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470" lockStructure="1"/>
  <bookViews>
    <workbookView xWindow="480" yWindow="75" windowWidth="18315" windowHeight="7830" tabRatio="599"/>
  </bookViews>
  <sheets>
    <sheet name="ご注文用紙" sheetId="5" r:id="rId1"/>
    <sheet name="記入例" sheetId="3" r:id="rId2"/>
    <sheet name="のしの種類" sheetId="4" r:id="rId3"/>
    <sheet name="商品表示順番決定" sheetId="1" state="hidden" r:id="rId4"/>
    <sheet name="商品マスタ貼り付け用" sheetId="2" state="hidden" r:id="rId5"/>
  </sheets>
  <definedNames>
    <definedName name="_xlnm._FilterDatabase" localSheetId="4" hidden="1">商品マスタ貼り付け用!$A$1:$BS$384</definedName>
    <definedName name="_xlnm.Print_Area" localSheetId="0">ご注文用紙!$A:$Z</definedName>
    <definedName name="_xlnm.Print_Titles" localSheetId="0">ご注文用紙!$252:$252</definedName>
  </definedNames>
  <calcPr calcId="145621"/>
</workbook>
</file>

<file path=xl/calcChain.xml><?xml version="1.0" encoding="utf-8"?>
<calcChain xmlns="http://schemas.openxmlformats.org/spreadsheetml/2006/main">
  <c r="E238" i="5" l="1"/>
  <c r="D45" i="1" l="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C71" i="1" l="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70" i="1"/>
  <c r="U348" i="5" l="1"/>
  <c r="U347" i="5"/>
  <c r="U346" i="5"/>
  <c r="U345" i="5"/>
  <c r="U340" i="5"/>
  <c r="U339" i="5"/>
  <c r="U338" i="5"/>
  <c r="U337" i="5"/>
  <c r="U332" i="5"/>
  <c r="U331" i="5"/>
  <c r="U330" i="5"/>
  <c r="U329" i="5"/>
  <c r="U324" i="5"/>
  <c r="U323" i="5"/>
  <c r="U322" i="5"/>
  <c r="U321" i="5"/>
  <c r="U316" i="5"/>
  <c r="U315" i="5"/>
  <c r="U314" i="5"/>
  <c r="U313" i="5"/>
  <c r="U308" i="5"/>
  <c r="U307" i="5"/>
  <c r="U306" i="5"/>
  <c r="U305" i="5"/>
  <c r="U300" i="5"/>
  <c r="U299" i="5"/>
  <c r="U298" i="5"/>
  <c r="U297" i="5"/>
  <c r="U292" i="5"/>
  <c r="U291" i="5"/>
  <c r="U290" i="5"/>
  <c r="U289" i="5"/>
  <c r="U284" i="5"/>
  <c r="U283" i="5"/>
  <c r="U282" i="5"/>
  <c r="U281" i="5"/>
  <c r="U276" i="5"/>
  <c r="U275" i="5"/>
  <c r="U274" i="5"/>
  <c r="U273" i="5"/>
  <c r="U268" i="5"/>
  <c r="U267" i="5"/>
  <c r="U266" i="5"/>
  <c r="U265" i="5"/>
  <c r="U260" i="5"/>
  <c r="U259" i="5"/>
  <c r="C47" i="1"/>
  <c r="A7" i="5"/>
  <c r="R234" i="5" l="1"/>
  <c r="L217" i="5"/>
  <c r="W348" i="5"/>
  <c r="W347" i="5"/>
  <c r="W346" i="5"/>
  <c r="W345" i="5"/>
  <c r="W340" i="5"/>
  <c r="W339" i="5"/>
  <c r="W338" i="5"/>
  <c r="W337" i="5"/>
  <c r="W332" i="5"/>
  <c r="W331" i="5"/>
  <c r="W330" i="5"/>
  <c r="W329" i="5"/>
  <c r="W324" i="5"/>
  <c r="W323" i="5"/>
  <c r="W322" i="5"/>
  <c r="W321" i="5"/>
  <c r="W316" i="5"/>
  <c r="W315" i="5"/>
  <c r="W314" i="5"/>
  <c r="W313" i="5"/>
  <c r="W308" i="5"/>
  <c r="W307" i="5"/>
  <c r="W306" i="5"/>
  <c r="W305" i="5"/>
  <c r="W300" i="5"/>
  <c r="W299" i="5"/>
  <c r="W298" i="5"/>
  <c r="W297" i="5"/>
  <c r="W292" i="5"/>
  <c r="W291" i="5"/>
  <c r="W290" i="5"/>
  <c r="W289" i="5"/>
  <c r="W284" i="5"/>
  <c r="W283" i="5"/>
  <c r="W282" i="5"/>
  <c r="W281" i="5"/>
  <c r="W276" i="5"/>
  <c r="W275" i="5"/>
  <c r="W274" i="5"/>
  <c r="W273" i="5"/>
  <c r="W268" i="5"/>
  <c r="W267" i="5"/>
  <c r="W266" i="5"/>
  <c r="W265" i="5"/>
  <c r="W260" i="5"/>
  <c r="W259" i="5"/>
  <c r="R232" i="5"/>
  <c r="F8" i="5"/>
  <c r="F7" i="5"/>
  <c r="F6" i="5"/>
  <c r="F5" i="5"/>
  <c r="F4" i="5"/>
  <c r="E4" i="5" s="1"/>
  <c r="O3" i="5"/>
  <c r="E1" i="4"/>
  <c r="Q155" i="3"/>
  <c r="W115" i="3"/>
  <c r="U115" i="3"/>
  <c r="W114" i="3"/>
  <c r="U114" i="3"/>
  <c r="W113" i="3"/>
  <c r="U113" i="3"/>
  <c r="W112" i="3"/>
  <c r="W111" i="3"/>
  <c r="W107" i="3"/>
  <c r="U107" i="3"/>
  <c r="W106" i="3"/>
  <c r="U106" i="3"/>
  <c r="W105" i="3"/>
  <c r="U105" i="3"/>
  <c r="W104" i="3"/>
  <c r="W103" i="3"/>
  <c r="V1" i="3"/>
  <c r="D44" i="1"/>
  <c r="C45" i="1"/>
  <c r="C46" i="1"/>
  <c r="C48" i="1"/>
  <c r="C49" i="1"/>
  <c r="C50" i="1"/>
  <c r="C51" i="1"/>
  <c r="C52" i="1"/>
  <c r="C53" i="1"/>
  <c r="C54" i="1"/>
  <c r="C55" i="1"/>
  <c r="C56" i="1"/>
  <c r="C57" i="1"/>
  <c r="C58" i="1"/>
  <c r="C59" i="1"/>
  <c r="C60" i="1"/>
  <c r="C61" i="1"/>
  <c r="C62" i="1"/>
  <c r="C63" i="1"/>
  <c r="C64" i="1"/>
  <c r="C65" i="1"/>
  <c r="C66" i="1"/>
  <c r="C67" i="1"/>
  <c r="C68" i="1"/>
  <c r="C69" i="1"/>
  <c r="C44" i="1"/>
  <c r="D320" i="5"/>
  <c r="D264" i="5"/>
  <c r="D336" i="5"/>
  <c r="D288" i="5"/>
  <c r="D296" i="5"/>
  <c r="D344" i="5"/>
  <c r="D280" i="5"/>
  <c r="D328" i="5"/>
  <c r="D256" i="5"/>
  <c r="D272" i="5"/>
  <c r="D312" i="5"/>
  <c r="D304" i="5"/>
  <c r="E23" i="3"/>
  <c r="C7" i="5"/>
  <c r="A86" i="5"/>
  <c r="A89" i="5"/>
  <c r="A162" i="5"/>
  <c r="A49" i="5"/>
  <c r="A141" i="5"/>
  <c r="A97" i="5"/>
  <c r="A149" i="5"/>
  <c r="A88" i="5"/>
  <c r="A142" i="5"/>
  <c r="A182" i="5"/>
  <c r="A63" i="5"/>
  <c r="A110" i="5"/>
  <c r="A139" i="5"/>
  <c r="A33" i="5"/>
  <c r="A103" i="5"/>
  <c r="A147" i="5"/>
  <c r="A52" i="5"/>
  <c r="A153" i="5"/>
  <c r="A76" i="5"/>
  <c r="A175" i="5"/>
  <c r="A17" i="5"/>
  <c r="A140" i="5"/>
  <c r="A154" i="5"/>
  <c r="A156" i="5"/>
  <c r="A10" i="5"/>
  <c r="A159" i="5"/>
  <c r="A133" i="5"/>
  <c r="A107" i="5"/>
  <c r="A68" i="5"/>
  <c r="A112" i="5"/>
  <c r="A134" i="5"/>
  <c r="A84" i="5"/>
  <c r="A94" i="5"/>
  <c r="A178" i="5"/>
  <c r="A87" i="5"/>
  <c r="A131" i="5"/>
  <c r="A44" i="5"/>
  <c r="A115" i="5"/>
  <c r="A125" i="5"/>
  <c r="A18" i="5"/>
  <c r="A14" i="5"/>
  <c r="A176" i="5"/>
  <c r="A90" i="5"/>
  <c r="A78" i="5"/>
  <c r="A15" i="5"/>
  <c r="A59" i="5"/>
  <c r="A43" i="5"/>
  <c r="A109" i="5"/>
  <c r="A61" i="5"/>
  <c r="A32" i="5"/>
  <c r="A54" i="5"/>
  <c r="A82" i="5"/>
  <c r="A127" i="5"/>
  <c r="A145" i="5"/>
  <c r="A183" i="5"/>
  <c r="A72" i="5"/>
  <c r="A123" i="5"/>
  <c r="A75" i="5"/>
  <c r="A57" i="5"/>
  <c r="A34" i="5"/>
  <c r="A96" i="5"/>
  <c r="A137" i="5"/>
  <c r="A19" i="5"/>
  <c r="A47" i="5"/>
  <c r="A91" i="5"/>
  <c r="A192" i="5"/>
  <c r="A143" i="5"/>
  <c r="A92" i="5"/>
  <c r="A101" i="5"/>
  <c r="A114" i="5"/>
  <c r="A53" i="5"/>
  <c r="A46" i="5"/>
  <c r="A190" i="5"/>
  <c r="A83" i="5"/>
  <c r="A111" i="5"/>
  <c r="A184" i="5"/>
  <c r="A6" i="5"/>
  <c r="A132" i="5"/>
  <c r="A16" i="5"/>
  <c r="A193" i="5"/>
  <c r="A45" i="5"/>
  <c r="A99" i="5"/>
  <c r="A38" i="5"/>
  <c r="A152" i="5"/>
  <c r="A66" i="5"/>
  <c r="A122" i="5"/>
  <c r="A128" i="5"/>
  <c r="A31" i="5"/>
  <c r="A65" i="5"/>
  <c r="A12" i="5"/>
  <c r="A167" i="5"/>
  <c r="A9" i="5"/>
  <c r="A124" i="5"/>
  <c r="A171" i="5"/>
  <c r="A177" i="5"/>
  <c r="A180" i="5"/>
  <c r="A81" i="5"/>
  <c r="A13" i="5"/>
  <c r="A25" i="5"/>
  <c r="A29" i="5"/>
  <c r="A51" i="5"/>
  <c r="A80" i="5"/>
  <c r="A165" i="5"/>
  <c r="A181" i="5"/>
  <c r="A158" i="5"/>
  <c r="A102" i="5"/>
  <c r="A113" i="5"/>
  <c r="A150" i="5"/>
  <c r="A166" i="5"/>
  <c r="A170" i="5"/>
  <c r="A95" i="5"/>
  <c r="A74" i="5"/>
  <c r="A93" i="5"/>
  <c r="A148" i="5"/>
  <c r="A73" i="5"/>
  <c r="A174" i="5"/>
  <c r="A187" i="5"/>
  <c r="A50" i="5"/>
  <c r="A48" i="5"/>
  <c r="A163" i="5"/>
  <c r="A77" i="5"/>
  <c r="A98" i="5"/>
  <c r="A169" i="5"/>
  <c r="A30" i="5"/>
  <c r="A144" i="5"/>
  <c r="A58" i="5"/>
  <c r="A129" i="5"/>
  <c r="A64" i="5"/>
  <c r="A23" i="5"/>
  <c r="A106" i="5"/>
  <c r="A67" i="5"/>
  <c r="A42" i="5"/>
  <c r="A108" i="5"/>
  <c r="A40" i="5"/>
  <c r="A69" i="5"/>
  <c r="A37" i="5"/>
  <c r="A26" i="5"/>
  <c r="A21" i="5"/>
  <c r="A105" i="5"/>
  <c r="A157" i="5"/>
  <c r="A179" i="5"/>
  <c r="A36" i="5"/>
  <c r="A188" i="5"/>
  <c r="A4" i="5"/>
  <c r="A104" i="5"/>
  <c r="A70" i="5"/>
  <c r="A62" i="5"/>
  <c r="A55" i="5"/>
  <c r="A5" i="5"/>
  <c r="A185" i="5"/>
  <c r="A11" i="5"/>
  <c r="A151" i="5"/>
  <c r="A100" i="5"/>
  <c r="A41" i="5"/>
  <c r="A35" i="5"/>
  <c r="A168" i="5"/>
  <c r="A119" i="5"/>
  <c r="A126" i="5"/>
  <c r="A27" i="5"/>
  <c r="A191" i="5"/>
  <c r="A79" i="5"/>
  <c r="A28" i="5"/>
  <c r="A194" i="5"/>
  <c r="A173" i="5"/>
  <c r="A20" i="5"/>
  <c r="A118" i="5"/>
  <c r="A117" i="5"/>
  <c r="A146" i="5"/>
  <c r="A56" i="5"/>
  <c r="A136" i="5"/>
  <c r="A172" i="5"/>
  <c r="A189" i="5"/>
  <c r="A24" i="5"/>
  <c r="A164" i="5"/>
  <c r="A160" i="5"/>
  <c r="A39" i="5"/>
  <c r="A120" i="5"/>
  <c r="A60" i="5"/>
  <c r="A71" i="5"/>
  <c r="A135" i="5"/>
  <c r="A138" i="5"/>
  <c r="A8" i="5"/>
  <c r="B7" i="5"/>
  <c r="A186" i="5"/>
  <c r="A85" i="5"/>
  <c r="A161" i="5"/>
  <c r="A130" i="5"/>
  <c r="A116" i="5"/>
  <c r="A155" i="5"/>
  <c r="A121" i="5"/>
  <c r="A22" i="5"/>
  <c r="C155" i="5" l="1"/>
  <c r="C130" i="5"/>
  <c r="C161" i="5"/>
  <c r="C186" i="5"/>
  <c r="C138" i="5"/>
  <c r="C135" i="5"/>
  <c r="C160" i="5"/>
  <c r="C164" i="5"/>
  <c r="C189" i="5"/>
  <c r="C172" i="5"/>
  <c r="C136" i="5"/>
  <c r="C146" i="5"/>
  <c r="C173" i="5"/>
  <c r="C191" i="5"/>
  <c r="C126" i="5"/>
  <c r="C168" i="5"/>
  <c r="C151" i="5"/>
  <c r="C185" i="5"/>
  <c r="C188" i="5"/>
  <c r="C179" i="5"/>
  <c r="C157" i="5"/>
  <c r="C129" i="5"/>
  <c r="C144" i="5"/>
  <c r="C169" i="5"/>
  <c r="C163" i="5"/>
  <c r="C187" i="5"/>
  <c r="C174" i="5"/>
  <c r="C148" i="5"/>
  <c r="C170" i="5"/>
  <c r="C166" i="5"/>
  <c r="C150" i="5"/>
  <c r="C158" i="5"/>
  <c r="C181" i="5"/>
  <c r="C165" i="5"/>
  <c r="C180" i="5"/>
  <c r="C177" i="5"/>
  <c r="C171" i="5"/>
  <c r="C124" i="5"/>
  <c r="C167" i="5"/>
  <c r="C128" i="5"/>
  <c r="C122" i="5"/>
  <c r="C152" i="5"/>
  <c r="C193" i="5"/>
  <c r="C132" i="5"/>
  <c r="C184" i="5"/>
  <c r="C190" i="5"/>
  <c r="C143" i="5"/>
  <c r="C192" i="5"/>
  <c r="C137" i="5"/>
  <c r="C123" i="5"/>
  <c r="C183" i="5"/>
  <c r="C145" i="5"/>
  <c r="C127" i="5"/>
  <c r="C176" i="5"/>
  <c r="C125" i="5"/>
  <c r="C131" i="5"/>
  <c r="C178" i="5"/>
  <c r="C134" i="5"/>
  <c r="C133" i="5"/>
  <c r="C159" i="5"/>
  <c r="C156" i="5"/>
  <c r="C154" i="5"/>
  <c r="C140" i="5"/>
  <c r="C175" i="5"/>
  <c r="C153" i="5"/>
  <c r="C147" i="5"/>
  <c r="C139" i="5"/>
  <c r="C182" i="5"/>
  <c r="C142" i="5"/>
  <c r="C149" i="5"/>
  <c r="C141" i="5"/>
  <c r="C162" i="5"/>
  <c r="W108" i="3"/>
  <c r="W116" i="3"/>
  <c r="E5" i="5"/>
  <c r="E6" i="5" s="1"/>
  <c r="E7" i="5" s="1"/>
  <c r="E8" i="5" s="1"/>
  <c r="E9" i="5" s="1"/>
  <c r="B172" i="5"/>
  <c r="B186" i="5"/>
  <c r="B166" i="5"/>
  <c r="B184" i="5"/>
  <c r="B170" i="5"/>
  <c r="B188" i="5"/>
  <c r="B168" i="5"/>
  <c r="B175" i="5"/>
  <c r="B182" i="5"/>
  <c r="B179" i="5"/>
  <c r="B191" i="5"/>
  <c r="B167" i="5"/>
  <c r="B174" i="5"/>
  <c r="B176" i="5"/>
  <c r="B183" i="5"/>
  <c r="B190" i="5"/>
  <c r="B192" i="5"/>
  <c r="B171" i="5"/>
  <c r="B178" i="5"/>
  <c r="B180" i="5"/>
  <c r="B187" i="5"/>
  <c r="B165" i="5"/>
  <c r="B169" i="5"/>
  <c r="B173" i="5"/>
  <c r="B177" i="5"/>
  <c r="B181" i="5"/>
  <c r="B185" i="5"/>
  <c r="B189" i="5"/>
  <c r="B193" i="5"/>
  <c r="P5" i="5"/>
  <c r="B130" i="5"/>
  <c r="B138" i="5"/>
  <c r="B139" i="5"/>
  <c r="B161" i="5"/>
  <c r="B133" i="5"/>
  <c r="B126" i="5"/>
  <c r="B137" i="5"/>
  <c r="B143" i="5"/>
  <c r="B157" i="5"/>
  <c r="B152" i="5"/>
  <c r="B127" i="5"/>
  <c r="B132" i="5"/>
  <c r="B148" i="5"/>
  <c r="B160" i="5"/>
  <c r="B140" i="5"/>
  <c r="B144" i="5"/>
  <c r="B162" i="5"/>
  <c r="B146" i="5"/>
  <c r="B147" i="5"/>
  <c r="B164" i="5"/>
  <c r="B124" i="5"/>
  <c r="B156" i="5"/>
  <c r="B135" i="5"/>
  <c r="B151" i="5"/>
  <c r="B129" i="5"/>
  <c r="B145" i="5"/>
  <c r="B149" i="5"/>
  <c r="B136" i="5"/>
  <c r="B159" i="5"/>
  <c r="B163" i="5"/>
  <c r="B125" i="5"/>
  <c r="B134" i="5"/>
  <c r="B131" i="5"/>
  <c r="B141" i="5"/>
  <c r="B128" i="5"/>
  <c r="B153" i="5"/>
  <c r="B155" i="5"/>
  <c r="B158" i="5"/>
  <c r="B142" i="5"/>
  <c r="B154" i="5"/>
  <c r="B150" i="5"/>
  <c r="B122" i="5"/>
  <c r="B123" i="5"/>
  <c r="C22" i="5"/>
  <c r="C39" i="5"/>
  <c r="C27" i="5"/>
  <c r="C62" i="5"/>
  <c r="C69" i="5"/>
  <c r="C58" i="5"/>
  <c r="C74" i="5"/>
  <c r="C13" i="5"/>
  <c r="C99" i="5"/>
  <c r="C114" i="5"/>
  <c r="C57" i="5"/>
  <c r="C43" i="5"/>
  <c r="C44" i="5"/>
  <c r="C17" i="5"/>
  <c r="C97" i="5"/>
  <c r="C121" i="5"/>
  <c r="C24" i="5"/>
  <c r="C119" i="5"/>
  <c r="C70" i="5"/>
  <c r="C40" i="5"/>
  <c r="C30" i="5"/>
  <c r="C95" i="5"/>
  <c r="C81" i="5"/>
  <c r="C45" i="5"/>
  <c r="C101" i="5"/>
  <c r="C75" i="5"/>
  <c r="C59" i="5"/>
  <c r="C87" i="5"/>
  <c r="C76" i="5"/>
  <c r="C49" i="5"/>
  <c r="C116" i="5"/>
  <c r="C56" i="5"/>
  <c r="C35" i="5"/>
  <c r="C104" i="5"/>
  <c r="C108" i="5"/>
  <c r="C98" i="5"/>
  <c r="C113" i="5"/>
  <c r="C9" i="5"/>
  <c r="C16" i="5"/>
  <c r="C92" i="5"/>
  <c r="C72" i="5"/>
  <c r="C15" i="5"/>
  <c r="C94" i="5"/>
  <c r="C52" i="5"/>
  <c r="C89" i="5"/>
  <c r="C85" i="5"/>
  <c r="C117" i="5"/>
  <c r="C41" i="5"/>
  <c r="C36" i="5"/>
  <c r="C42" i="5"/>
  <c r="C77" i="5"/>
  <c r="C102" i="5"/>
  <c r="C12" i="5"/>
  <c r="C6" i="5"/>
  <c r="C91" i="5"/>
  <c r="C82" i="5"/>
  <c r="C78" i="5"/>
  <c r="C84" i="5"/>
  <c r="C103" i="5"/>
  <c r="C86" i="5"/>
  <c r="C8" i="5"/>
  <c r="C118" i="5"/>
  <c r="C100" i="5"/>
  <c r="C105" i="5"/>
  <c r="C67" i="5"/>
  <c r="C48" i="5"/>
  <c r="C80" i="5"/>
  <c r="C65" i="5"/>
  <c r="C111" i="5"/>
  <c r="C47" i="5"/>
  <c r="C54" i="5"/>
  <c r="C90" i="5"/>
  <c r="C112" i="5"/>
  <c r="C33" i="5"/>
  <c r="C71" i="5"/>
  <c r="C20" i="5"/>
  <c r="C11" i="5"/>
  <c r="C21" i="5"/>
  <c r="C106" i="5"/>
  <c r="C50" i="5"/>
  <c r="C51" i="5"/>
  <c r="C31" i="5"/>
  <c r="C83" i="5"/>
  <c r="C19" i="5"/>
  <c r="C32" i="5"/>
  <c r="C14" i="5"/>
  <c r="C68" i="5"/>
  <c r="C110" i="5"/>
  <c r="C60" i="5"/>
  <c r="C28" i="5"/>
  <c r="C5" i="5"/>
  <c r="C26" i="5"/>
  <c r="C23" i="5"/>
  <c r="C73" i="5"/>
  <c r="C29" i="5"/>
  <c r="C66" i="5"/>
  <c r="C46" i="5"/>
  <c r="C96" i="5"/>
  <c r="C61" i="5"/>
  <c r="C18" i="5"/>
  <c r="C107" i="5"/>
  <c r="C63" i="5"/>
  <c r="C120" i="5"/>
  <c r="C79" i="5"/>
  <c r="C55" i="5"/>
  <c r="C37" i="5"/>
  <c r="C64" i="5"/>
  <c r="C93" i="5"/>
  <c r="C25" i="5"/>
  <c r="C38" i="5"/>
  <c r="C53" i="5"/>
  <c r="C34" i="5"/>
  <c r="C109" i="5"/>
  <c r="C115" i="5"/>
  <c r="C10" i="5"/>
  <c r="C88" i="5"/>
  <c r="C4" i="5"/>
  <c r="B65" i="5"/>
  <c r="B55" i="5"/>
  <c r="B100" i="5"/>
  <c r="B17" i="5"/>
  <c r="B88" i="5"/>
  <c r="B116" i="5"/>
  <c r="B99" i="5"/>
  <c r="B14" i="5"/>
  <c r="B97" i="5"/>
  <c r="B19" i="5"/>
  <c r="B105" i="5"/>
  <c r="B120" i="5"/>
  <c r="B11" i="5"/>
  <c r="B62" i="5"/>
  <c r="B59" i="5"/>
  <c r="B194" i="5"/>
  <c r="B94" i="5"/>
  <c r="H198" i="5"/>
  <c r="B71" i="5"/>
  <c r="B5" i="5"/>
  <c r="B20" i="5"/>
  <c r="B81" i="5"/>
  <c r="B113" i="5"/>
  <c r="B76" i="5"/>
  <c r="B64" i="5"/>
  <c r="B52" i="5"/>
  <c r="B58" i="5"/>
  <c r="B83" i="5"/>
  <c r="B49" i="5"/>
  <c r="B103" i="5"/>
  <c r="B89" i="5"/>
  <c r="B82" i="5"/>
  <c r="B80" i="5"/>
  <c r="B117" i="5"/>
  <c r="B104" i="5"/>
  <c r="B51" i="5"/>
  <c r="B16" i="5"/>
  <c r="B31" i="5"/>
  <c r="B98" i="5"/>
  <c r="B56" i="5"/>
  <c r="B53" i="5"/>
  <c r="B50" i="5"/>
  <c r="B30" i="5"/>
  <c r="B39" i="5"/>
  <c r="B22" i="5"/>
  <c r="B8" i="5"/>
  <c r="B26" i="5"/>
  <c r="B106" i="5"/>
  <c r="B70" i="5"/>
  <c r="B28" i="5"/>
  <c r="B9" i="5"/>
  <c r="B33" i="5"/>
  <c r="B108" i="5"/>
  <c r="B37" i="5"/>
  <c r="B101" i="5"/>
  <c r="B73" i="5"/>
  <c r="B15" i="5"/>
  <c r="B12" i="5"/>
  <c r="B86" i="5"/>
  <c r="B115" i="5"/>
  <c r="H202" i="5"/>
  <c r="B95" i="5"/>
  <c r="B21" i="5"/>
  <c r="B61" i="5"/>
  <c r="B4" i="5"/>
  <c r="B110" i="5"/>
  <c r="H200" i="5"/>
  <c r="B74" i="5"/>
  <c r="H196" i="5"/>
  <c r="B121" i="5"/>
  <c r="B78" i="5"/>
  <c r="B91" i="5"/>
  <c r="B44" i="5"/>
  <c r="B119" i="5"/>
  <c r="B92" i="5"/>
  <c r="B93" i="5"/>
  <c r="B6" i="5"/>
  <c r="B32" i="5"/>
  <c r="B63" i="5"/>
  <c r="B34" i="5"/>
  <c r="B114" i="5"/>
  <c r="B46" i="5"/>
  <c r="B107" i="5"/>
  <c r="H203" i="5"/>
  <c r="B96" i="5"/>
  <c r="B29" i="5"/>
  <c r="B42" i="5"/>
  <c r="B13" i="5"/>
  <c r="B67" i="5"/>
  <c r="B60" i="5"/>
  <c r="B66" i="5"/>
  <c r="B111" i="5"/>
  <c r="B23" i="5"/>
  <c r="B27" i="5"/>
  <c r="B57" i="5"/>
  <c r="B25" i="5"/>
  <c r="B10" i="5"/>
  <c r="B79" i="5"/>
  <c r="B45" i="5"/>
  <c r="B69" i="5"/>
  <c r="B40" i="5"/>
  <c r="B18" i="5"/>
  <c r="B85" i="5"/>
  <c r="B118" i="5"/>
  <c r="B54" i="5"/>
  <c r="B84" i="5"/>
  <c r="B41" i="5"/>
  <c r="B77" i="5"/>
  <c r="B36" i="5"/>
  <c r="B112" i="5"/>
  <c r="B24" i="5"/>
  <c r="B48" i="5"/>
  <c r="B87" i="5"/>
  <c r="B68" i="5"/>
  <c r="B75" i="5"/>
  <c r="B47" i="5"/>
  <c r="B102" i="5"/>
  <c r="B90" i="5"/>
  <c r="B109" i="5"/>
  <c r="H195" i="5"/>
  <c r="B38" i="5"/>
  <c r="B43" i="5"/>
  <c r="B35" i="5"/>
  <c r="B72" i="5"/>
  <c r="H201" i="5"/>
  <c r="H197" i="5"/>
  <c r="H199" i="5"/>
  <c r="U344" i="5" l="1"/>
  <c r="W344" i="5" s="1"/>
  <c r="W349" i="5" s="1"/>
  <c r="U336" i="5"/>
  <c r="W336" i="5" s="1"/>
  <c r="W341" i="5" s="1"/>
  <c r="U328" i="5"/>
  <c r="W328" i="5" s="1"/>
  <c r="W333" i="5" s="1"/>
  <c r="U320" i="5"/>
  <c r="W320" i="5" s="1"/>
  <c r="W325" i="5" s="1"/>
  <c r="U312" i="5"/>
  <c r="W312" i="5" s="1"/>
  <c r="W317" i="5" s="1"/>
  <c r="U304" i="5"/>
  <c r="W304" i="5" s="1"/>
  <c r="W309" i="5" s="1"/>
  <c r="U296" i="5"/>
  <c r="W296" i="5" s="1"/>
  <c r="W301" i="5" s="1"/>
  <c r="U288" i="5"/>
  <c r="W288" i="5" s="1"/>
  <c r="W293" i="5" s="1"/>
  <c r="U280" i="5"/>
  <c r="W280" i="5" s="1"/>
  <c r="W285" i="5" s="1"/>
  <c r="U272" i="5"/>
  <c r="W272" i="5" s="1"/>
  <c r="W277" i="5" s="1"/>
  <c r="U264" i="5"/>
  <c r="W264" i="5" s="1"/>
  <c r="W269" i="5" s="1"/>
  <c r="U258" i="5"/>
  <c r="W258" i="5" s="1"/>
  <c r="U257" i="5"/>
  <c r="W257" i="5" s="1"/>
  <c r="U256" i="5"/>
  <c r="W256" i="5" s="1"/>
  <c r="W99" i="3"/>
  <c r="P6" i="5"/>
  <c r="O5" i="5"/>
  <c r="H5" i="5"/>
  <c r="H131" i="5"/>
  <c r="H143" i="5"/>
  <c r="H191" i="5"/>
  <c r="H73" i="5"/>
  <c r="H97" i="5"/>
  <c r="H184" i="5"/>
  <c r="H21" i="5"/>
  <c r="H77" i="5"/>
  <c r="H17" i="5"/>
  <c r="H147" i="5"/>
  <c r="H18" i="5"/>
  <c r="H24" i="5"/>
  <c r="H167" i="5"/>
  <c r="H75" i="5"/>
  <c r="H185" i="5"/>
  <c r="H189" i="5"/>
  <c r="H130" i="5"/>
  <c r="H116" i="5"/>
  <c r="H62" i="5"/>
  <c r="H64" i="5"/>
  <c r="H160" i="5"/>
  <c r="H162" i="5"/>
  <c r="H23" i="5"/>
  <c r="H204" i="5"/>
  <c r="H159" i="5"/>
  <c r="H20" i="5"/>
  <c r="H119" i="5"/>
  <c r="H22" i="5"/>
  <c r="H146" i="5"/>
  <c r="H95" i="5"/>
  <c r="H19" i="5"/>
  <c r="H176" i="5"/>
  <c r="H30" i="5"/>
  <c r="H25" i="5"/>
  <c r="H148" i="5"/>
  <c r="H210" i="5"/>
  <c r="H156" i="5"/>
  <c r="H113" i="5"/>
  <c r="H15" i="5"/>
  <c r="H68" i="5"/>
  <c r="H149" i="5"/>
  <c r="H48" i="5"/>
  <c r="H80" i="5"/>
  <c r="H110" i="5"/>
  <c r="H34" i="5"/>
  <c r="H183" i="5"/>
  <c r="H126" i="5"/>
  <c r="H56" i="5"/>
  <c r="H153" i="5"/>
  <c r="H128" i="5"/>
  <c r="H29" i="5"/>
  <c r="H84" i="5"/>
  <c r="H7" i="5"/>
  <c r="H114" i="5"/>
  <c r="H134" i="5"/>
  <c r="H9" i="5"/>
  <c r="H145" i="5"/>
  <c r="H142" i="5"/>
  <c r="H32" i="5"/>
  <c r="H136" i="5"/>
  <c r="H90" i="5"/>
  <c r="H144" i="5"/>
  <c r="H151" i="5"/>
  <c r="H101" i="5"/>
  <c r="H99" i="5"/>
  <c r="H164" i="5"/>
  <c r="H59" i="5"/>
  <c r="H58" i="5"/>
  <c r="H157" i="5"/>
  <c r="H179" i="5"/>
  <c r="H66" i="5"/>
  <c r="H171" i="5"/>
  <c r="H205" i="5"/>
  <c r="H161" i="5"/>
  <c r="H111" i="5"/>
  <c r="H47" i="5"/>
  <c r="H138" i="5"/>
  <c r="H78" i="5"/>
  <c r="H41" i="5"/>
  <c r="H52" i="5"/>
  <c r="H121" i="5"/>
  <c r="H141" i="5"/>
  <c r="H45" i="5"/>
  <c r="H102" i="5"/>
  <c r="H44" i="5"/>
  <c r="H83" i="5"/>
  <c r="H11" i="5"/>
  <c r="H63" i="5"/>
  <c r="H100" i="5"/>
  <c r="H8" i="5"/>
  <c r="H87" i="5"/>
  <c r="H192" i="5"/>
  <c r="H79" i="5"/>
  <c r="H140" i="5"/>
  <c r="H165" i="5"/>
  <c r="H55" i="5"/>
  <c r="H54" i="5"/>
  <c r="H104" i="5"/>
  <c r="H158" i="5"/>
  <c r="H193" i="5"/>
  <c r="H98" i="5"/>
  <c r="H81" i="5"/>
  <c r="H103" i="5"/>
  <c r="H208" i="5"/>
  <c r="H170" i="5"/>
  <c r="H194" i="5"/>
  <c r="H207" i="5"/>
  <c r="H180" i="5"/>
  <c r="H181" i="5"/>
  <c r="H88" i="5"/>
  <c r="H172" i="5"/>
  <c r="H122" i="5"/>
  <c r="H92" i="5"/>
  <c r="H31" i="5"/>
  <c r="H168" i="5"/>
  <c r="H190" i="5"/>
  <c r="H72" i="5"/>
  <c r="H155" i="5"/>
  <c r="H109" i="5"/>
  <c r="H182" i="5"/>
  <c r="H50" i="5"/>
  <c r="H124" i="5"/>
  <c r="H60" i="5"/>
  <c r="H35" i="5"/>
  <c r="H46" i="5"/>
  <c r="H106" i="5"/>
  <c r="H108" i="5"/>
  <c r="H67" i="5"/>
  <c r="H85" i="5"/>
  <c r="H51" i="5"/>
  <c r="H43" i="5"/>
  <c r="H16" i="5"/>
  <c r="H177" i="5"/>
  <c r="H139" i="5"/>
  <c r="H93" i="5"/>
  <c r="H65" i="5"/>
  <c r="H49" i="5"/>
  <c r="H14" i="5"/>
  <c r="H123" i="5"/>
  <c r="H115" i="5"/>
  <c r="H166" i="5"/>
  <c r="H117" i="5"/>
  <c r="H174" i="5"/>
  <c r="H209" i="5"/>
  <c r="H38" i="5"/>
  <c r="H188" i="5"/>
  <c r="H129" i="5"/>
  <c r="H169" i="5"/>
  <c r="H173" i="5"/>
  <c r="H76" i="5"/>
  <c r="H135" i="5"/>
  <c r="H61" i="5"/>
  <c r="H112" i="5"/>
  <c r="H42" i="5"/>
  <c r="H89" i="5"/>
  <c r="H12" i="5"/>
  <c r="H132" i="5"/>
  <c r="H74" i="5"/>
  <c r="H133" i="5"/>
  <c r="H37" i="5"/>
  <c r="H53" i="5"/>
  <c r="H71" i="5"/>
  <c r="H120" i="5"/>
  <c r="H13" i="5"/>
  <c r="H105" i="5"/>
  <c r="H187" i="5"/>
  <c r="H206" i="5"/>
  <c r="H118" i="5"/>
  <c r="H94" i="5"/>
  <c r="H175" i="5"/>
  <c r="H27" i="5"/>
  <c r="H69" i="5"/>
  <c r="H26" i="5"/>
  <c r="H96" i="5"/>
  <c r="H91" i="5"/>
  <c r="H186" i="5"/>
  <c r="H82" i="5"/>
  <c r="H70" i="5"/>
  <c r="H36" i="5"/>
  <c r="H127" i="5"/>
  <c r="H125" i="5"/>
  <c r="H150" i="5"/>
  <c r="H178" i="5"/>
  <c r="H86" i="5"/>
  <c r="H154" i="5"/>
  <c r="H28" i="5"/>
  <c r="H6" i="5"/>
  <c r="H163" i="5"/>
  <c r="H10" i="5"/>
  <c r="H39" i="5"/>
  <c r="H57" i="5"/>
  <c r="H40" i="5"/>
  <c r="H137" i="5"/>
  <c r="H107" i="5"/>
  <c r="H152" i="5"/>
  <c r="H33" i="5"/>
  <c r="W261" i="5" l="1"/>
  <c r="W252" i="5" s="1"/>
  <c r="P7" i="5"/>
  <c r="O6" i="5"/>
  <c r="P8" i="5" l="1"/>
  <c r="O7" i="5"/>
  <c r="P9" i="5" l="1"/>
  <c r="O8" i="5"/>
  <c r="P10" i="5" l="1"/>
  <c r="O9" i="5"/>
  <c r="P11" i="5" l="1"/>
  <c r="O10" i="5"/>
  <c r="P12" i="5" l="1"/>
  <c r="O11" i="5"/>
  <c r="P13" i="5" l="1"/>
  <c r="O12" i="5"/>
  <c r="P14" i="5" l="1"/>
  <c r="O13" i="5"/>
  <c r="O14" i="5" l="1"/>
  <c r="P15" i="5"/>
  <c r="P16" i="5" l="1"/>
  <c r="O15" i="5"/>
  <c r="O16" i="5" l="1"/>
  <c r="P17" i="5"/>
  <c r="P18" i="5" l="1"/>
  <c r="O17" i="5"/>
  <c r="P19" i="5" l="1"/>
  <c r="O18" i="5"/>
  <c r="P20" i="5" l="1"/>
  <c r="O19" i="5"/>
  <c r="P21" i="5" l="1"/>
  <c r="O20" i="5"/>
  <c r="P22" i="5" l="1"/>
  <c r="O21" i="5"/>
  <c r="P23" i="5" l="1"/>
  <c r="O22" i="5"/>
  <c r="P24" i="5" l="1"/>
  <c r="O23" i="5"/>
  <c r="P25" i="5" l="1"/>
  <c r="O24" i="5"/>
  <c r="P26" i="5" l="1"/>
  <c r="O25" i="5"/>
  <c r="P27" i="5" l="1"/>
  <c r="O26" i="5"/>
  <c r="P28" i="5" l="1"/>
  <c r="O27" i="5"/>
  <c r="P29" i="5" l="1"/>
  <c r="O28" i="5"/>
  <c r="P30" i="5" l="1"/>
  <c r="O29" i="5"/>
  <c r="O30" i="5" l="1"/>
  <c r="P31" i="5"/>
  <c r="P32" i="5" l="1"/>
  <c r="O31" i="5"/>
  <c r="O32" i="5" l="1"/>
  <c r="P33" i="5"/>
  <c r="P34" i="5" l="1"/>
  <c r="O33" i="5"/>
  <c r="P35" i="5" l="1"/>
  <c r="O34" i="5"/>
  <c r="P36" i="5" l="1"/>
  <c r="O35" i="5"/>
  <c r="O36" i="5" l="1"/>
  <c r="P37" i="5"/>
  <c r="P38" i="5" l="1"/>
  <c r="O37" i="5"/>
  <c r="P39" i="5" l="1"/>
  <c r="O38" i="5"/>
  <c r="P40" i="5" l="1"/>
  <c r="O39" i="5"/>
  <c r="P41" i="5" l="1"/>
  <c r="O40" i="5"/>
  <c r="P42" i="5" l="1"/>
  <c r="O41" i="5"/>
  <c r="P43" i="5" l="1"/>
  <c r="O42" i="5"/>
  <c r="P44" i="5" l="1"/>
  <c r="O43" i="5"/>
  <c r="P45" i="5" l="1"/>
  <c r="O44" i="5"/>
  <c r="P46" i="5" l="1"/>
  <c r="O45" i="5"/>
  <c r="P47" i="5" l="1"/>
  <c r="O46" i="5"/>
  <c r="P48" i="5" l="1"/>
  <c r="O47" i="5"/>
  <c r="P49" i="5" l="1"/>
  <c r="O49" i="5" s="1"/>
  <c r="O48" i="5"/>
</calcChain>
</file>

<file path=xl/comments1.xml><?xml version="1.0" encoding="utf-8"?>
<comments xmlns="http://schemas.openxmlformats.org/spreadsheetml/2006/main">
  <authors>
    <author>OMNET62</author>
  </authors>
  <commentList>
    <comment ref="G3" authorId="0">
      <text>
        <r>
          <rPr>
            <sz val="9"/>
            <color indexed="81"/>
            <rFont val="ＭＳ Ｐゴシック"/>
            <family val="3"/>
            <charset val="128"/>
          </rPr>
          <t xml:space="preserve">２件目以降の商品検索
</t>
        </r>
        <r>
          <rPr>
            <b/>
            <u/>
            <sz val="9"/>
            <color indexed="81"/>
            <rFont val="ＭＳ Ｐゴシック"/>
            <family val="3"/>
            <charset val="128"/>
          </rPr>
          <t>設定不要です。</t>
        </r>
        <r>
          <rPr>
            <sz val="9"/>
            <color indexed="81"/>
            <rFont val="ＭＳ Ｐゴシック"/>
            <family val="3"/>
            <charset val="128"/>
          </rPr>
          <t xml:space="preserve">
※左の商品を変更すると自動的に変更されますので、
</t>
        </r>
      </text>
    </comment>
  </commentList>
</comments>
</file>

<file path=xl/sharedStrings.xml><?xml version="1.0" encoding="utf-8"?>
<sst xmlns="http://schemas.openxmlformats.org/spreadsheetml/2006/main" count="13474" uniqueCount="2611">
  <si>
    <t>商品ID</t>
  </si>
  <si>
    <t>商品規格ID</t>
  </si>
  <si>
    <t>親規格分類ID</t>
  </si>
  <si>
    <t>規格分類ID</t>
  </si>
  <si>
    <t>親規格分類名</t>
  </si>
  <si>
    <t>規格分類名</t>
  </si>
  <si>
    <t>メーカーID</t>
  </si>
  <si>
    <t>メーカー名</t>
  </si>
  <si>
    <t>商品名</t>
  </si>
  <si>
    <t>表示ステータス(公開・非公開)</t>
  </si>
  <si>
    <t>メーカーURL(コメント1)</t>
  </si>
  <si>
    <t>コメント2</t>
  </si>
  <si>
    <t>検索ワード(コメント3)</t>
  </si>
  <si>
    <t>コメント4</t>
  </si>
  <si>
    <t>コメント5</t>
  </si>
  <si>
    <t>コメント6</t>
  </si>
  <si>
    <t>備考欄(SHOP専用)</t>
  </si>
  <si>
    <t>一覧-メインコメント</t>
  </si>
  <si>
    <t>一覧-メイン画像</t>
  </si>
  <si>
    <t>詳細-メインコメント</t>
  </si>
  <si>
    <t>詳細-メイン画像</t>
  </si>
  <si>
    <t>詳細-メイン拡大画像</t>
  </si>
  <si>
    <t>詳細-サブタイトル(1)</t>
  </si>
  <si>
    <t>詳細-サブコメント(1)</t>
  </si>
  <si>
    <t>詳細-サブ画像(1)</t>
  </si>
  <si>
    <t>詳細-サブ拡大画像(1)</t>
  </si>
  <si>
    <t>詳細-サブタイトル(2)</t>
  </si>
  <si>
    <t>詳細-サブコメント(2)</t>
  </si>
  <si>
    <t>詳細-サブ画像(2)</t>
  </si>
  <si>
    <t>詳細-サブ拡大画像(2)</t>
  </si>
  <si>
    <t>詳細-サブタイトル(3)</t>
  </si>
  <si>
    <t>詳細-サブコメント(3)</t>
  </si>
  <si>
    <t>詳細-サブ画像(3)</t>
  </si>
  <si>
    <t>詳細-サブ拡大画像(3)</t>
  </si>
  <si>
    <t>詳細-サブタイトル(4)</t>
  </si>
  <si>
    <t>詳細-サブコメント(4)</t>
  </si>
  <si>
    <t>詳細-サブ画像(4)</t>
  </si>
  <si>
    <t>詳細-サブ拡大画像(4)</t>
  </si>
  <si>
    <t>詳細-サブタイトル(5)</t>
  </si>
  <si>
    <t>詳細-サブコメント(5)</t>
  </si>
  <si>
    <t>詳細-サブ画像(5)</t>
  </si>
  <si>
    <t>詳細-サブ拡大画像(5)</t>
  </si>
  <si>
    <t>発送日目安ID</t>
  </si>
  <si>
    <t>削除フラグ</t>
  </si>
  <si>
    <t>商品種別ID</t>
  </si>
  <si>
    <t>商品コード</t>
  </si>
  <si>
    <t>在庫数</t>
  </si>
  <si>
    <t>在庫無制限フラグ</t>
  </si>
  <si>
    <t>販売制限数</t>
  </si>
  <si>
    <t>通常価格</t>
  </si>
  <si>
    <t>販売価格</t>
  </si>
  <si>
    <t>送料</t>
  </si>
  <si>
    <t>ポイント付与率</t>
  </si>
  <si>
    <t>ダウンロードファイル名</t>
  </si>
  <si>
    <t>ダウンロード実ファイル</t>
  </si>
  <si>
    <t>関連商品ID(1)</t>
  </si>
  <si>
    <t>関連商品コメント(1)</t>
  </si>
  <si>
    <t>関連商品ID(2)</t>
  </si>
  <si>
    <t>関連商品コメント(2)</t>
  </si>
  <si>
    <t>関連商品ID(3)</t>
  </si>
  <si>
    <t>関連商品コメント(3)</t>
  </si>
  <si>
    <t>関連商品ID(4)</t>
  </si>
  <si>
    <t>関連商品コメント(4)</t>
  </si>
  <si>
    <t>関連商品ID(5)</t>
  </si>
  <si>
    <t>関連商品コメント(5)</t>
  </si>
  <si>
    <t>関連商品ID(6)</t>
  </si>
  <si>
    <t>関連商品コメント(6)</t>
  </si>
  <si>
    <t>商品ステータス</t>
  </si>
  <si>
    <t>商品ステータス名</t>
  </si>
  <si>
    <t>カテゴリID</t>
  </si>
  <si>
    <t>カテゴリ名</t>
  </si>
  <si>
    <t>新潟県</t>
  </si>
  <si>
    <t>NEW</t>
  </si>
  <si>
    <t>新潟ケンベイ</t>
  </si>
  <si>
    <t>無洗米の最上級品</t>
  </si>
  <si>
    <t>新潟県南魚沼地区</t>
  </si>
  <si>
    <t>11110001_main_list_image.jpg</t>
  </si>
  <si>
    <t>11110001_main_image.jpg</t>
  </si>
  <si>
    <t>11110001_main_large_image.jpg</t>
  </si>
  <si>
    <t>99990010_sub_image1.jpg</t>
  </si>
  <si>
    <t>99990010_sub_large_image1.jpg</t>
  </si>
  <si>
    <t>11110001_sub_image3.jpg</t>
  </si>
  <si>
    <t>11110001_sub_large_image3.jpg</t>
  </si>
  <si>
    <t>11110001_sub_image4.jpg</t>
  </si>
  <si>
    <t>11110001_sub_large_image4.jpg</t>
  </si>
  <si>
    <t>特急便</t>
  </si>
  <si>
    <t>人気のオリジナル米</t>
  </si>
  <si>
    <t>新潟県胎内市(旧黒川村)</t>
  </si>
  <si>
    <t>11110002_main_list_image.jpg</t>
  </si>
  <si>
    <t>11110002_main_image.jpg</t>
  </si>
  <si>
    <t>11110002_main_large_image.jpg</t>
  </si>
  <si>
    <t>11110002_sub_image3.jpg</t>
  </si>
  <si>
    <t>11110002_sub_large_image3.jpg</t>
  </si>
  <si>
    <t>11110002_sub_image4.jpg</t>
  </si>
  <si>
    <t>11110002_sub_large_image4.jpg</t>
  </si>
  <si>
    <t>51715005_main_list_image.jpg</t>
  </si>
  <si>
    <t>51715005_main_image.jpg</t>
  </si>
  <si>
    <t>51715005_main_large_image.jpg</t>
  </si>
  <si>
    <t>51715005_sub_image1.jpg</t>
  </si>
  <si>
    <t>51715005_sub_large_image1.jpg</t>
  </si>
  <si>
    <t>51715005_sub_image3.jpg</t>
  </si>
  <si>
    <t>51715005_sub_large_image3.jpg</t>
  </si>
  <si>
    <t>51715005_sub_image4.jpg</t>
  </si>
  <si>
    <t>51715005_sub_large_image4.jpg</t>
  </si>
  <si>
    <t>4,5</t>
  </si>
  <si>
    <t>オススメ,限定品</t>
  </si>
  <si>
    <t>51605005_main_list_image.jpg</t>
  </si>
  <si>
    <t>51605005_main_image.jpg</t>
  </si>
  <si>
    <t>51605005_main_large_image.jpg</t>
  </si>
  <si>
    <t>51605005_sub_image1.jpg</t>
  </si>
  <si>
    <t>51605005_sub_large_image1.jpg</t>
  </si>
  <si>
    <t>51605005_sub_image3.jpg</t>
  </si>
  <si>
    <t>51605005_sub_large_image3.jpg</t>
  </si>
  <si>
    <t>51605005_sub_image4.jpg</t>
  </si>
  <si>
    <t>51605005_sub_large_image4.jpg</t>
  </si>
  <si>
    <t>思わず贈りたくなる</t>
  </si>
  <si>
    <t>新潟</t>
  </si>
  <si>
    <t>99992013_main_list_image.jpg</t>
  </si>
  <si>
    <t>99992013_main_image.jpg</t>
  </si>
  <si>
    <t>99992013_main_large_image.jpg</t>
  </si>
  <si>
    <t>99992014_main_list_image.jpg</t>
  </si>
  <si>
    <t>99992014_main_image.jpg</t>
  </si>
  <si>
    <t>99992014_main_large_image.jpg</t>
  </si>
  <si>
    <t>ありがとうを届ける</t>
  </si>
  <si>
    <t>99992002_main_list_image.jpg</t>
  </si>
  <si>
    <t>99992002_main_image.jpg</t>
  </si>
  <si>
    <t>99992002_main_large_image.jpg</t>
  </si>
  <si>
    <t>99992002_sub_image3.jpg</t>
  </si>
  <si>
    <t>99992002_sub_large_image3.jpg</t>
  </si>
  <si>
    <t>1,4</t>
  </si>
  <si>
    <t>NEW,オススメ</t>
  </si>
  <si>
    <t>99992012_main_list_image.jpg</t>
  </si>
  <si>
    <t>99992012_main_image.jpg</t>
  </si>
  <si>
    <t>99992012_main_large_image.jpg</t>
  </si>
  <si>
    <t>国産</t>
  </si>
  <si>
    <t>99992007_main_list_image.jpg</t>
  </si>
  <si>
    <t>99992007_main_image.jpg</t>
  </si>
  <si>
    <t>99992007_main_large_image.jpg</t>
  </si>
  <si>
    <t>21705005_main_list_image.jpg</t>
  </si>
  <si>
    <t>21705005_main_image.jpg</t>
  </si>
  <si>
    <t>21705005_main_large_image.jpg</t>
  </si>
  <si>
    <t>21705005_sub_image1.jpg</t>
  </si>
  <si>
    <t>21705005_sub_large_image1.jpg</t>
  </si>
  <si>
    <t>09011335_5403f7a4c1df3.jpg</t>
  </si>
  <si>
    <t>09011335_5403f7a4b665f.jpg</t>
  </si>
  <si>
    <t>お手頃な少量パックもございます。</t>
  </si>
  <si>
    <t>オススメ</t>
  </si>
  <si>
    <t>21702002_main_list_image.jpg</t>
  </si>
  <si>
    <t>21702002_main_image.jpg</t>
  </si>
  <si>
    <t>21702002_main_large_image.jpg</t>
  </si>
  <si>
    <t>21702002_sub_image1.jpg</t>
  </si>
  <si>
    <t>21702002_sub_large_image1.jpg</t>
  </si>
  <si>
    <t>5kgパックもございます。</t>
  </si>
  <si>
    <t>21005005_main_list_image.jpg</t>
  </si>
  <si>
    <t>21005005_main_image.jpg</t>
  </si>
  <si>
    <t>21005005_main_large_image.jpg</t>
  </si>
  <si>
    <t>21005005_sub_image1.jpg</t>
  </si>
  <si>
    <t>21005005_sub_large_image1.jpg</t>
  </si>
  <si>
    <t>21005005_sub_image3.jpg</t>
  </si>
  <si>
    <t>21005005_sub_large_image3.jpg</t>
  </si>
  <si>
    <t>21005005_sub_image4.jpg</t>
  </si>
  <si>
    <t>21005005_sub_large_image4.jpg</t>
  </si>
  <si>
    <t>21002002_main_list_image.jpg</t>
  </si>
  <si>
    <t>21002002_main_image.jpg</t>
  </si>
  <si>
    <t>21002002_main_large_image.jpg</t>
  </si>
  <si>
    <t>21002002_sub_image1.jpg</t>
  </si>
  <si>
    <t>21002002_sub_large_image1.jpg</t>
  </si>
  <si>
    <t>21002002_sub_image3.jpg</t>
  </si>
  <si>
    <t>21002002_sub_large_image3.jpg</t>
  </si>
  <si>
    <t>21002002_sub_image4.jpg</t>
  </si>
  <si>
    <t>21002002_sub_large_image4.jpg</t>
  </si>
  <si>
    <t>コシヒカリに負けないツヤと粘りが特徴。</t>
  </si>
  <si>
    <t>H: 内祝(あかちゃん)</t>
  </si>
  <si>
    <t>かわいくてあったかい</t>
  </si>
  <si>
    <t>99992057_main_list_image.jpg</t>
  </si>
  <si>
    <t>99992057_main_image.jpg</t>
  </si>
  <si>
    <t>99992057_main_large_image.jpg</t>
  </si>
  <si>
    <t>99992057_sub_image3.jpg</t>
  </si>
  <si>
    <t>99992057_sub_large_image3.jpg</t>
  </si>
  <si>
    <t>99992057_sub_image4.jpg</t>
  </si>
  <si>
    <t>99992057_sub_large_image4.jpg</t>
  </si>
  <si>
    <t>不要</t>
  </si>
  <si>
    <t>A: いつもありがとう ほんの気持ちです</t>
  </si>
  <si>
    <t>B: お誕生日おめでとう</t>
  </si>
  <si>
    <t>C: ありがとうございました(男女イラスト)</t>
  </si>
  <si>
    <t>D: 新潟からの贈り物(お茶碗)</t>
  </si>
  <si>
    <t>E: 新潟からの贈り物(トキ)</t>
  </si>
  <si>
    <t>F: ありがとう(男女顔イラスト)</t>
  </si>
  <si>
    <t>G: お祝(トキ)</t>
  </si>
  <si>
    <t>I: 内祝(プレゼント)</t>
  </si>
  <si>
    <t>ほっと和みを感じる</t>
  </si>
  <si>
    <t>99992058_main_list_image.jpg</t>
  </si>
  <si>
    <t>99992058_main_image.jpg</t>
  </si>
  <si>
    <t>99992058_main_large_image.jpg</t>
  </si>
  <si>
    <t>99992058_sub_image3.jpg</t>
  </si>
  <si>
    <t>99992058_sub_large_image3.jpg</t>
  </si>
  <si>
    <t>99992058_sub_image4.jpg</t>
  </si>
  <si>
    <t>99992058_sub_large_image4.jpg</t>
  </si>
  <si>
    <t>新たな縁を呼び込む</t>
  </si>
  <si>
    <t>99992060_main_list_image.jpg</t>
  </si>
  <si>
    <t>99992060_main_image.jpg</t>
  </si>
  <si>
    <t>99992060_main_large_image.jpg</t>
  </si>
  <si>
    <t>99992060_sub_image3.jpg</t>
  </si>
  <si>
    <t>99992060_sub_large_image3.jpg</t>
  </si>
  <si>
    <t>99992060_sub_image4.jpg</t>
  </si>
  <si>
    <t>99992060_sub_large_image4.jpg</t>
  </si>
  <si>
    <t>良いものを結ぶ</t>
  </si>
  <si>
    <t>99992059_main_list_image.jpg</t>
  </si>
  <si>
    <t>99992059_main_image.jpg</t>
  </si>
  <si>
    <t>99992059_main_large_image.jpg</t>
  </si>
  <si>
    <t>99992059_sub_image3.jpg</t>
  </si>
  <si>
    <t>99992059_sub_large_image3.jpg</t>
  </si>
  <si>
    <t>E: 新潟のおいしい贈り物(トキ)</t>
  </si>
  <si>
    <t>インスタントバック</t>
  </si>
  <si>
    <t>柚子</t>
  </si>
  <si>
    <t>可愛く包まれたお米</t>
  </si>
  <si>
    <t>新潟県佐渡地方</t>
  </si>
  <si>
    <t>48200102_main_list_image.jpg</t>
  </si>
  <si>
    <t>48200102_main_image.jpg</t>
  </si>
  <si>
    <t>48200102_main_large_image.jpg</t>
  </si>
  <si>
    <t>プリーツ包み</t>
  </si>
  <si>
    <t>藤</t>
  </si>
  <si>
    <t>りぼん包み</t>
  </si>
  <si>
    <t>桃</t>
  </si>
  <si>
    <t>新潟県魚沼地方</t>
  </si>
  <si>
    <t>48200101_main_list_image.jpg</t>
  </si>
  <si>
    <t>48200101_main_image.jpg</t>
  </si>
  <si>
    <t>48200101_main_large_image.jpg</t>
  </si>
  <si>
    <t>無洗米【吟精】新潟産コシヒカリ2kg n2</t>
  </si>
  <si>
    <t>シンプルにかわいく</t>
  </si>
  <si>
    <t>99992064_main_list_image.jpg</t>
  </si>
  <si>
    <t>99992064_main_image.jpg</t>
  </si>
  <si>
    <t>99992064_main_large_image.jpg</t>
  </si>
  <si>
    <t>99992064_sub_image3.jpg</t>
  </si>
  <si>
    <t>99992064_sub_large_image3.jpg</t>
  </si>
  <si>
    <t>99992064_sub_image4.jpg</t>
  </si>
  <si>
    <t>99992064_sub_large_image4.jpg</t>
  </si>
  <si>
    <t>99992064_sub_image5.jpg</t>
  </si>
  <si>
    <t>99992064_sub_large_image5.jpg</t>
  </si>
  <si>
    <t>特別栽培米 朱鷺と暮らす郷 2kg n1</t>
  </si>
  <si>
    <t>満開梅</t>
  </si>
  <si>
    <t>無洗米【吟精】魚沼産コシヒカリ 2kg u1</t>
  </si>
  <si>
    <t>ちょっと豪華な贈り物</t>
  </si>
  <si>
    <t>99992063_main_list_image.jpg</t>
  </si>
  <si>
    <t>99992063_main_image.jpg</t>
  </si>
  <si>
    <t>99992063_main_large_image.jpg</t>
  </si>
  <si>
    <t>99992063_sub_image3.jpg</t>
  </si>
  <si>
    <t>99992063_sub_large_image3.jpg</t>
  </si>
  <si>
    <t>99992063_sub_image4.jpg</t>
  </si>
  <si>
    <t>99992063_sub_large_image4.jpg</t>
  </si>
  <si>
    <t>99992063_sub_image5.jpg</t>
  </si>
  <si>
    <t>99992063_sub_large_image5.jpg</t>
  </si>
  <si>
    <t>魚沼産コシヒカリ八海山 2kg u3</t>
  </si>
  <si>
    <t>唐長</t>
  </si>
  <si>
    <t>風神雷神</t>
  </si>
  <si>
    <t>米物語 魚沼産コシヒカリ南魚沼 2kg u2</t>
  </si>
  <si>
    <t>糀とお米だけの甘さ</t>
  </si>
  <si>
    <t>99992066_main_list_image.jpg</t>
  </si>
  <si>
    <t>99992066_main_image.jpg</t>
  </si>
  <si>
    <t>99992066_main_large_image.jpg</t>
  </si>
  <si>
    <t>99992066_sub_image3.jpg</t>
  </si>
  <si>
    <t>99992066_sub_large_image3.jpg</t>
  </si>
  <si>
    <t>99992066_sub_image4.jpg</t>
  </si>
  <si>
    <t>99992066_sub_large_image4.jpg</t>
  </si>
  <si>
    <t>初めてのお客様向け</t>
  </si>
  <si>
    <t>99990014_main_list_image.jpg</t>
  </si>
  <si>
    <t>99990014_main_image.jpg</t>
  </si>
  <si>
    <t>99990014_main_large_image.jpg</t>
  </si>
  <si>
    <t>魚沼産コシヒカリ</t>
  </si>
  <si>
    <t>厳選新潟産コシヒカリ</t>
  </si>
  <si>
    <t>南魚沼のおいしい湧き水2リットル×6本</t>
  </si>
  <si>
    <t>国内でも有数の超軟水</t>
  </si>
  <si>
    <t>新潟県南魚沼</t>
  </si>
  <si>
    <t>47500011_main_list_image.jpg</t>
  </si>
  <si>
    <t>47500011_main_image.jpg</t>
  </si>
  <si>
    <t>47500011_main_large_image.jpg</t>
  </si>
  <si>
    <t>47500011_sub_image1.jpg</t>
  </si>
  <si>
    <t>47500011_sub_large_image1.jpg</t>
  </si>
  <si>
    <t>47500011_sub_image3.jpg</t>
  </si>
  <si>
    <t>47500011_sub_large_image3.jpg</t>
  </si>
  <si>
    <t>10,14</t>
  </si>
  <si>
    <t>無洗米,新潟自慢品</t>
  </si>
  <si>
    <t>魚沼みなみ農業協同組合</t>
  </si>
  <si>
    <t>南魚沼のおいしい湧き水2リットル</t>
  </si>
  <si>
    <t>99992072_sub_image2.jpg</t>
  </si>
  <si>
    <t>99992072_sub_large_image2.jpg</t>
  </si>
  <si>
    <t>99992072_sub_image3.jpg</t>
  </si>
  <si>
    <t>99992072_sub_large_image3.jpg</t>
  </si>
  <si>
    <t>_sub_image3.jpg</t>
  </si>
  <si>
    <t>_sub_image4.jpg</t>
  </si>
  <si>
    <t>歯ごたえのある食感</t>
  </si>
  <si>
    <t>新潟県岩船郡(旧朝日村)</t>
  </si>
  <si>
    <t>22105005_main_list_image.jpg</t>
  </si>
  <si>
    <t>22105005_main_image.jpg</t>
  </si>
  <si>
    <t>22105005_main_large_image.jpg</t>
  </si>
  <si>
    <t>22105005_sub_image1.jpg</t>
  </si>
  <si>
    <t>22105005_sub_large_image1.jpg</t>
  </si>
  <si>
    <t>22105005_sub_image3.jpg</t>
  </si>
  <si>
    <t>22105005_sub_large_image3.jpg</t>
  </si>
  <si>
    <t>22105005_sub_image4.jpg</t>
  </si>
  <si>
    <t>22105005_sub_large_image4.jpg</t>
  </si>
  <si>
    <t>冷めてもおいしい</t>
  </si>
  <si>
    <t>21802002_main_list_image.jpg</t>
  </si>
  <si>
    <t>21802002_main_image.jpg</t>
  </si>
  <si>
    <t>21802002_main_large_image.jpg</t>
  </si>
  <si>
    <t>21802002_sub_image1.jpg</t>
  </si>
  <si>
    <t>21802002_sub_large_image1.jpg</t>
  </si>
  <si>
    <t>21802002_sub_image3.jpg</t>
  </si>
  <si>
    <t>21802002_sub_large_image3.jpg</t>
  </si>
  <si>
    <t>21802002_sub_image4.jpg</t>
  </si>
  <si>
    <t>21802002_sub_large_image4.jpg</t>
  </si>
  <si>
    <t>21805005_main_list_image.jpg</t>
  </si>
  <si>
    <t>21805005_main_image.jpg</t>
  </si>
  <si>
    <t>21805005_main_large_image.jpg</t>
  </si>
  <si>
    <t>21805005_sub_image1.jpg</t>
  </si>
  <si>
    <t>21805005_sub_large_image1.jpg</t>
  </si>
  <si>
    <t>09011336_5403f7e2cd7c4.jpg</t>
  </si>
  <si>
    <t>21805005_sub_image3.jpg</t>
  </si>
  <si>
    <t>21805005_sub_large_image3.jpg</t>
  </si>
  <si>
    <t>21805005_sub_image4.jpg</t>
  </si>
  <si>
    <t>21805005_sub_large_image4.jpg</t>
  </si>
  <si>
    <t>魚沼産のスタンダード</t>
  </si>
  <si>
    <t>新潟県魚沼地区</t>
  </si>
  <si>
    <t>20105005_main_list_image.jpg</t>
  </si>
  <si>
    <t>20105005_main_image.jpg</t>
  </si>
  <si>
    <t>20105005_main_large_image.jpg</t>
  </si>
  <si>
    <t>20105005_sub_image1.jpg</t>
  </si>
  <si>
    <t>20105005_sub_large_image1.jpg</t>
  </si>
  <si>
    <t>20105005_sub_image3.jpg</t>
  </si>
  <si>
    <t>20105005_sub_large_image3.jpg</t>
  </si>
  <si>
    <t>20105005_sub_image4.jpg</t>
  </si>
  <si>
    <t>20105005_sub_large_image4.jpg</t>
  </si>
  <si>
    <t>20102002_main_list_image.jpg</t>
  </si>
  <si>
    <t>20102002_main_image.jpg</t>
  </si>
  <si>
    <t>20102002_main_large_image.jpg</t>
  </si>
  <si>
    <t>20102002_sub_image1.jpg</t>
  </si>
  <si>
    <t>20102002_sub_large_image1.jpg</t>
  </si>
  <si>
    <t>20102002_sub_image3.jpg</t>
  </si>
  <si>
    <t>20102002_sub_large_image3.jpg</t>
  </si>
  <si>
    <t>20102002_sub_image4.jpg</t>
  </si>
  <si>
    <t>20102002_sub_large_image4.jpg</t>
  </si>
  <si>
    <t>南魚沼限定米。輝くツヤと最高のもっちり食感。</t>
  </si>
  <si>
    <t>環境保全・トキ保護への想いが一つになったお米。</t>
  </si>
  <si>
    <t>清冽な水の棚田「天水田」で育まれたお米。</t>
  </si>
  <si>
    <t>はくばく</t>
  </si>
  <si>
    <t>雑穀クッキングクラブ もち黒米(150g)</t>
  </si>
  <si>
    <t>ごはんや料理に使える</t>
  </si>
  <si>
    <t>国内産</t>
  </si>
  <si>
    <t>27306000_main_list_image.jpg</t>
  </si>
  <si>
    <t>27306000_main_image.jpg</t>
  </si>
  <si>
    <t>27306000_main_large_image.jpg</t>
  </si>
  <si>
    <t>27306000_sub_image1.jpg</t>
  </si>
  <si>
    <t>27306000_sub_large_image1.jpg</t>
  </si>
  <si>
    <t>27306000_sub_image3.jpg</t>
  </si>
  <si>
    <t>27306000_sub_large_image3.jpg</t>
  </si>
  <si>
    <t>27306000_sub_image4.jpg</t>
  </si>
  <si>
    <t>27306000_sub_large_image4.jpg</t>
  </si>
  <si>
    <t>27306000_sub_image5.jpg</t>
  </si>
  <si>
    <t>27306000_sub_large_image5.jpg</t>
  </si>
  <si>
    <t>お米と炊くだけで簡単雑穀ごはん。</t>
  </si>
  <si>
    <t>もち米の最上級品。おこわにも!</t>
  </si>
  <si>
    <t>ヘルシー!小麦粉の代わりにどうぞ</t>
  </si>
  <si>
    <t>栄養をまるごと食べられます。</t>
  </si>
  <si>
    <t>希少な最上級米</t>
  </si>
  <si>
    <t>新潟県南魚沼市六日町地区</t>
  </si>
  <si>
    <t>20405005_main_list_image.jpg</t>
  </si>
  <si>
    <t>20405005_main_image.jpg</t>
  </si>
  <si>
    <t>20405005_main_large_image.jpg</t>
  </si>
  <si>
    <t>20405005_sub_image1.jpg</t>
  </si>
  <si>
    <t>20405005_sub_large_image1.jpg</t>
  </si>
  <si>
    <t>20405005_sub_image3.jpg</t>
  </si>
  <si>
    <t>20405005_sub_large_image3.jpg</t>
  </si>
  <si>
    <t>20405005_sub_image4.jpg</t>
  </si>
  <si>
    <t>20405005_sub_large_image4.jpg</t>
  </si>
  <si>
    <t>20405005_sub_image5.jpg</t>
  </si>
  <si>
    <t>20405005_sub_large_image5.jpg</t>
  </si>
  <si>
    <t>米物語 魚沼産コシヒカリ南魚沼 2kg</t>
  </si>
  <si>
    <t>もっちり感バツグン</t>
  </si>
  <si>
    <t>20212002_main_list_image.jpg</t>
  </si>
  <si>
    <t>20212002_main_image.jpg</t>
  </si>
  <si>
    <t>20212002_main_large_image.jpg</t>
  </si>
  <si>
    <t>20212002_sub_image1.jpg</t>
  </si>
  <si>
    <t>20212002_sub_large_image1.jpg</t>
  </si>
  <si>
    <t>20212002_sub_image3.jpg</t>
  </si>
  <si>
    <t>20212002_sub_large_image3.jpg</t>
  </si>
  <si>
    <t>20212002_sub_image4.jpg</t>
  </si>
  <si>
    <t>20212002_sub_large_image4.jpg</t>
  </si>
  <si>
    <t>20212002_sub_image5.jpg</t>
  </si>
  <si>
    <t>20212002_sub_large_image5.jpg</t>
  </si>
  <si>
    <t>20215005_main_list_image.jpg</t>
  </si>
  <si>
    <t>20215005_main_image.jpg</t>
  </si>
  <si>
    <t>20215005_main_large_image.jpg</t>
  </si>
  <si>
    <t>20215005_sub_image1.jpg</t>
  </si>
  <si>
    <t>20215005_sub_large_image1.jpg</t>
  </si>
  <si>
    <t>20215005_sub_image3.jpg</t>
  </si>
  <si>
    <t>20215005_sub_large_image3.jpg</t>
  </si>
  <si>
    <t>20215005_sub_image4.jpg</t>
  </si>
  <si>
    <t>20215005_sub_large_image4.jpg</t>
  </si>
  <si>
    <t>20215005_sub_image5.jpg</t>
  </si>
  <si>
    <t>20215005_sub_large_image5.jpg</t>
  </si>
  <si>
    <t>甘み旨みが詰まった</t>
  </si>
  <si>
    <t>佐渡市</t>
  </si>
  <si>
    <t>11110004_main_list_image.jpg</t>
  </si>
  <si>
    <t>11110004_main_image.jpg</t>
  </si>
  <si>
    <t>11110004_main_large_image.jpg</t>
  </si>
  <si>
    <t>11110004_sub_image3.jpg</t>
  </si>
  <si>
    <t>11110004_sub_large_image3.jpg</t>
  </si>
  <si>
    <t>11110004_sub_image4.jpg</t>
  </si>
  <si>
    <t>11110004_sub_large_image4.jpg</t>
  </si>
  <si>
    <t>11110007_main_list_image.jpg</t>
  </si>
  <si>
    <t>11110007_main_image.jpg</t>
  </si>
  <si>
    <t>11110007_main_large_image.jpg</t>
  </si>
  <si>
    <t>11110007_sub_image3.jpg</t>
  </si>
  <si>
    <t>11110007_sub_large_image3.jpg</t>
  </si>
  <si>
    <t>11110007_sub_image4.jpg</t>
  </si>
  <si>
    <t>11110007_sub_large_image4.jpg</t>
  </si>
  <si>
    <t>雪どけ水で育った</t>
  </si>
  <si>
    <t>新潟県上越市</t>
  </si>
  <si>
    <t>21105105_main_list_image.jpg</t>
  </si>
  <si>
    <t>新潟県南西部に位置する上越は、国立公園の妙高山などに囲まれた自然豊かな地域です。冬は豪雪地帯としても有名ですが、その豊富な雪解け水がおいしいコシヒカリを育んでくれます。シッカリした食感と粘りの調和をお楽しみください。</t>
  </si>
  <si>
    <t>21105105_main_image.jpg</t>
  </si>
  <si>
    <t>21105105_main_large_image.jpg</t>
  </si>
  <si>
    <t>21105105_sub_image1.jpg</t>
  </si>
  <si>
    <t>21105105_sub_large_image1.jpg</t>
  </si>
  <si>
    <t>21105105_sub_image3.jpg</t>
  </si>
  <si>
    <t>21105105_sub_large_image3.jpg</t>
  </si>
  <si>
    <t>21105105_sub_image4.jpg</t>
  </si>
  <si>
    <t>21105105_sub_large_image4.jpg</t>
  </si>
  <si>
    <t>新潟県佐渡市</t>
  </si>
  <si>
    <t>23000005_main_list_image.jpg</t>
  </si>
  <si>
    <t>23000005_main_image.jpg</t>
  </si>
  <si>
    <t>23000005_main_large_image.jpg</t>
  </si>
  <si>
    <t>23000005_sub_image1.jpg</t>
  </si>
  <si>
    <t>23000005_sub_large_image1.jpg</t>
  </si>
  <si>
    <t>23000005_sub_image3.jpg</t>
  </si>
  <si>
    <t>23000005_sub_large_image3.jpg</t>
  </si>
  <si>
    <t>23000005_sub_image4.jpg</t>
  </si>
  <si>
    <t>23000005_sub_large_image4.jpg</t>
  </si>
  <si>
    <t>コンテスト優秀賞!</t>
  </si>
  <si>
    <t>99992023_main_list_image.jpg</t>
  </si>
  <si>
    <t>99992023_main_image.jpg</t>
  </si>
  <si>
    <t>99992023_main_large_image.jpg</t>
  </si>
  <si>
    <t>99992022_main_list_image.jpg</t>
  </si>
  <si>
    <t>99992022_main_image.jpg</t>
  </si>
  <si>
    <t>99992022_main_large_image.jpg</t>
  </si>
  <si>
    <t>浮き星 はくちょう いちごベース</t>
  </si>
  <si>
    <t>お子様も喜ぶイチゴ味</t>
  </si>
  <si>
    <t>99992018_main_list_image.jpg</t>
  </si>
  <si>
    <t>99992018_main_image.jpg</t>
  </si>
  <si>
    <t>99992018_main_large_image.jpg</t>
  </si>
  <si>
    <t>99992018_sub_image3.jpg</t>
  </si>
  <si>
    <t>99992018_sub_large_image3.jpg</t>
  </si>
  <si>
    <t>99992018_sub_image4.jpg</t>
  </si>
  <si>
    <t>99992018_sub_large_image4.jpg</t>
  </si>
  <si>
    <t>オリジナル無洗米南魚沼産・新潟産コシヒカリセット10kg</t>
  </si>
  <si>
    <t>99992039_main_list_image.jpg</t>
  </si>
  <si>
    <t>99992039_main_image.jpg</t>
  </si>
  <si>
    <t>99992039_main_large_image.jpg</t>
  </si>
  <si>
    <t>無添加こしひかりみそ 750g×2パック</t>
  </si>
  <si>
    <t>ちょっと贅沢なお味噌</t>
  </si>
  <si>
    <t>47500020_main_list_image.jpg</t>
  </si>
  <si>
    <t>47500020_main_image.jpg</t>
  </si>
  <si>
    <t>47500020_main_large_image.jpg</t>
  </si>
  <si>
    <t>47500020_sub_image1.jpg</t>
  </si>
  <si>
    <t>47500020_sub_large_image1.jpg</t>
  </si>
  <si>
    <t>47500020_sub_image3.jpg</t>
  </si>
  <si>
    <t>47500020_sub_large_image3.jpg</t>
  </si>
  <si>
    <t>47500020_sub_image4.jpg</t>
  </si>
  <si>
    <t>47500020_sub_large_image4.jpg</t>
  </si>
  <si>
    <t>新潟自慢品</t>
  </si>
  <si>
    <t>浮き星 はくちょう 柚子ベース</t>
  </si>
  <si>
    <t>さわやか柚子味</t>
  </si>
  <si>
    <t>99992053_main_list_image.jpg</t>
  </si>
  <si>
    <t>99992053_main_image.jpg</t>
  </si>
  <si>
    <t>99992053_main_large_image.jpg</t>
  </si>
  <si>
    <t>99992053_sub_image1.jpg</t>
  </si>
  <si>
    <t>99992053_sub_large_image1.jpg</t>
  </si>
  <si>
    <t>浮き星 はくちょう 抹茶ベース</t>
  </si>
  <si>
    <t>落ち着く抹茶味</t>
  </si>
  <si>
    <t>99992054_main_list_image.jpg</t>
  </si>
  <si>
    <t>99992054_main_image.jpg</t>
  </si>
  <si>
    <t>99992054_main_large_image.jpg</t>
  </si>
  <si>
    <t>99992054_sub_image1.jpg</t>
  </si>
  <si>
    <t>99992054_sub_large_image1.jpg</t>
  </si>
  <si>
    <t>浮き星 はくちょう ミントベース</t>
  </si>
  <si>
    <t>すっきりミント味</t>
  </si>
  <si>
    <t>99992055_main_list_image.jpg</t>
  </si>
  <si>
    <t>99992055_main_image.jpg</t>
  </si>
  <si>
    <t>99992055_main_large_image.jpg</t>
  </si>
  <si>
    <t>99992055_sub_image1.jpg</t>
  </si>
  <si>
    <t>99992055_sub_large_image1.jpg</t>
  </si>
  <si>
    <t>浮き星 はくちょう カフェオレベース</t>
  </si>
  <si>
    <t>大人なカフェオレ味</t>
  </si>
  <si>
    <t>99992056_main_list_image.jpg</t>
  </si>
  <si>
    <t>99992056_main_image.jpg</t>
  </si>
  <si>
    <t>99992056_main_large_image.jpg</t>
  </si>
  <si>
    <t>99992056_sub_image1.jpg</t>
  </si>
  <si>
    <t>99992056_sub_large_image1.jpg</t>
  </si>
  <si>
    <t>大地</t>
  </si>
  <si>
    <t>津南高原産 雪下にんじんジュース ギフトセット350ml×3</t>
  </si>
  <si>
    <t>上品なギフトセット</t>
  </si>
  <si>
    <t>新潟県中魚沼群津南町</t>
  </si>
  <si>
    <t>99992062_main_list_image.jpg</t>
  </si>
  <si>
    <t>99992062_main_image.jpg</t>
  </si>
  <si>
    <t>99992062_main_large_image.jpg</t>
  </si>
  <si>
    <t>99992016_sub_image3.jpg</t>
  </si>
  <si>
    <t>99992016_sub_large_image3.jpg</t>
  </si>
  <si>
    <t>99992062_sub_image4.jpg</t>
  </si>
  <si>
    <t>99992062_sub_large_image4.jpg</t>
  </si>
  <si>
    <t>津南高原産 雪下にんじんジュース ギフトセット350ml×5</t>
  </si>
  <si>
    <t>99992061_main_list_image.jpg</t>
  </si>
  <si>
    <t>99992061_main_image.jpg</t>
  </si>
  <si>
    <t>99992061_main_large_image.jpg</t>
  </si>
  <si>
    <t>99992061_sub_image4.jpg</t>
  </si>
  <si>
    <t>99992061_sub_large_image4.jpg</t>
  </si>
  <si>
    <t>簡単おにぎり</t>
  </si>
  <si>
    <t>新潟県中魚沼郡津南町</t>
  </si>
  <si>
    <t>99990005_main_list_image.jpg</t>
  </si>
  <si>
    <t>99990005_main_image.jpg</t>
  </si>
  <si>
    <t>99990005_main_large_image.jpg</t>
  </si>
  <si>
    <t>99990005_sub_image1.jpg</t>
  </si>
  <si>
    <t>99990005_sub_large_image1.jpg</t>
  </si>
  <si>
    <t>99990005_sub_image3.jpg</t>
  </si>
  <si>
    <t>99990005_sub_large_image3.jpg</t>
  </si>
  <si>
    <t>99990005_sub_image4.jpg</t>
  </si>
  <si>
    <t>99990005_sub_large_image4.jpg</t>
  </si>
  <si>
    <t>さわやかな辛さがおいしいです。</t>
  </si>
  <si>
    <t>ほろ苦さがクセになります。</t>
  </si>
  <si>
    <t>ごはんがすすむ美味しさです。</t>
  </si>
  <si>
    <t>納豆と混ぜるのがおすすめ!</t>
  </si>
  <si>
    <t>魚沼地方の郷土料理</t>
  </si>
  <si>
    <t>99990004_main_list_image.jpg</t>
  </si>
  <si>
    <t>99990004_main_image.jpg</t>
  </si>
  <si>
    <t>99990004_main_large_image.jpg</t>
  </si>
  <si>
    <t>99990004_sub_image1.jpg</t>
  </si>
  <si>
    <t>99990004_sub_large_image1.jpg</t>
  </si>
  <si>
    <t>99990004_sub_image3.jpg</t>
  </si>
  <si>
    <t>99990004_sub_large_image3.jpg</t>
  </si>
  <si>
    <t>99990004_sub_image4.jpg</t>
  </si>
  <si>
    <t>99990004_sub_large_image4.jpg</t>
  </si>
  <si>
    <t>99990004_sub_image5.jpg</t>
  </si>
  <si>
    <t>99990004_sub_large_image5.jpg</t>
  </si>
  <si>
    <t>味噌風味の菜めしで簡単おにぎり。</t>
  </si>
  <si>
    <t>懐かしい故郷の味</t>
  </si>
  <si>
    <t>99990003_main_list_image.jpg</t>
  </si>
  <si>
    <t>99990003_main_image.jpg</t>
  </si>
  <si>
    <t>99990003_main_large_image.jpg</t>
  </si>
  <si>
    <t>99990003_sub_image1.jpg</t>
  </si>
  <si>
    <t>99990003_sub_large_image1.jpg</t>
  </si>
  <si>
    <t>99990003_sub_image3.jpg</t>
  </si>
  <si>
    <t>99990003_sub_large_image3.jpg</t>
  </si>
  <si>
    <t>たいまつ食品</t>
  </si>
  <si>
    <t>魚沼こがねもち(300g) F-128</t>
  </si>
  <si>
    <t>魚沼産もち米100%</t>
  </si>
  <si>
    <t>99990010_main_list_image.jpg</t>
  </si>
  <si>
    <t>99990010_main_image.jpg</t>
  </si>
  <si>
    <t>99990010_main_large_image.jpg</t>
  </si>
  <si>
    <t>株式会社曙産業</t>
  </si>
  <si>
    <t>米トギーナ</t>
  </si>
  <si>
    <t>楽々手を濡らさない</t>
  </si>
  <si>
    <t>新潟県燕市</t>
  </si>
  <si>
    <t>99991002_main_list_image.jpg</t>
  </si>
  <si>
    <t>99991002_main_image.jpg</t>
  </si>
  <si>
    <t>99991002_main_large_image.jpg</t>
  </si>
  <si>
    <t>しっかり立って倒れにくい「自立しゃもじ」です</t>
  </si>
  <si>
    <t>お米をペットボトルに保存している方におススメ</t>
  </si>
  <si>
    <t>手を汚さずにパパっと簡単!大活躍!</t>
  </si>
  <si>
    <t>米びつろうと</t>
  </si>
  <si>
    <t>保存にお悩みの方は</t>
  </si>
  <si>
    <t>99991003_main_list_image.jpg</t>
  </si>
  <si>
    <t>99991003_main_image.jpg</t>
  </si>
  <si>
    <t>99991003_main_large_image.jpg</t>
  </si>
  <si>
    <t>手を濡らさず楽々お米がとげます</t>
  </si>
  <si>
    <t>具っとサンド まる</t>
  </si>
  <si>
    <t>人気のご飯サンドなら</t>
  </si>
  <si>
    <t>99991004_main_list_image.jpg</t>
  </si>
  <si>
    <t>99991004_main_image.jpg</t>
  </si>
  <si>
    <t>99991004_main_large_image.jpg</t>
  </si>
  <si>
    <t>自立しゃもじ</t>
  </si>
  <si>
    <t>倒れないくっつかない</t>
  </si>
  <si>
    <t>99991001_main_list_image.jpg</t>
  </si>
  <si>
    <t>99991001_main_image.jpg</t>
  </si>
  <si>
    <t>99991001_main_large_image.jpg</t>
  </si>
  <si>
    <t>99991001_sub_image3.jpg</t>
  </si>
  <si>
    <t>99991001_sub_large_image3.jpg</t>
  </si>
  <si>
    <t>99991001_sub_image4.jpg</t>
  </si>
  <si>
    <t>99991001_sub_large_image4.jpg</t>
  </si>
  <si>
    <t>12,84</t>
  </si>
  <si>
    <t>玄米・雑穀,仕送り</t>
  </si>
  <si>
    <t>十六穀ごはん 30g×6袋</t>
  </si>
  <si>
    <t>栄養をバランス良く</t>
  </si>
  <si>
    <t>27302000_main_list_image.jpg</t>
  </si>
  <si>
    <t>27302000_main_image.jpg</t>
  </si>
  <si>
    <t>27302000_main_large_image.jpg</t>
  </si>
  <si>
    <t>27302000_sub_image1.jpg</t>
  </si>
  <si>
    <t>27302000_sub_large_image1.jpg</t>
  </si>
  <si>
    <t>純麦スタンドパック(50g×12)</t>
  </si>
  <si>
    <t>食物繊維12倍の純麦</t>
  </si>
  <si>
    <t>国産大麦</t>
  </si>
  <si>
    <t>27304000_main_list_image.jpg</t>
  </si>
  <si>
    <t>27304000_main_image.jpg</t>
  </si>
  <si>
    <t>27304000_main_large_image.jpg</t>
  </si>
  <si>
    <t>27304000_sub_image1.jpg</t>
  </si>
  <si>
    <t>27304000_sub_large_image1.jpg</t>
  </si>
  <si>
    <t>胚芽押麦スタンドパック(45g×12)</t>
  </si>
  <si>
    <t>体においしい麦</t>
  </si>
  <si>
    <t>27305000_main_list_image.jpg</t>
  </si>
  <si>
    <t>27305000_main_image.jpg</t>
  </si>
  <si>
    <t>27305000_main_large_image.jpg</t>
  </si>
  <si>
    <t>27305000_sub_image1.jpg</t>
  </si>
  <si>
    <t>27305000_sub_large_image1.jpg</t>
  </si>
  <si>
    <t>越後せんべい 浜島</t>
  </si>
  <si>
    <t>よそ次郎香煎(5種42枚入)</t>
  </si>
  <si>
    <t>昔ながらの素朴な煎餅</t>
  </si>
  <si>
    <t>新潟県新潟市</t>
  </si>
  <si>
    <t>99992037_main_list_image.jpg</t>
  </si>
  <si>
    <t>99992037_main_image.jpg</t>
  </si>
  <si>
    <t>99992037_main_large_image.jpg</t>
  </si>
  <si>
    <t>99992037_sub_image3.jpg</t>
  </si>
  <si>
    <t>99992037_sub_large_image3.jpg</t>
  </si>
  <si>
    <t>99992037_sub_image4.jpg</t>
  </si>
  <si>
    <t>99992037_sub_large_image4.jpg</t>
  </si>
  <si>
    <t>99992037_sub_image5.jpg</t>
  </si>
  <si>
    <t>99992037_sub_large_image5.jpg</t>
  </si>
  <si>
    <t>よそ次郎香煎(5種64枚入)</t>
  </si>
  <si>
    <t>99992038_main_list_image.jpg</t>
  </si>
  <si>
    <t>99992038_main_image.jpg</t>
  </si>
  <si>
    <t>99992038_main_large_image.jpg</t>
  </si>
  <si>
    <t>99992038_sub_image3.jpg</t>
  </si>
  <si>
    <t>99992038_sub_large_image3.jpg</t>
  </si>
  <si>
    <t>99992038_sub_image4.jpg</t>
  </si>
  <si>
    <t>99992038_sub_large_image4.jpg</t>
  </si>
  <si>
    <t>99992038_sub_image5.jpg</t>
  </si>
  <si>
    <t>99992038_sub_large_image5.jpg</t>
  </si>
  <si>
    <t>魚沼産こがねもち(360g×5 個包装タイプ)K-77</t>
  </si>
  <si>
    <t>個包装で便利!</t>
  </si>
  <si>
    <t>47159870_main_list_image.jpg</t>
  </si>
  <si>
    <t>47159870_main_image.jpg</t>
  </si>
  <si>
    <t>47159870_main_large_image.jpg</t>
  </si>
  <si>
    <t>限定品</t>
  </si>
  <si>
    <t>魚沼産こがねもち(490g×4) K-16</t>
  </si>
  <si>
    <t>高級感ありギフトに</t>
  </si>
  <si>
    <t>47159860_main_list_image.jpg</t>
  </si>
  <si>
    <t>47159860_main_image.jpg</t>
  </si>
  <si>
    <t>47159860_main_large_image.jpg</t>
  </si>
  <si>
    <t>きりもち・草もち・豆もちのセットならこちら</t>
  </si>
  <si>
    <t>ご家庭用におススメです</t>
  </si>
  <si>
    <t>新潟県産こがねもちのギフトなら</t>
  </si>
  <si>
    <t>新潟県産こがねもちのお手頃なセットです</t>
  </si>
  <si>
    <t>お餅セットの一番人気!</t>
  </si>
  <si>
    <t>(5種詰合せ)お米屋さんが選んだお餅セット K-33</t>
  </si>
  <si>
    <t>お餅バラエティパック</t>
  </si>
  <si>
    <t>47000040_main_list_image.jpg</t>
  </si>
  <si>
    <t>47000040_main_image.jpg</t>
  </si>
  <si>
    <t>47000040_main_large_image.jpg</t>
  </si>
  <si>
    <t>魚沼産こがねもちのギフトなら</t>
  </si>
  <si>
    <t>(3種詰合せ)黄金もち・草もち・豆もち K-75</t>
  </si>
  <si>
    <t>豆餅、草餅なら</t>
  </si>
  <si>
    <t>47159840_main_list_image.jpg</t>
  </si>
  <si>
    <t>47159840_main_image.jpg</t>
  </si>
  <si>
    <t>47159840_main_large_image.jpg</t>
  </si>
  <si>
    <t>越後きねつき黄金もち(360g×5) K-76</t>
  </si>
  <si>
    <t>お試しにおススメ</t>
  </si>
  <si>
    <t>47159810_main_list_image.jpg</t>
  </si>
  <si>
    <t>47159810_main_image.jpg</t>
  </si>
  <si>
    <t>47159810_main_large_image.jpg</t>
  </si>
  <si>
    <t>黄金もちギフト(360g×8) K-5S</t>
  </si>
  <si>
    <t>ギフト向けセット</t>
  </si>
  <si>
    <t>47159830_main_list_image.jpg</t>
  </si>
  <si>
    <t>47159830_main_image.jpg</t>
  </si>
  <si>
    <t>47159830_main_large_image.jpg</t>
  </si>
  <si>
    <t>越後きねつき黄金もち(360g×10) A-14</t>
  </si>
  <si>
    <t>食べ応えあり</t>
  </si>
  <si>
    <t>47159850_main_list_image.jpg</t>
  </si>
  <si>
    <t>47159850_main_image.jpg</t>
  </si>
  <si>
    <t>47159850_main_large_image.jpg</t>
  </si>
  <si>
    <t>風神雷神之御米</t>
  </si>
  <si>
    <t>99992050_main_list_image.jpg</t>
  </si>
  <si>
    <t>99992050_main_image.jpg</t>
  </si>
  <si>
    <t>99992050_main_large_image.jpg</t>
  </si>
  <si>
    <t>本物のお米の贈り物</t>
  </si>
  <si>
    <t>99992052_main_list_image.jpg</t>
  </si>
  <si>
    <t>99992052_main_image.jpg</t>
  </si>
  <si>
    <t>99992052_main_large_image.jpg</t>
  </si>
  <si>
    <t>縁起の良い詰め合せ</t>
  </si>
  <si>
    <t>新潟県魚沼・佐渡地方</t>
  </si>
  <si>
    <t>99992030_main_list_image.jpg</t>
  </si>
  <si>
    <t>99992030_main_image.jpg</t>
  </si>
  <si>
    <t>99992030_main_large_image.jpg</t>
  </si>
  <si>
    <t>時には豪華に贈る</t>
  </si>
  <si>
    <t>新潟県魚沼・佐渡</t>
  </si>
  <si>
    <t>48200105_main_list_image.jpg</t>
  </si>
  <si>
    <t>48200105_main_image.jpg</t>
  </si>
  <si>
    <t>48200105_main_large_image.jpg</t>
  </si>
  <si>
    <t>新潟県魚沼地方・佐渡地方</t>
  </si>
  <si>
    <t>48200104_main_list_image.jpg</t>
  </si>
  <si>
    <t>48200104_main_image.jpg</t>
  </si>
  <si>
    <t>48200104_main_large_image.jpg</t>
  </si>
  <si>
    <t>99992011_main_list_image.jpg</t>
  </si>
  <si>
    <t>99992011_main_image.jpg</t>
  </si>
  <si>
    <t>99992011_main_large_image.jpg</t>
  </si>
  <si>
    <t>清らかな水で育った</t>
  </si>
  <si>
    <t>魚沼産コシヒカリの中でも群を抜いた粘りと甘み。</t>
  </si>
  <si>
    <t>21605005_main_list_image.jpg</t>
  </si>
  <si>
    <t>21605005_main_image.jpg</t>
  </si>
  <si>
    <t>21605005_main_large_image.jpg</t>
  </si>
  <si>
    <t>21605005_sub_image1.jpg</t>
  </si>
  <si>
    <t>21605005_sub_large_image1.jpg</t>
  </si>
  <si>
    <t>新潟のこめ粉 270g</t>
  </si>
  <si>
    <t>油吸収を抑えヘルシー</t>
  </si>
  <si>
    <t>26001002_main_list_image.jpg</t>
  </si>
  <si>
    <t>26001002_main_image.jpg</t>
  </si>
  <si>
    <t>26001002_main_large_image.jpg</t>
  </si>
  <si>
    <t>26001002_sub_image1.jpg</t>
  </si>
  <si>
    <t>26001002_sub_large_image1.jpg</t>
  </si>
  <si>
    <t>津南高原産 雪下にんじんじゅーす350ml</t>
  </si>
  <si>
    <t>フルーティな味わい</t>
  </si>
  <si>
    <t>99992015_main_list_image.jpg</t>
  </si>
  <si>
    <t>99992015_main_image.jpg</t>
  </si>
  <si>
    <t>99992015_main_large_image.jpg</t>
  </si>
  <si>
    <t>99992015_sub_image1.jpg</t>
  </si>
  <si>
    <t>99992015_sub_large_image1.jpg</t>
  </si>
  <si>
    <t>99992015_sub_image3.jpg</t>
  </si>
  <si>
    <t>99992015_sub_large_image3.jpg</t>
  </si>
  <si>
    <t>14,84</t>
  </si>
  <si>
    <t>新潟自慢品,仕送り</t>
  </si>
  <si>
    <t>お料理用 熟成糀200gレシピ付</t>
  </si>
  <si>
    <t>素材の旨みを引出す</t>
  </si>
  <si>
    <t>99992042_main_list_image.jpg</t>
  </si>
  <si>
    <t>99992042_main_image.jpg</t>
  </si>
  <si>
    <t>99992042_main_large_image.jpg</t>
  </si>
  <si>
    <t>99992042_sub_image1.jpg</t>
  </si>
  <si>
    <t>99992042_sub_large_image1.jpg</t>
  </si>
  <si>
    <t>99992042_sub_image3.jpg</t>
  </si>
  <si>
    <t>99992042_sub_large_image3.jpg</t>
  </si>
  <si>
    <t>99992042_sub_image4.jpg</t>
  </si>
  <si>
    <t>99992042_sub_large_image4.jpg</t>
  </si>
  <si>
    <t>99992042_sub_image5.jpg</t>
  </si>
  <si>
    <t>99992042_sub_large_image5.jpg</t>
  </si>
  <si>
    <t>84,14</t>
  </si>
  <si>
    <t>仕送り,新潟自慢品</t>
  </si>
  <si>
    <t>浮き星 はくちょう mixプレーン</t>
  </si>
  <si>
    <t>砂糖いちご柚子のmix</t>
  </si>
  <si>
    <t>99992017_main_list_image.jpg</t>
  </si>
  <si>
    <t>99992017_main_image.jpg</t>
  </si>
  <si>
    <t>99992017_main_large_image.jpg</t>
  </si>
  <si>
    <t>99992017_sub_image3.jpg</t>
  </si>
  <si>
    <t>99992017_sub_large_image3.jpg</t>
  </si>
  <si>
    <t>99992017_sub_image4.jpg</t>
  </si>
  <si>
    <t>99992017_sub_large_image4.jpg</t>
  </si>
  <si>
    <t>津南高原産 雪下にんじんじゅーす350ml×12</t>
  </si>
  <si>
    <t>99992016_main_list_image.jpg</t>
  </si>
  <si>
    <t>99992016_main_image.jpg</t>
  </si>
  <si>
    <t>99992016_main_large_image.jpg</t>
  </si>
  <si>
    <t>喜び祝う</t>
  </si>
  <si>
    <t>魚沼</t>
  </si>
  <si>
    <t>99992004_main_list_image.jpg</t>
  </si>
  <si>
    <t>99992004_main_image.jpg</t>
  </si>
  <si>
    <t>99992004_main_large_image.jpg</t>
  </si>
  <si>
    <t>99992004_sub_image3.jpg</t>
  </si>
  <si>
    <t>99992004_sub_large_image3.jpg</t>
  </si>
  <si>
    <t>離れて暮らす家族に</t>
  </si>
  <si>
    <t>99992005_main_list_image.jpg</t>
  </si>
  <si>
    <t>99992005_main_image.jpg</t>
  </si>
  <si>
    <t>99992005_main_large_image.jpg</t>
  </si>
  <si>
    <t>99992003_main_list_image.jpg</t>
  </si>
  <si>
    <t>99992003_main_image.jpg</t>
  </si>
  <si>
    <t>99992003_main_large_image.jpg</t>
  </si>
  <si>
    <t>お礼挨拶お祝に添えて</t>
  </si>
  <si>
    <t>99992040_main_list_image.jpg</t>
  </si>
  <si>
    <t>99992040_main_image.jpg</t>
  </si>
  <si>
    <t>99992040_main_large_image.jpg</t>
  </si>
  <si>
    <t>99992040_sub_image3.jpg</t>
  </si>
  <si>
    <t>99992040_sub_large_image3.jpg</t>
  </si>
  <si>
    <t>#script tag escaped#;</t>
  </si>
  <si>
    <t>99992041_main_list_image.jpg</t>
  </si>
  <si>
    <t>99992041_main_image.jpg</t>
  </si>
  <si>
    <t>99992041_main_large_image.jpg</t>
  </si>
  <si>
    <t>99992041_sub_image3.jpg</t>
  </si>
  <si>
    <t>99992041_sub_large_image3.jpg</t>
  </si>
  <si>
    <t>99992001_main_list_image.jpg</t>
  </si>
  <si>
    <t>99992001_main_image.jpg</t>
  </si>
  <si>
    <t>99992001_main_large_image.jpg</t>
  </si>
  <si>
    <t>99992006_main_list_image.jpg</t>
  </si>
  <si>
    <t>99992006_main_image.jpg</t>
  </si>
  <si>
    <t>99992006_main_large_image.jpg</t>
  </si>
  <si>
    <t>99992006_sub_image3.jpg</t>
  </si>
  <si>
    <t>99992006_sub_large_image3.jpg</t>
  </si>
  <si>
    <t>21712002_main_list_image.jpg</t>
  </si>
  <si>
    <t>21712002_main_image.jpg</t>
  </si>
  <si>
    <t>21712002_main_large_image.jpg</t>
  </si>
  <si>
    <t>21712002_sub_image1.jpg</t>
  </si>
  <si>
    <t>21712002_sub_large_image1.jpg</t>
  </si>
  <si>
    <t>21712002_sub_image3.jpg</t>
  </si>
  <si>
    <t>21712002_sub_large_image3.jpg</t>
  </si>
  <si>
    <t>21712002_sub_image4.jpg</t>
  </si>
  <si>
    <t>21712002_sub_large_image4.jpg</t>
  </si>
  <si>
    <t>あっさり目でどんな料理とも相性OK。</t>
  </si>
  <si>
    <t>減農薬で安心なお米</t>
  </si>
  <si>
    <t>新潟県上越市(中郷・妙高地区)</t>
  </si>
  <si>
    <t>22005005_main_list_image.jpg</t>
  </si>
  <si>
    <t>22005005_main_image.jpg</t>
  </si>
  <si>
    <t>22005005_main_large_image.jpg</t>
  </si>
  <si>
    <t>22005005_sub_image1.jpg</t>
  </si>
  <si>
    <t>22005005_sub_large_image1.jpg</t>
  </si>
  <si>
    <t>ゴルフコンペで人気</t>
  </si>
  <si>
    <t>48100010_main_list_image.jpg</t>
  </si>
  <si>
    <t>48100010_main_image.jpg</t>
  </si>
  <si>
    <t>48100010_main_large_image.jpg</t>
  </si>
  <si>
    <t>無洗米 新潟産コシヒカリのギフトカードもございます</t>
  </si>
  <si>
    <t>48100020_main_list_image.jpg</t>
  </si>
  <si>
    <t>48100020_main_image.jpg</t>
  </si>
  <si>
    <t>48100020_main_large_image.jpg</t>
  </si>
  <si>
    <t>魚沼産コシヒカリのギフトカードもございます</t>
  </si>
  <si>
    <t>おいしさも栄養も</t>
  </si>
  <si>
    <t>2858105_main_list_image.jpg</t>
  </si>
  <si>
    <t>2858105_main_image.jpg</t>
  </si>
  <si>
    <t>2858105_main_large_image.jpg</t>
  </si>
  <si>
    <t>2858105_sub_image1.jpg</t>
  </si>
  <si>
    <t>2858105_sub_large_image1.jpg</t>
  </si>
  <si>
    <t>09011314_5403f2bb440ec.jpg</t>
  </si>
  <si>
    <t>09011314_5403f2bb383ad.jpg</t>
  </si>
  <si>
    <t>新潟県産コシヒカリの玄米です。</t>
  </si>
  <si>
    <t>新潟産こしいぶきの玄米です。</t>
  </si>
  <si>
    <t>2858205_main_list_image.jpg</t>
  </si>
  <si>
    <t>2858205_main_image.jpg</t>
  </si>
  <si>
    <t>2858205_main_large_image.jpg</t>
  </si>
  <si>
    <t>2858205_sub_image1.jpg</t>
  </si>
  <si>
    <t>2858205_sub_large_image1.jpg</t>
  </si>
  <si>
    <t>魚沼産コシヒカリの玄米です。</t>
  </si>
  <si>
    <t>2858305_main_list_image.jpg</t>
  </si>
  <si>
    <t>2858305_main_image.jpg</t>
  </si>
  <si>
    <t>2858305_main_large_image.jpg</t>
  </si>
  <si>
    <t>2858305_sub_image1.jpg</t>
  </si>
  <si>
    <t>2858305_sub_large_image1.jpg</t>
  </si>
  <si>
    <t>最上級のもち米です</t>
  </si>
  <si>
    <t>26001001_main_list_image.jpg</t>
  </si>
  <si>
    <t>26001001_main_image.jpg</t>
  </si>
  <si>
    <t>26001001_main_large_image.jpg</t>
  </si>
  <si>
    <t>26001001_sub_image1.jpg</t>
  </si>
  <si>
    <t>26001001_sub_large_image1.jpg</t>
  </si>
  <si>
    <t>魚沼を有名にした名品</t>
  </si>
  <si>
    <t>新潟県南魚沼市塩沢地区</t>
  </si>
  <si>
    <t>20305005_main_list_image.jpg</t>
  </si>
  <si>
    <t>20305005_main_image.jpg</t>
  </si>
  <si>
    <t>20305005_main_large_image.jpg</t>
  </si>
  <si>
    <t>20305005_sub_image1.jpg</t>
  </si>
  <si>
    <t>20305005_sub_large_image1.jpg</t>
  </si>
  <si>
    <t>米物語 佐渡産コシヒカリJA羽茂 5kg</t>
  </si>
  <si>
    <t>甘みある羽茂産に限定</t>
  </si>
  <si>
    <t>新潟県佐渡市羽茂</t>
  </si>
  <si>
    <t>22905005_main_list_image.jpg</t>
  </si>
  <si>
    <t>22905005_main_image.jpg</t>
  </si>
  <si>
    <t>22905005_main_large_image.jpg</t>
  </si>
  <si>
    <t>22905005_sub_image1.jpg</t>
  </si>
  <si>
    <t>22905005_sub_large_image1.jpg</t>
  </si>
  <si>
    <t>23000002_main_list_image.jpg</t>
  </si>
  <si>
    <t>23000002_main_image.jpg</t>
  </si>
  <si>
    <t>23000002_main_large_image.jpg</t>
  </si>
  <si>
    <t>23000002_sub_image1.jpg</t>
  </si>
  <si>
    <t>23000002_sub_large_image1.jpg</t>
  </si>
  <si>
    <t>23000002_sub_image3.jpg</t>
  </si>
  <si>
    <t>23000002_sub_large_image3.jpg</t>
  </si>
  <si>
    <t>23000002_sub_image4.jpg</t>
  </si>
  <si>
    <t>23000002_sub_large_image4.jpg</t>
  </si>
  <si>
    <t>艶やかな炊き上がり</t>
  </si>
  <si>
    <t>25015005_main_list_image.jpg</t>
  </si>
  <si>
    <t>25015005_main_image.jpg</t>
  </si>
  <si>
    <t>25015005_main_large_image.jpg</t>
  </si>
  <si>
    <t>25015005_sub_image1.jpg</t>
  </si>
  <si>
    <t>25015005_sub_large_image1.jpg</t>
  </si>
  <si>
    <t>お弁当に最適</t>
  </si>
  <si>
    <t>24702002_main_list_image.jpg</t>
  </si>
  <si>
    <t>24702002_main_image.jpg</t>
  </si>
  <si>
    <t>24702002_main_large_image.jpg</t>
  </si>
  <si>
    <t>24702002_sub_image1.jpg</t>
  </si>
  <si>
    <t>24702002_sub_large_image1.jpg</t>
  </si>
  <si>
    <t>09011334_5403f73d6df21.jpg</t>
  </si>
  <si>
    <t>広大な越後平野で育ったお米。おにぎり、お弁当にもおススメ。</t>
  </si>
  <si>
    <t>24705005_main_list_image.jpg</t>
  </si>
  <si>
    <t>24705005_main_image.jpg</t>
  </si>
  <si>
    <t>24705005_main_large_image.jpg</t>
  </si>
  <si>
    <t>24705005_sub_image1.jpg</t>
  </si>
  <si>
    <t>24705005_sub_large_image1.jpg</t>
  </si>
  <si>
    <t>09011334_5403f75d2ec05.jpg</t>
  </si>
  <si>
    <t>EXCEL注文書運用方法</t>
  </si>
  <si>
    <t>このシートを基として、EXCEL注文書を作成する。</t>
  </si>
  <si>
    <t>作成日　　　　年　　月　　日</t>
  </si>
  <si>
    <t>１．［商品マスタ貼り付け用］シート</t>
  </si>
  <si>
    <t>商品のラインナップを準備</t>
  </si>
  <si>
    <t>□</t>
  </si>
  <si>
    <t>1-1. EC管理画面の商品管理⇒商品マスタ で、全商品を表示させる。</t>
  </si>
  <si>
    <t>1-2.［CSVダウンロード］をクリックし、デスクトップへ保管</t>
  </si>
  <si>
    <t>1-3. 保管したCSVをEXCELで開いて、シート全体をコピー</t>
  </si>
  <si>
    <t>1-4.［商品マスタ貼り付け用］シートに、値のみ貼り付け</t>
  </si>
  <si>
    <t>注意！</t>
  </si>
  <si>
    <t>貼り付けた後に、行の削除追加は行わない事</t>
  </si>
  <si>
    <t>２．［商品表示順番決定］シート</t>
  </si>
  <si>
    <t>表示したい順番を設定します。</t>
  </si>
  <si>
    <t>2-1.［ご注文用紙］で、商品選択の際にプルダウンで表示したい順番で</t>
  </si>
  <si>
    <t>商品ＩＤを設定する。</t>
  </si>
  <si>
    <t>※商品ＩＤはuniqueのコード設定をする。</t>
  </si>
  <si>
    <t>同じ商品ＩＤの商品を複数加えたい場合は、枝番を設定する。</t>
  </si>
  <si>
    <t>2-2. 商品ＩＤを入力すると、商品名、価格が表示される。</t>
  </si>
  <si>
    <t>2-3. 商品ＩＤに間違いがあると、商品名に『■■　商品コードがありません。■■』</t>
  </si>
  <si>
    <t>と表示されるので、商品ＩＤを確認する。</t>
  </si>
  <si>
    <t>最大設定できるアイテム数は２００アイテムまで。</t>
  </si>
  <si>
    <t>３．上書き保存</t>
  </si>
  <si>
    <t>このシートを上書き保存する。</t>
  </si>
  <si>
    <t>４． 設定完了後の後処理</t>
  </si>
  <si>
    <t>注文者に、商品コード一覧が表示されないようにする。</t>
  </si>
  <si>
    <t>3-1.［商品マスタ貼り付け用］シートを右クリックして［非表示］にする。</t>
  </si>
  <si>
    <t>3-2.［商品表示順番決定］シートを右クリックして［非表示］にする。</t>
  </si>
  <si>
    <t>3-3. 上のリボンの［校閲］内にあるブックの保護をクリックする。</t>
  </si>
  <si>
    <t>3-4. シート構成だけに☑を付けている状態で、パスワードを設定</t>
  </si>
  <si>
    <t>再度パスワードの確認が来るので、同じパスワードを入力</t>
  </si>
  <si>
    <t>５． 名前を付けて保存</t>
  </si>
  <si>
    <t>この文章を名前を付けて保存する。</t>
  </si>
  <si>
    <t>上書き保存をしないこと。</t>
  </si>
  <si>
    <t>商品表示順番決定</t>
  </si>
  <si>
    <t>（このシートを印刷して、オペレーションチェック表として使用。</t>
  </si>
  <si>
    <t>SEQ</t>
  </si>
  <si>
    <t>入力がしやすいよう、シートの保護が掛けられています</t>
  </si>
  <si>
    <t>商品ご注文用紙(EXCEL)</t>
    <rPh sb="0" eb="2">
      <t>ショウヒン</t>
    </rPh>
    <rPh sb="3" eb="5">
      <t>チュウモン</t>
    </rPh>
    <rPh sb="5" eb="7">
      <t>ヨウシ</t>
    </rPh>
    <phoneticPr fontId="4"/>
  </si>
  <si>
    <t>＜記入例＞</t>
    <rPh sb="1" eb="3">
      <t>キニュウ</t>
    </rPh>
    <rPh sb="3" eb="4">
      <t>レイ</t>
    </rPh>
    <phoneticPr fontId="4"/>
  </si>
  <si>
    <t>～ＥＸＣＥＬでのご注文方法～</t>
    <rPh sb="9" eb="11">
      <t>チュウモン</t>
    </rPh>
    <rPh sb="11" eb="13">
      <t>ホウホウ</t>
    </rPh>
    <phoneticPr fontId="4"/>
  </si>
  <si>
    <t>①</t>
    <phoneticPr fontId="4"/>
  </si>
  <si>
    <t>下記の必要事項をご入力ください。</t>
    <rPh sb="0" eb="2">
      <t>カキ</t>
    </rPh>
    <rPh sb="3" eb="5">
      <t>ヒツヨウ</t>
    </rPh>
    <rPh sb="5" eb="7">
      <t>ジコウ</t>
    </rPh>
    <rPh sb="9" eb="11">
      <t>ニュウリョク</t>
    </rPh>
    <phoneticPr fontId="4"/>
  </si>
  <si>
    <t>②</t>
  </si>
  <si>
    <r>
      <rPr>
        <b/>
        <sz val="10"/>
        <color indexed="10"/>
        <rFont val="ＭＳ ゴシック"/>
        <family val="3"/>
        <charset val="128"/>
      </rPr>
      <t>お届け先が１２か所を超える場合</t>
    </r>
    <r>
      <rPr>
        <sz val="10"/>
        <rFont val="ＭＳ ゴシック"/>
        <family val="3"/>
        <charset val="128"/>
      </rPr>
      <t>は、大変お手数ですが、当エクセルファイルを</t>
    </r>
    <r>
      <rPr>
        <b/>
        <sz val="10"/>
        <color indexed="10"/>
        <rFont val="ＭＳ ゴシック"/>
        <family val="3"/>
        <charset val="128"/>
      </rPr>
      <t>コピー</t>
    </r>
    <r>
      <rPr>
        <sz val="10"/>
        <rFont val="ＭＳ ゴシック"/>
        <family val="3"/>
        <charset val="128"/>
      </rPr>
      <t xml:space="preserve">してお使いください。 </t>
    </r>
    <rPh sb="17" eb="19">
      <t>タイヘン</t>
    </rPh>
    <phoneticPr fontId="4"/>
  </si>
  <si>
    <t>③</t>
  </si>
  <si>
    <t>ご注文用紙入力後は、メール又はＦＡＸにて当店までお送りください。</t>
    <rPh sb="1" eb="3">
      <t>チュウモン</t>
    </rPh>
    <rPh sb="3" eb="5">
      <t>ヨウシ</t>
    </rPh>
    <rPh sb="5" eb="7">
      <t>ニュウリョク</t>
    </rPh>
    <rPh sb="7" eb="8">
      <t>ゴ</t>
    </rPh>
    <rPh sb="13" eb="14">
      <t>マタ</t>
    </rPh>
    <rPh sb="20" eb="22">
      <t>トウテン</t>
    </rPh>
    <rPh sb="25" eb="26">
      <t>オク</t>
    </rPh>
    <phoneticPr fontId="4"/>
  </si>
  <si>
    <t>　メールアドレス ：</t>
    <phoneticPr fontId="4"/>
  </si>
  <si>
    <t>inahonpo@niigata-rice.com</t>
    <phoneticPr fontId="4"/>
  </si>
  <si>
    <t>（当ファイルをメールに添付し、左記メールアドレスへお送り願います）</t>
    <rPh sb="1" eb="2">
      <t>トウ</t>
    </rPh>
    <rPh sb="11" eb="13">
      <t>テンプ</t>
    </rPh>
    <rPh sb="15" eb="17">
      <t>サキ</t>
    </rPh>
    <rPh sb="26" eb="27">
      <t>オク</t>
    </rPh>
    <rPh sb="28" eb="29">
      <t>ネガ</t>
    </rPh>
    <phoneticPr fontId="4"/>
  </si>
  <si>
    <t>　ＦＡＸ番号　　 ：</t>
    <rPh sb="4" eb="6">
      <t>バンゴウ</t>
    </rPh>
    <phoneticPr fontId="4"/>
  </si>
  <si>
    <t>025-211-3219</t>
    <phoneticPr fontId="4"/>
  </si>
  <si>
    <t>（当シートをA4用紙に印刷いただき、左記FAX番号へお送り願います）</t>
    <rPh sb="1" eb="2">
      <t>トウ</t>
    </rPh>
    <rPh sb="8" eb="10">
      <t>ヨウシ</t>
    </rPh>
    <rPh sb="11" eb="13">
      <t>インサツ</t>
    </rPh>
    <rPh sb="18" eb="20">
      <t>サキ</t>
    </rPh>
    <rPh sb="23" eb="25">
      <t>バンゴウ</t>
    </rPh>
    <rPh sb="27" eb="28">
      <t>オク</t>
    </rPh>
    <rPh sb="29" eb="30">
      <t>ネガ</t>
    </rPh>
    <phoneticPr fontId="4"/>
  </si>
  <si>
    <t>④</t>
  </si>
  <si>
    <t>ご注文書到着後、折り返し当店よりご注文者様へ「送料」「手数料」などのご案内を行わせていただき、</t>
    <rPh sb="1" eb="4">
      <t>チュウモンショ</t>
    </rPh>
    <rPh sb="4" eb="6">
      <t>トウチャク</t>
    </rPh>
    <rPh sb="6" eb="7">
      <t>ゴ</t>
    </rPh>
    <rPh sb="8" eb="9">
      <t>オ</t>
    </rPh>
    <rPh sb="10" eb="11">
      <t>カエ</t>
    </rPh>
    <rPh sb="12" eb="14">
      <t>トウテン</t>
    </rPh>
    <rPh sb="17" eb="19">
      <t>チュウモン</t>
    </rPh>
    <rPh sb="19" eb="20">
      <t>シャ</t>
    </rPh>
    <rPh sb="20" eb="21">
      <t>サマ</t>
    </rPh>
    <rPh sb="23" eb="25">
      <t>ソウリョウ</t>
    </rPh>
    <rPh sb="27" eb="30">
      <t>テスウリョウ</t>
    </rPh>
    <rPh sb="35" eb="37">
      <t>アンナイ</t>
    </rPh>
    <rPh sb="38" eb="39">
      <t>オコナ</t>
    </rPh>
    <phoneticPr fontId="4"/>
  </si>
  <si>
    <t>正式にご注文となります。</t>
    <phoneticPr fontId="4"/>
  </si>
  <si>
    <t>なお、ご連絡方法につきましては、メールでお送りいただいた場合は、メールにてご連絡させていただきます。</t>
    <rPh sb="4" eb="6">
      <t>レンラク</t>
    </rPh>
    <rPh sb="6" eb="8">
      <t>ホウホウ</t>
    </rPh>
    <rPh sb="21" eb="22">
      <t>オク</t>
    </rPh>
    <rPh sb="28" eb="30">
      <t>バアイ</t>
    </rPh>
    <rPh sb="38" eb="40">
      <t>レンラク</t>
    </rPh>
    <phoneticPr fontId="4"/>
  </si>
  <si>
    <t>（「送料」「手数料」はお届け先のご住所・商品のご購入金額、お支払方法により変動いたします）</t>
    <rPh sb="30" eb="32">
      <t>シハライ</t>
    </rPh>
    <rPh sb="32" eb="34">
      <t>ホウホウ</t>
    </rPh>
    <phoneticPr fontId="4"/>
  </si>
  <si>
    <t>※</t>
    <phoneticPr fontId="4"/>
  </si>
  <si>
    <t>EXCELでのご注文書は、当店ホームページより最新のものをダウンロードしてご使用下さい。</t>
    <rPh sb="8" eb="10">
      <t>チュウモン</t>
    </rPh>
    <rPh sb="10" eb="11">
      <t>ショ</t>
    </rPh>
    <rPh sb="13" eb="15">
      <t>トウテン</t>
    </rPh>
    <rPh sb="23" eb="25">
      <t>サイシン</t>
    </rPh>
    <rPh sb="38" eb="40">
      <t>シヨウ</t>
    </rPh>
    <rPh sb="40" eb="41">
      <t>クダ</t>
    </rPh>
    <phoneticPr fontId="4"/>
  </si>
  <si>
    <t>お支払方法により、ご注文金額の上限が異なります。詳しくは記入例をご覧ください。</t>
    <rPh sb="10" eb="12">
      <t>チュウモン</t>
    </rPh>
    <rPh sb="12" eb="14">
      <t>キンガク</t>
    </rPh>
    <rPh sb="15" eb="17">
      <t>ジョウゲン</t>
    </rPh>
    <rPh sb="18" eb="19">
      <t>コト</t>
    </rPh>
    <rPh sb="24" eb="25">
      <t>クワ</t>
    </rPh>
    <rPh sb="28" eb="30">
      <t>キニュウ</t>
    </rPh>
    <rPh sb="30" eb="31">
      <t>レイ</t>
    </rPh>
    <rPh sb="33" eb="34">
      <t>ラン</t>
    </rPh>
    <phoneticPr fontId="4"/>
  </si>
  <si>
    <t>記入例はこちらから</t>
    <rPh sb="0" eb="2">
      <t>キニュウ</t>
    </rPh>
    <rPh sb="2" eb="3">
      <t>レイ</t>
    </rPh>
    <phoneticPr fontId="4"/>
  </si>
  <si>
    <r>
      <t>お支払方法が</t>
    </r>
    <r>
      <rPr>
        <sz val="10"/>
        <color indexed="10"/>
        <rFont val="ＭＳ ゴシック"/>
        <family val="3"/>
        <charset val="128"/>
      </rPr>
      <t>「【前払】コンビニ決済」</t>
    </r>
    <r>
      <rPr>
        <sz val="10"/>
        <rFont val="ＭＳ ゴシック"/>
        <family val="3"/>
        <charset val="128"/>
      </rPr>
      <t>の場合は、</t>
    </r>
    <r>
      <rPr>
        <sz val="10"/>
        <color indexed="10"/>
        <rFont val="ＭＳ ゴシック"/>
        <family val="3"/>
        <charset val="128"/>
      </rPr>
      <t>メールアドレスを必ず入力</t>
    </r>
    <r>
      <rPr>
        <sz val="10"/>
        <rFont val="ＭＳ ゴシック"/>
        <family val="3"/>
        <charset val="128"/>
      </rPr>
      <t>下さい。</t>
    </r>
    <phoneticPr fontId="4"/>
  </si>
  <si>
    <t>のし紙に関する詳しい内容は、［のしの種類］をご覧下さい。</t>
    <rPh sb="2" eb="3">
      <t>カミ</t>
    </rPh>
    <rPh sb="4" eb="5">
      <t>カン</t>
    </rPh>
    <rPh sb="7" eb="8">
      <t>クワ</t>
    </rPh>
    <rPh sb="10" eb="12">
      <t>ナイヨウ</t>
    </rPh>
    <rPh sb="18" eb="20">
      <t>シュルイ</t>
    </rPh>
    <rPh sb="23" eb="24">
      <t>ラン</t>
    </rPh>
    <rPh sb="24" eb="25">
      <t>クダ</t>
    </rPh>
    <phoneticPr fontId="4"/>
  </si>
  <si>
    <t>のしの種類はこちらから</t>
    <rPh sb="3" eb="5">
      <t>シュルイ</t>
    </rPh>
    <phoneticPr fontId="4"/>
  </si>
  <si>
    <t>項目入力時、項目欄の説明が表記されますので、参考にして下さい。</t>
    <rPh sb="0" eb="2">
      <t>コウモク</t>
    </rPh>
    <rPh sb="2" eb="4">
      <t>ニュウリョク</t>
    </rPh>
    <rPh sb="4" eb="5">
      <t>ジ</t>
    </rPh>
    <rPh sb="6" eb="8">
      <t>コウモク</t>
    </rPh>
    <rPh sb="8" eb="9">
      <t>ラン</t>
    </rPh>
    <rPh sb="10" eb="12">
      <t>セツメイ</t>
    </rPh>
    <rPh sb="13" eb="15">
      <t>ヒョウキ</t>
    </rPh>
    <rPh sb="22" eb="24">
      <t>サンコウ</t>
    </rPh>
    <rPh sb="27" eb="28">
      <t>クダ</t>
    </rPh>
    <phoneticPr fontId="4"/>
  </si>
  <si>
    <t>色の入力欄は、下記【留意点①】に詳しい注意点等が記載されておりますので、ご確認下さい。</t>
    <rPh sb="0" eb="1">
      <t>イロ</t>
    </rPh>
    <rPh sb="2" eb="4">
      <t>ニュウリョク</t>
    </rPh>
    <rPh sb="4" eb="5">
      <t>ラン</t>
    </rPh>
    <rPh sb="7" eb="9">
      <t>カキ</t>
    </rPh>
    <rPh sb="10" eb="13">
      <t>リュウイテン</t>
    </rPh>
    <rPh sb="16" eb="17">
      <t>クワ</t>
    </rPh>
    <rPh sb="19" eb="22">
      <t>チュウイテン</t>
    </rPh>
    <rPh sb="22" eb="23">
      <t>トウ</t>
    </rPh>
    <rPh sb="24" eb="26">
      <t>キサイ</t>
    </rPh>
    <rPh sb="37" eb="39">
      <t>カクニン</t>
    </rPh>
    <phoneticPr fontId="4"/>
  </si>
  <si>
    <t>ご注文者様情報</t>
    <rPh sb="1" eb="3">
      <t>チュウモン</t>
    </rPh>
    <rPh sb="3" eb="4">
      <t>シャ</t>
    </rPh>
    <rPh sb="4" eb="5">
      <t>サマ</t>
    </rPh>
    <rPh sb="5" eb="7">
      <t>ジョウホウ</t>
    </rPh>
    <phoneticPr fontId="4"/>
  </si>
  <si>
    <r>
      <t>お名前</t>
    </r>
    <r>
      <rPr>
        <sz val="9"/>
        <color indexed="8"/>
        <rFont val="ＭＳ ゴシック"/>
        <family val="3"/>
        <charset val="128"/>
      </rPr>
      <t xml:space="preserve"> </t>
    </r>
    <rPh sb="1" eb="3">
      <t>ナマエ</t>
    </rPh>
    <phoneticPr fontId="4"/>
  </si>
  <si>
    <t>(必須)</t>
    <rPh sb="1" eb="3">
      <t>ヒッス</t>
    </rPh>
    <phoneticPr fontId="4"/>
  </si>
  <si>
    <t>新潟 太郎</t>
    <rPh sb="0" eb="2">
      <t>ニイガタ</t>
    </rPh>
    <rPh sb="3" eb="5">
      <t>タロウ</t>
    </rPh>
    <phoneticPr fontId="4"/>
  </si>
  <si>
    <t>のし</t>
    <phoneticPr fontId="4"/>
  </si>
  <si>
    <t>のし紙</t>
    <rPh sb="2" eb="3">
      <t>カミ</t>
    </rPh>
    <phoneticPr fontId="4"/>
  </si>
  <si>
    <t>紅白蝶結び</t>
  </si>
  <si>
    <r>
      <t>フリガナ</t>
    </r>
    <r>
      <rPr>
        <sz val="9"/>
        <color indexed="8"/>
        <rFont val="ＭＳ ゴシック"/>
        <family val="3"/>
        <charset val="128"/>
      </rPr>
      <t xml:space="preserve"> </t>
    </r>
    <phoneticPr fontId="4"/>
  </si>
  <si>
    <t>表書き</t>
    <rPh sb="0" eb="2">
      <t>オモテガ</t>
    </rPh>
    <phoneticPr fontId="4"/>
  </si>
  <si>
    <t>御歳暮</t>
    <rPh sb="0" eb="3">
      <t>オセイボ</t>
    </rPh>
    <phoneticPr fontId="4"/>
  </si>
  <si>
    <r>
      <t>郵便番号</t>
    </r>
    <r>
      <rPr>
        <sz val="9"/>
        <color indexed="8"/>
        <rFont val="ＭＳ ゴシック"/>
        <family val="3"/>
        <charset val="128"/>
      </rPr>
      <t xml:space="preserve"> </t>
    </r>
    <rPh sb="0" eb="4">
      <t>ユウビンバンゴウ</t>
    </rPh>
    <phoneticPr fontId="4"/>
  </si>
  <si>
    <t>951-8068</t>
    <phoneticPr fontId="4"/>
  </si>
  <si>
    <t>都道府県</t>
    <rPh sb="0" eb="4">
      <t>トドウフケン</t>
    </rPh>
    <phoneticPr fontId="4"/>
  </si>
  <si>
    <t>名入れ</t>
    <rPh sb="0" eb="1">
      <t>ナ</t>
    </rPh>
    <rPh sb="1" eb="2">
      <t>イ</t>
    </rPh>
    <phoneticPr fontId="4"/>
  </si>
  <si>
    <t>新潟</t>
    <rPh sb="0" eb="2">
      <t>ニイガタ</t>
    </rPh>
    <phoneticPr fontId="4"/>
  </si>
  <si>
    <r>
      <t>ご住所</t>
    </r>
    <r>
      <rPr>
        <sz val="9"/>
        <color indexed="8"/>
        <rFont val="ＭＳ ゴシック"/>
        <family val="3"/>
        <charset val="128"/>
      </rPr>
      <t xml:space="preserve"> </t>
    </r>
    <rPh sb="1" eb="3">
      <t>ジュウショ</t>
    </rPh>
    <phoneticPr fontId="4"/>
  </si>
  <si>
    <t>新潟市 中央区 上大川前通り ９番 １２６５号</t>
    <rPh sb="0" eb="2">
      <t>ニイガタ</t>
    </rPh>
    <rPh sb="2" eb="3">
      <t>シ</t>
    </rPh>
    <rPh sb="4" eb="7">
      <t>チュウオウク</t>
    </rPh>
    <rPh sb="8" eb="9">
      <t>カミ</t>
    </rPh>
    <rPh sb="9" eb="11">
      <t>オオカワ</t>
    </rPh>
    <rPh sb="11" eb="12">
      <t>マエ</t>
    </rPh>
    <rPh sb="12" eb="13">
      <t>トオ</t>
    </rPh>
    <rPh sb="16" eb="17">
      <t>バン</t>
    </rPh>
    <rPh sb="22" eb="23">
      <t>ゴウ</t>
    </rPh>
    <phoneticPr fontId="4"/>
  </si>
  <si>
    <t>留意点</t>
    <rPh sb="0" eb="3">
      <t>リュウイテン</t>
    </rPh>
    <phoneticPr fontId="4"/>
  </si>
  <si>
    <t>※枚数指定などもこちらにご記入下さい。</t>
    <rPh sb="1" eb="3">
      <t>マイスウ</t>
    </rPh>
    <rPh sb="3" eb="5">
      <t>シテイ</t>
    </rPh>
    <rPh sb="13" eb="15">
      <t>キニュウ</t>
    </rPh>
    <rPh sb="15" eb="16">
      <t>クダ</t>
    </rPh>
    <phoneticPr fontId="4"/>
  </si>
  <si>
    <r>
      <t>電話番号</t>
    </r>
    <r>
      <rPr>
        <sz val="9"/>
        <color indexed="8"/>
        <rFont val="ＭＳ ゴシック"/>
        <family val="3"/>
        <charset val="128"/>
      </rPr>
      <t xml:space="preserve"> </t>
    </r>
    <rPh sb="0" eb="2">
      <t>デンワ</t>
    </rPh>
    <rPh sb="2" eb="4">
      <t>バンゴウ</t>
    </rPh>
    <phoneticPr fontId="4"/>
  </si>
  <si>
    <t>0120-971-823</t>
    <phoneticPr fontId="4"/>
  </si>
  <si>
    <t>FAX番号</t>
    <rPh sb="3" eb="5">
      <t>バンゴウ</t>
    </rPh>
    <phoneticPr fontId="4"/>
  </si>
  <si>
    <t>(任意)</t>
    <rPh sb="1" eb="3">
      <t>ニンイ</t>
    </rPh>
    <phoneticPr fontId="4"/>
  </si>
  <si>
    <t>025-211-3219</t>
    <phoneticPr fontId="4"/>
  </si>
  <si>
    <t>領収書</t>
    <rPh sb="0" eb="3">
      <t>リョウシュウショ</t>
    </rPh>
    <phoneticPr fontId="4"/>
  </si>
  <si>
    <t>要</t>
  </si>
  <si>
    <t>宛名</t>
    <rPh sb="0" eb="2">
      <t>アテナ</t>
    </rPh>
    <phoneticPr fontId="4"/>
  </si>
  <si>
    <t>新潟米専門店いなほんぽ</t>
    <rPh sb="0" eb="2">
      <t>ニイガタ</t>
    </rPh>
    <rPh sb="2" eb="3">
      <t>マイ</t>
    </rPh>
    <rPh sb="3" eb="6">
      <t>センモンテン</t>
    </rPh>
    <phoneticPr fontId="4"/>
  </si>
  <si>
    <t>メール
アドレス</t>
    <phoneticPr fontId="4"/>
  </si>
  <si>
    <t>inahonpo@niigata-rice.com</t>
    <phoneticPr fontId="4"/>
  </si>
  <si>
    <t>但し書き</t>
    <rPh sb="0" eb="1">
      <t>タダ</t>
    </rPh>
    <rPh sb="2" eb="3">
      <t>ガ</t>
    </rPh>
    <phoneticPr fontId="4"/>
  </si>
  <si>
    <t>御歳暮代として</t>
    <rPh sb="0" eb="3">
      <t>オセイボ</t>
    </rPh>
    <rPh sb="3" eb="4">
      <t>ダイ</t>
    </rPh>
    <phoneticPr fontId="4"/>
  </si>
  <si>
    <t>お支払方法</t>
    <rPh sb="1" eb="3">
      <t>シハライ</t>
    </rPh>
    <rPh sb="3" eb="5">
      <t>ホウホウ</t>
    </rPh>
    <phoneticPr fontId="4"/>
  </si>
  <si>
    <t>代金引換</t>
    <rPh sb="0" eb="2">
      <t>ダイキン</t>
    </rPh>
    <rPh sb="2" eb="4">
      <t>ヒキカエ</t>
    </rPh>
    <phoneticPr fontId="4"/>
  </si>
  <si>
    <t>クーポン№</t>
    <phoneticPr fontId="4"/>
  </si>
  <si>
    <t>発送のご連絡</t>
    <rPh sb="0" eb="2">
      <t>ハッソウ</t>
    </rPh>
    <rPh sb="4" eb="6">
      <t>レンラク</t>
    </rPh>
    <phoneticPr fontId="4"/>
  </si>
  <si>
    <t>連絡不要</t>
  </si>
  <si>
    <t>←ヤマト運輸のお荷物№などをご連絡いたします。ご希望のお客様は連絡方法をご指定下さい。</t>
    <rPh sb="4" eb="6">
      <t>ウンユ</t>
    </rPh>
    <rPh sb="8" eb="10">
      <t>ニモツ</t>
    </rPh>
    <rPh sb="15" eb="17">
      <t>レンラク</t>
    </rPh>
    <rPh sb="24" eb="26">
      <t>キボウ</t>
    </rPh>
    <rPh sb="28" eb="30">
      <t>キャクサマ</t>
    </rPh>
    <rPh sb="31" eb="33">
      <t>レンラク</t>
    </rPh>
    <rPh sb="33" eb="35">
      <t>ホウホウ</t>
    </rPh>
    <rPh sb="37" eb="40">
      <t>シテイクダ</t>
    </rPh>
    <phoneticPr fontId="4"/>
  </si>
  <si>
    <t>【留意点①】</t>
    <rPh sb="1" eb="4">
      <t>リュウイテン</t>
    </rPh>
    <phoneticPr fontId="4"/>
  </si>
  <si>
    <t>メールアドレス</t>
    <phoneticPr fontId="4"/>
  </si>
  <si>
    <t>●メールアドレスをご入力いただいた場合</t>
    <rPh sb="10" eb="12">
      <t>ニュウリョク</t>
    </rPh>
    <rPh sb="17" eb="19">
      <t>バアイ</t>
    </rPh>
    <phoneticPr fontId="4"/>
  </si>
  <si>
    <t>○</t>
    <phoneticPr fontId="4"/>
  </si>
  <si>
    <t>ご注文を送付された後、「送料」「手数料」等が記載された、ご注文受付のメールをお送りいたします。</t>
    <rPh sb="1" eb="3">
      <t>チュウモン</t>
    </rPh>
    <rPh sb="4" eb="6">
      <t>ソウフ</t>
    </rPh>
    <rPh sb="9" eb="10">
      <t>ノチ</t>
    </rPh>
    <rPh sb="12" eb="14">
      <t>ソウリョウ</t>
    </rPh>
    <rPh sb="16" eb="19">
      <t>テスウリョウ</t>
    </rPh>
    <rPh sb="20" eb="21">
      <t>トウ</t>
    </rPh>
    <rPh sb="22" eb="24">
      <t>キサイ</t>
    </rPh>
    <rPh sb="29" eb="31">
      <t>チュウモン</t>
    </rPh>
    <rPh sb="31" eb="33">
      <t>ウケツケ</t>
    </rPh>
    <rPh sb="39" eb="40">
      <t>オク</t>
    </rPh>
    <phoneticPr fontId="4"/>
  </si>
  <si>
    <t>商品発送後にヤマト運輸のお荷物№が記載された「発送についてのご案内」メールをお送りいたします。</t>
    <rPh sb="9" eb="11">
      <t>ウンユ</t>
    </rPh>
    <rPh sb="39" eb="40">
      <t>オク</t>
    </rPh>
    <phoneticPr fontId="4"/>
  </si>
  <si>
    <t>●メールアドレスをご入力されなかった場合</t>
    <rPh sb="10" eb="12">
      <t>ニュウリョク</t>
    </rPh>
    <rPh sb="18" eb="20">
      <t>バアイ</t>
    </rPh>
    <phoneticPr fontId="4"/>
  </si>
  <si>
    <t>商品発送のご連絡を希望されるお客様は、［発送のご連絡］より希望される連絡方法をお選びください。</t>
    <rPh sb="0" eb="2">
      <t>ショウヒン</t>
    </rPh>
    <rPh sb="2" eb="4">
      <t>ハッソウ</t>
    </rPh>
    <rPh sb="6" eb="8">
      <t>レンラク</t>
    </rPh>
    <rPh sb="9" eb="11">
      <t>キボウ</t>
    </rPh>
    <rPh sb="15" eb="17">
      <t>キャクサマ</t>
    </rPh>
    <rPh sb="20" eb="22">
      <t>ハッソウ</t>
    </rPh>
    <rPh sb="24" eb="26">
      <t>レンラク</t>
    </rPh>
    <rPh sb="29" eb="31">
      <t>キボウ</t>
    </rPh>
    <rPh sb="34" eb="36">
      <t>レンラク</t>
    </rPh>
    <rPh sb="36" eb="38">
      <t>ホウホウ</t>
    </rPh>
    <rPh sb="40" eb="41">
      <t>エラ</t>
    </rPh>
    <phoneticPr fontId="4"/>
  </si>
  <si>
    <r>
      <t>お支払方法は、「代金引換」「【前払】コンビニ決済」「ＮＰ後払い</t>
    </r>
    <r>
      <rPr>
        <sz val="8"/>
        <color indexed="8"/>
        <rFont val="ＭＳ 明朝"/>
        <family val="1"/>
        <charset val="128"/>
      </rPr>
      <t>（銀行振込、郵便振替、コンビニ支払）</t>
    </r>
    <r>
      <rPr>
        <sz val="11"/>
        <color theme="1"/>
        <rFont val="ＭＳ 明朝"/>
        <family val="2"/>
        <charset val="128"/>
      </rPr>
      <t>」の</t>
    </r>
    <rPh sb="1" eb="3">
      <t>シハライ</t>
    </rPh>
    <rPh sb="3" eb="5">
      <t>ホウホウ</t>
    </rPh>
    <rPh sb="8" eb="10">
      <t>ダイキン</t>
    </rPh>
    <rPh sb="10" eb="12">
      <t>ヒキカエ</t>
    </rPh>
    <phoneticPr fontId="4"/>
  </si>
  <si>
    <t>３種類からお選びいただけます。ご希望のお支払方法をご選択下さい。</t>
    <rPh sb="1" eb="3">
      <t>シュルイ</t>
    </rPh>
    <rPh sb="6" eb="7">
      <t>エラ</t>
    </rPh>
    <rPh sb="16" eb="18">
      <t>キボウ</t>
    </rPh>
    <rPh sb="20" eb="22">
      <t>シハライ</t>
    </rPh>
    <rPh sb="22" eb="24">
      <t>ホウホウ</t>
    </rPh>
    <rPh sb="26" eb="28">
      <t>センタク</t>
    </rPh>
    <rPh sb="28" eb="29">
      <t>クダ</t>
    </rPh>
    <phoneticPr fontId="4"/>
  </si>
  <si>
    <t>また、お支払方法によって、ご利用内容が異なりますので、以下をご覧下さい。</t>
    <rPh sb="4" eb="6">
      <t>シハライ</t>
    </rPh>
    <rPh sb="6" eb="8">
      <t>ホウホウ</t>
    </rPh>
    <rPh sb="14" eb="16">
      <t>リヨウ</t>
    </rPh>
    <rPh sb="16" eb="18">
      <t>ナイヨウ</t>
    </rPh>
    <rPh sb="19" eb="20">
      <t>コト</t>
    </rPh>
    <rPh sb="27" eb="29">
      <t>イカ</t>
    </rPh>
    <rPh sb="31" eb="32">
      <t>ラン</t>
    </rPh>
    <phoneticPr fontId="4"/>
  </si>
  <si>
    <t>●代金引換</t>
    <rPh sb="1" eb="3">
      <t>ダイキン</t>
    </rPh>
    <rPh sb="3" eb="5">
      <t>ヒキカエ</t>
    </rPh>
    <phoneticPr fontId="4"/>
  </si>
  <si>
    <t>商品のお届け時にヤマト運輸さんが商品代金を集金します。配送料、代金引換手数料を含む合計金額を</t>
    <phoneticPr fontId="4"/>
  </si>
  <si>
    <t>お支払い下さい。</t>
  </si>
  <si>
    <t>お支払い方法については、「現金」「クレジットカード」「電子マネー」がございます。</t>
    <rPh sb="4" eb="6">
      <t>ホウホウ</t>
    </rPh>
    <rPh sb="13" eb="15">
      <t>ゲンキン</t>
    </rPh>
    <rPh sb="27" eb="29">
      <t>デンシ</t>
    </rPh>
    <phoneticPr fontId="4"/>
  </si>
  <si>
    <t>詳しくは、以下のサイトをご覧下さい。</t>
    <rPh sb="0" eb="1">
      <t>クワ</t>
    </rPh>
    <rPh sb="5" eb="7">
      <t>イカ</t>
    </rPh>
    <rPh sb="13" eb="14">
      <t>ラン</t>
    </rPh>
    <phoneticPr fontId="4"/>
  </si>
  <si>
    <t>クレジットカードについて</t>
    <phoneticPr fontId="4"/>
  </si>
  <si>
    <t>※ヤマトフィナンシャル株式会社のサイトが表示されます。</t>
    <rPh sb="11" eb="15">
      <t>カブシキガイシャ</t>
    </rPh>
    <rPh sb="20" eb="22">
      <t>ヒョウジ</t>
    </rPh>
    <phoneticPr fontId="4"/>
  </si>
  <si>
    <t>電子マネーについて</t>
    <rPh sb="0" eb="2">
      <t>デンシ</t>
    </rPh>
    <phoneticPr fontId="4"/>
  </si>
  <si>
    <r>
      <t>配送1回につき、</t>
    </r>
    <r>
      <rPr>
        <b/>
        <sz val="11"/>
        <color indexed="10"/>
        <rFont val="ＭＳ 明朝"/>
        <family val="1"/>
        <charset val="128"/>
      </rPr>
      <t>30万円未満（税込）</t>
    </r>
    <r>
      <rPr>
        <sz val="11"/>
        <color theme="1"/>
        <rFont val="ＭＳ 明朝"/>
        <family val="2"/>
        <charset val="128"/>
      </rPr>
      <t>のご注文においてご利用いただけます。</t>
    </r>
    <phoneticPr fontId="4"/>
  </si>
  <si>
    <t>●【前払い】コンビニ決済</t>
    <phoneticPr fontId="4"/>
  </si>
  <si>
    <t>ご注文完了後に送られるメールに記載された番号又は、お電話にてご案内させていただいた番号を</t>
    <rPh sb="22" eb="23">
      <t>マタ</t>
    </rPh>
    <rPh sb="26" eb="28">
      <t>デンワ</t>
    </rPh>
    <rPh sb="31" eb="33">
      <t>アンナイ</t>
    </rPh>
    <rPh sb="41" eb="43">
      <t>バンゴウ</t>
    </rPh>
    <phoneticPr fontId="4"/>
  </si>
  <si>
    <t>使って、全国のコンビニエンスストアで商品代金をお支払いいただけます。</t>
    <phoneticPr fontId="4"/>
  </si>
  <si>
    <t>ご指定いただいたコンビニエンスストアのお支払方法に従い、ご入金ください。</t>
    <rPh sb="1" eb="3">
      <t>シテイ</t>
    </rPh>
    <phoneticPr fontId="4"/>
  </si>
  <si>
    <t>ご入金確認後の発送手続きとなります。7日以内にご入金のお手続きがいただけない場合は、</t>
    <rPh sb="24" eb="26">
      <t>ニュウキン</t>
    </rPh>
    <phoneticPr fontId="4"/>
  </si>
  <si>
    <t>ご注文をキャンセルさせていただきますのでご了承下さい。</t>
    <phoneticPr fontId="4"/>
  </si>
  <si>
    <t>以下のコンビニエンスストアでお支払いいただけます。</t>
    <phoneticPr fontId="4"/>
  </si>
  <si>
    <t>※お支払いは現金のみとなります。</t>
  </si>
  <si>
    <t>※お支払伝票は発行いたしません</t>
  </si>
  <si>
    <r>
      <t>１回のご注文で、</t>
    </r>
    <r>
      <rPr>
        <b/>
        <sz val="11"/>
        <color indexed="10"/>
        <rFont val="ＭＳ 明朝"/>
        <family val="1"/>
        <charset val="128"/>
      </rPr>
      <t>30万円未満（税込）</t>
    </r>
    <r>
      <rPr>
        <sz val="11"/>
        <color theme="1"/>
        <rFont val="ＭＳ 明朝"/>
        <family val="2"/>
        <charset val="128"/>
      </rPr>
      <t>までご利用いただけます。</t>
    </r>
    <rPh sb="1" eb="2">
      <t>カイ</t>
    </rPh>
    <rPh sb="4" eb="6">
      <t>チュウモン</t>
    </rPh>
    <rPh sb="12" eb="14">
      <t>ミマン</t>
    </rPh>
    <rPh sb="15" eb="17">
      <t>ゼイコミ</t>
    </rPh>
    <rPh sb="21" eb="23">
      <t>リヨウ</t>
    </rPh>
    <phoneticPr fontId="4"/>
  </si>
  <si>
    <t>●ＮＰ後払い（銀行振込、郵便振替、コンビニ支払）</t>
    <rPh sb="3" eb="4">
      <t>アト</t>
    </rPh>
    <rPh sb="4" eb="5">
      <t>バラ</t>
    </rPh>
    <rPh sb="7" eb="9">
      <t>ギンコウ</t>
    </rPh>
    <rPh sb="9" eb="11">
      <t>フリコミ</t>
    </rPh>
    <rPh sb="12" eb="14">
      <t>ユウビン</t>
    </rPh>
    <rPh sb="14" eb="16">
      <t>フリカエ</t>
    </rPh>
    <rPh sb="21" eb="23">
      <t>シハライ</t>
    </rPh>
    <phoneticPr fontId="4"/>
  </si>
  <si>
    <t>お客様の手元に商品が到着した後に代金をお支払い頂く決済方法です。</t>
  </si>
  <si>
    <t>商品出荷後、商品とは別に払込票を郵送いたしますので、お近くのコンビニエンスストア・</t>
    <phoneticPr fontId="4"/>
  </si>
  <si>
    <t>郵便局(ゆうちょ銀行)・銀行にてお支払い下さい。</t>
  </si>
  <si>
    <t>請求書発行日から14日以内にお支払い下さい。</t>
  </si>
  <si>
    <t>郵便局でのお支払いには、お送りする払込票をご利用下さい。電信振替はご利用できません。</t>
  </si>
  <si>
    <t>銀行振込の手数料はお客様負担となります。</t>
    <phoneticPr fontId="4"/>
  </si>
  <si>
    <t>また、振込先の口座番号はお取引ごとに異なりますのでご注意下さい。</t>
  </si>
  <si>
    <r>
      <t>ご利用限度額は</t>
    </r>
    <r>
      <rPr>
        <b/>
        <sz val="11"/>
        <color indexed="10"/>
        <rFont val="ＭＳ 明朝"/>
        <family val="1"/>
        <charset val="128"/>
      </rPr>
      <t>54,000円（税込）</t>
    </r>
    <r>
      <rPr>
        <sz val="11"/>
        <color theme="1"/>
        <rFont val="ＭＳ 明朝"/>
        <family val="2"/>
        <charset val="128"/>
      </rPr>
      <t>です。</t>
    </r>
    <phoneticPr fontId="4"/>
  </si>
  <si>
    <t>■</t>
    <phoneticPr fontId="4"/>
  </si>
  <si>
    <t>注意点</t>
    <rPh sb="0" eb="3">
      <t>チュウイテン</t>
    </rPh>
    <phoneticPr fontId="4"/>
  </si>
  <si>
    <t>ご利用にあたり審査がございます。審査結果によっては「ＮＰ 後払い」をご利用いただけない場合が</t>
    <phoneticPr fontId="4"/>
  </si>
  <si>
    <t>ございます。</t>
    <phoneticPr fontId="4"/>
  </si>
  <si>
    <t>「NP 後払い」は、株式会社ネットプロテクションズが提供いたします。</t>
    <phoneticPr fontId="4"/>
  </si>
  <si>
    <t>当店は 株式会社ネットプロテクションズに対しサービスの範囲内で個人情報を提供し、代金債権を譲</t>
    <phoneticPr fontId="4"/>
  </si>
  <si>
    <t>渡します。</t>
    <phoneticPr fontId="4"/>
  </si>
  <si>
    <t>詳しくは、以下のサイトごご覧下さい。</t>
    <rPh sb="0" eb="1">
      <t>クワ</t>
    </rPh>
    <rPh sb="5" eb="7">
      <t>イカ</t>
    </rPh>
    <rPh sb="13" eb="14">
      <t>ラン</t>
    </rPh>
    <phoneticPr fontId="4"/>
  </si>
  <si>
    <t>ＮＰ後払い</t>
    <rPh sb="2" eb="3">
      <t>アト</t>
    </rPh>
    <rPh sb="3" eb="4">
      <t>バラ</t>
    </rPh>
    <phoneticPr fontId="4"/>
  </si>
  <si>
    <t>※株式会社ネットプロテクションズのサイトが表示されます。</t>
    <rPh sb="1" eb="5">
      <t>カブシキガイシャ</t>
    </rPh>
    <rPh sb="21" eb="23">
      <t>ヒョウジ</t>
    </rPh>
    <phoneticPr fontId="4"/>
  </si>
  <si>
    <t>ご要望など</t>
    <rPh sb="1" eb="3">
      <t>ヨウボウ</t>
    </rPh>
    <phoneticPr fontId="4"/>
  </si>
  <si>
    <t>※ご要望や当店へのご連絡などがございましたら下記枠内にご入力願います。</t>
    <rPh sb="2" eb="4">
      <t>ヨウボウ</t>
    </rPh>
    <rPh sb="5" eb="7">
      <t>トウテン</t>
    </rPh>
    <rPh sb="10" eb="12">
      <t>レンラク</t>
    </rPh>
    <rPh sb="22" eb="24">
      <t>カキ</t>
    </rPh>
    <rPh sb="24" eb="26">
      <t>ワクナイ</t>
    </rPh>
    <rPh sb="28" eb="31">
      <t>ニュウリョクネガ</t>
    </rPh>
    <phoneticPr fontId="4"/>
  </si>
  <si>
    <t>※</t>
    <phoneticPr fontId="4"/>
  </si>
  <si>
    <t>で反転している入力欄は、下記【留意点②】に詳しい注意点等が記載されておりますので、ご確認下さい。</t>
    <rPh sb="1" eb="3">
      <t>ハンテン</t>
    </rPh>
    <rPh sb="7" eb="9">
      <t>ニュウリョク</t>
    </rPh>
    <rPh sb="9" eb="10">
      <t>ラン</t>
    </rPh>
    <rPh sb="12" eb="14">
      <t>カキ</t>
    </rPh>
    <rPh sb="15" eb="18">
      <t>リュウイテン</t>
    </rPh>
    <rPh sb="21" eb="22">
      <t>クワ</t>
    </rPh>
    <rPh sb="24" eb="27">
      <t>チュウイテン</t>
    </rPh>
    <rPh sb="27" eb="28">
      <t>トウ</t>
    </rPh>
    <rPh sb="29" eb="31">
      <t>キサイ</t>
    </rPh>
    <rPh sb="42" eb="44">
      <t>カクニン</t>
    </rPh>
    <phoneticPr fontId="4"/>
  </si>
  <si>
    <t>ご注文内容</t>
    <rPh sb="1" eb="3">
      <t>チュウモン</t>
    </rPh>
    <rPh sb="3" eb="5">
      <t>ナイヨウ</t>
    </rPh>
    <phoneticPr fontId="4"/>
  </si>
  <si>
    <t>ご注文合計金額</t>
    <rPh sb="1" eb="3">
      <t>チュウモン</t>
    </rPh>
    <rPh sb="3" eb="5">
      <t>ゴウケイ</t>
    </rPh>
    <rPh sb="5" eb="7">
      <t>キンガク</t>
    </rPh>
    <phoneticPr fontId="4"/>
  </si>
  <si>
    <t>お届け先</t>
    <rPh sb="1" eb="2">
      <t>トド</t>
    </rPh>
    <rPh sb="3" eb="4">
      <t>サキ</t>
    </rPh>
    <phoneticPr fontId="4"/>
  </si>
  <si>
    <t>ご注文者様へお届け</t>
  </si>
  <si>
    <t>←「ご注文者様へお届け」「お届け先を指定」いずれかをお選びください</t>
    <rPh sb="3" eb="5">
      <t>チュウモン</t>
    </rPh>
    <rPh sb="5" eb="6">
      <t>シャ</t>
    </rPh>
    <rPh sb="6" eb="7">
      <t>サマ</t>
    </rPh>
    <rPh sb="9" eb="10">
      <t>トド</t>
    </rPh>
    <rPh sb="14" eb="15">
      <t>トド</t>
    </rPh>
    <rPh sb="16" eb="17">
      <t>サキ</t>
    </rPh>
    <rPh sb="18" eb="20">
      <t>シテイ</t>
    </rPh>
    <rPh sb="27" eb="28">
      <t>エラ</t>
    </rPh>
    <phoneticPr fontId="4"/>
  </si>
  <si>
    <t>※「ご注文者様へお届け」の場合、下記お届け先①のお名前～電話番号欄の入力は不要です。商品、数量のみご入力ください</t>
    <rPh sb="3" eb="5">
      <t>チュウモン</t>
    </rPh>
    <rPh sb="5" eb="6">
      <t>シャ</t>
    </rPh>
    <rPh sb="6" eb="7">
      <t>サマ</t>
    </rPh>
    <rPh sb="9" eb="10">
      <t>トド</t>
    </rPh>
    <rPh sb="13" eb="15">
      <t>バアイ</t>
    </rPh>
    <rPh sb="16" eb="18">
      <t>カキ</t>
    </rPh>
    <rPh sb="19" eb="20">
      <t>トド</t>
    </rPh>
    <rPh sb="21" eb="22">
      <t>サキ</t>
    </rPh>
    <rPh sb="25" eb="27">
      <t>ナマエ</t>
    </rPh>
    <rPh sb="28" eb="30">
      <t>デンワ</t>
    </rPh>
    <rPh sb="30" eb="32">
      <t>バンゴウ</t>
    </rPh>
    <rPh sb="32" eb="33">
      <t>ラン</t>
    </rPh>
    <rPh sb="34" eb="36">
      <t>ニュウリョク</t>
    </rPh>
    <rPh sb="37" eb="39">
      <t>フヨウ</t>
    </rPh>
    <rPh sb="42" eb="44">
      <t>ショウヒン</t>
    </rPh>
    <rPh sb="45" eb="47">
      <t>スウリョウ</t>
    </rPh>
    <rPh sb="50" eb="52">
      <t>ニュウリョク</t>
    </rPh>
    <phoneticPr fontId="4"/>
  </si>
  <si>
    <t>お届け先①</t>
    <rPh sb="1" eb="2">
      <t>トド</t>
    </rPh>
    <rPh sb="3" eb="4">
      <t>サキ</t>
    </rPh>
    <phoneticPr fontId="4"/>
  </si>
  <si>
    <t>お名前</t>
    <rPh sb="1" eb="3">
      <t>ナマエ</t>
    </rPh>
    <phoneticPr fontId="4"/>
  </si>
  <si>
    <t>商品</t>
    <rPh sb="0" eb="2">
      <t>ショウヒン</t>
    </rPh>
    <phoneticPr fontId="4"/>
  </si>
  <si>
    <t>商品名</t>
    <rPh sb="0" eb="2">
      <t>ショウヒン</t>
    </rPh>
    <rPh sb="2" eb="3">
      <t>メイ</t>
    </rPh>
    <phoneticPr fontId="4"/>
  </si>
  <si>
    <t>数量</t>
    <rPh sb="0" eb="2">
      <t>スウリョウ</t>
    </rPh>
    <phoneticPr fontId="4"/>
  </si>
  <si>
    <t>価格</t>
    <rPh sb="0" eb="2">
      <t>カカク</t>
    </rPh>
    <phoneticPr fontId="4"/>
  </si>
  <si>
    <t>金額</t>
    <rPh sb="0" eb="2">
      <t>キンガク</t>
    </rPh>
    <phoneticPr fontId="4"/>
  </si>
  <si>
    <t>フリガナ</t>
    <phoneticPr fontId="4"/>
  </si>
  <si>
    <t>無洗米【吟精】魚沼産コシヒカリ ２ｋｇ</t>
  </si>
  <si>
    <t>郵便番号</t>
    <rPh sb="0" eb="2">
      <t>ユウビン</t>
    </rPh>
    <rPh sb="2" eb="4">
      <t>バンゴウ</t>
    </rPh>
    <phoneticPr fontId="4"/>
  </si>
  <si>
    <t>いなほんぽオリジナル無洗米 魚沼産コシヒカリ 5kg</t>
    <phoneticPr fontId="4"/>
  </si>
  <si>
    <t>住所</t>
    <rPh sb="0" eb="2">
      <t>ジュウショ</t>
    </rPh>
    <phoneticPr fontId="4"/>
  </si>
  <si>
    <t>ご注文計</t>
    <rPh sb="1" eb="3">
      <t>チュウモン</t>
    </rPh>
    <rPh sb="3" eb="4">
      <t>ケイ</t>
    </rPh>
    <phoneticPr fontId="4"/>
  </si>
  <si>
    <t>電話番号</t>
    <rPh sb="0" eb="2">
      <t>デンワ</t>
    </rPh>
    <rPh sb="2" eb="4">
      <t>バンゴウ</t>
    </rPh>
    <phoneticPr fontId="4"/>
  </si>
  <si>
    <t>お届け希望日</t>
    <rPh sb="1" eb="2">
      <t>トド</t>
    </rPh>
    <rPh sb="3" eb="5">
      <t>キボウ</t>
    </rPh>
    <rPh sb="5" eb="6">
      <t>ビ</t>
    </rPh>
    <phoneticPr fontId="4"/>
  </si>
  <si>
    <t>お届け時間</t>
    <rPh sb="1" eb="2">
      <t>トド</t>
    </rPh>
    <rPh sb="3" eb="5">
      <t>ジカン</t>
    </rPh>
    <phoneticPr fontId="4"/>
  </si>
  <si>
    <t>午前中</t>
    <rPh sb="0" eb="3">
      <t>ゴゼンチュウ</t>
    </rPh>
    <phoneticPr fontId="4"/>
  </si>
  <si>
    <t>お届け先②</t>
    <rPh sb="1" eb="2">
      <t>トド</t>
    </rPh>
    <rPh sb="3" eb="4">
      <t>サキ</t>
    </rPh>
    <phoneticPr fontId="4"/>
  </si>
  <si>
    <t>魚沼 次郎</t>
    <rPh sb="0" eb="2">
      <t>ウオヌマ</t>
    </rPh>
    <rPh sb="3" eb="5">
      <t>ジロウ</t>
    </rPh>
    <phoneticPr fontId="4"/>
  </si>
  <si>
    <t>フリガナ</t>
    <phoneticPr fontId="4"/>
  </si>
  <si>
    <t>ウオヌマ ジロウ</t>
  </si>
  <si>
    <t>123-4567</t>
    <phoneticPr fontId="4"/>
  </si>
  <si>
    <t>いなほんぽオリジナル無洗米 新潟産コシヒカリ 5kg</t>
    <phoneticPr fontId="4"/>
  </si>
  <si>
    <t>新潟県 新潟市 江南区 亀田工業団地 2-3-2</t>
    <rPh sb="0" eb="3">
      <t>ニイガタケン</t>
    </rPh>
    <rPh sb="4" eb="6">
      <t>ニイガタ</t>
    </rPh>
    <rPh sb="6" eb="7">
      <t>シ</t>
    </rPh>
    <rPh sb="8" eb="10">
      <t>コウナン</t>
    </rPh>
    <rPh sb="10" eb="11">
      <t>ク</t>
    </rPh>
    <rPh sb="12" eb="14">
      <t>カメダ</t>
    </rPh>
    <rPh sb="14" eb="16">
      <t>コウギョウ</t>
    </rPh>
    <rPh sb="16" eb="18">
      <t>ダンチ</t>
    </rPh>
    <phoneticPr fontId="4"/>
  </si>
  <si>
    <t>025-383-5520</t>
    <phoneticPr fontId="4"/>
  </si>
  <si>
    <t>14:00～16:00</t>
    <phoneticPr fontId="4"/>
  </si>
  <si>
    <t>【留意点②】</t>
    <rPh sb="1" eb="4">
      <t>リュウイテン</t>
    </rPh>
    <phoneticPr fontId="4"/>
  </si>
  <si>
    <t>お届け先①～お届け先⑫すべてのご注文に対する合計金額が表示されております。</t>
    <rPh sb="1" eb="2">
      <t>トド</t>
    </rPh>
    <rPh sb="3" eb="4">
      <t>サキ</t>
    </rPh>
    <rPh sb="7" eb="8">
      <t>トド</t>
    </rPh>
    <rPh sb="9" eb="10">
      <t>サキ</t>
    </rPh>
    <rPh sb="16" eb="18">
      <t>チュウモン</t>
    </rPh>
    <rPh sb="19" eb="20">
      <t>タイ</t>
    </rPh>
    <rPh sb="22" eb="24">
      <t>ゴウケイ</t>
    </rPh>
    <rPh sb="24" eb="26">
      <t>キンガク</t>
    </rPh>
    <rPh sb="27" eb="29">
      <t>ヒョウジ</t>
    </rPh>
    <phoneticPr fontId="4"/>
  </si>
  <si>
    <t>価格・金額・ご注文計</t>
    <rPh sb="0" eb="2">
      <t>カカク</t>
    </rPh>
    <rPh sb="3" eb="5">
      <t>キンガク</t>
    </rPh>
    <rPh sb="7" eb="9">
      <t>チュウモン</t>
    </rPh>
    <rPh sb="9" eb="10">
      <t>ケイ</t>
    </rPh>
    <phoneticPr fontId="4"/>
  </si>
  <si>
    <t>●価格</t>
    <rPh sb="1" eb="3">
      <t>カカク</t>
    </rPh>
    <phoneticPr fontId="4"/>
  </si>
  <si>
    <t>選択された商品の価格（税込）が表示されます。</t>
    <rPh sb="0" eb="2">
      <t>センタク</t>
    </rPh>
    <rPh sb="5" eb="7">
      <t>ショウヒン</t>
    </rPh>
    <rPh sb="8" eb="10">
      <t>カカク</t>
    </rPh>
    <rPh sb="11" eb="13">
      <t>ゼイコミ</t>
    </rPh>
    <rPh sb="15" eb="17">
      <t>ヒョウジ</t>
    </rPh>
    <phoneticPr fontId="4"/>
  </si>
  <si>
    <t>●金額</t>
    <rPh sb="1" eb="3">
      <t>キンガク</t>
    </rPh>
    <phoneticPr fontId="4"/>
  </si>
  <si>
    <t>数量×価格が表示されます。</t>
    <rPh sb="0" eb="2">
      <t>スウリョウ</t>
    </rPh>
    <rPh sb="3" eb="5">
      <t>カカク</t>
    </rPh>
    <rPh sb="6" eb="8">
      <t>ヒョウジ</t>
    </rPh>
    <phoneticPr fontId="4"/>
  </si>
  <si>
    <t>●ご注文計</t>
    <rPh sb="2" eb="4">
      <t>チュウモン</t>
    </rPh>
    <rPh sb="4" eb="5">
      <t>ケイ</t>
    </rPh>
    <phoneticPr fontId="4"/>
  </si>
  <si>
    <t>お届け先毎のご注文金額合計が表示されます。</t>
    <rPh sb="1" eb="2">
      <t>トド</t>
    </rPh>
    <rPh sb="3" eb="4">
      <t>サキ</t>
    </rPh>
    <rPh sb="4" eb="5">
      <t>ゴト</t>
    </rPh>
    <rPh sb="7" eb="9">
      <t>チュウモン</t>
    </rPh>
    <rPh sb="9" eb="11">
      <t>キンガク</t>
    </rPh>
    <rPh sb="11" eb="13">
      <t>ゴウケイ</t>
    </rPh>
    <rPh sb="14" eb="16">
      <t>ヒョウジ</t>
    </rPh>
    <phoneticPr fontId="4"/>
  </si>
  <si>
    <t>●送料</t>
    <rPh sb="1" eb="3">
      <t>ソウリョウ</t>
    </rPh>
    <phoneticPr fontId="4"/>
  </si>
  <si>
    <t>選択</t>
    <rPh sb="0" eb="2">
      <t>センタク</t>
    </rPh>
    <phoneticPr fontId="4"/>
  </si>
  <si>
    <t>ご注文者様宅へお届けする場合は、お届け先の指定欄にて［ご注文者様へお届け］を選択して下さい。</t>
    <rPh sb="1" eb="3">
      <t>チュウモン</t>
    </rPh>
    <rPh sb="3" eb="4">
      <t>シャ</t>
    </rPh>
    <rPh sb="4" eb="5">
      <t>サマ</t>
    </rPh>
    <rPh sb="5" eb="6">
      <t>タク</t>
    </rPh>
    <rPh sb="8" eb="9">
      <t>トド</t>
    </rPh>
    <rPh sb="12" eb="14">
      <t>バアイ</t>
    </rPh>
    <rPh sb="17" eb="18">
      <t>トド</t>
    </rPh>
    <rPh sb="19" eb="20">
      <t>サキ</t>
    </rPh>
    <rPh sb="21" eb="23">
      <t>シテイ</t>
    </rPh>
    <rPh sb="23" eb="24">
      <t>ラン</t>
    </rPh>
    <rPh sb="28" eb="30">
      <t>チュウモン</t>
    </rPh>
    <rPh sb="30" eb="31">
      <t>シャ</t>
    </rPh>
    <rPh sb="31" eb="32">
      <t>サマ</t>
    </rPh>
    <rPh sb="34" eb="35">
      <t>トド</t>
    </rPh>
    <rPh sb="38" eb="40">
      <t>センタク</t>
    </rPh>
    <rPh sb="42" eb="43">
      <t>クダ</t>
    </rPh>
    <phoneticPr fontId="4"/>
  </si>
  <si>
    <t>その場合は、お届け先①の［お名前］～［電話番号］は入力不要です。商品・数量を入力願います。</t>
    <rPh sb="2" eb="4">
      <t>バアイ</t>
    </rPh>
    <rPh sb="7" eb="8">
      <t>トド</t>
    </rPh>
    <rPh sb="9" eb="10">
      <t>サキ</t>
    </rPh>
    <rPh sb="14" eb="16">
      <t>ナマエ</t>
    </rPh>
    <rPh sb="19" eb="21">
      <t>デンワ</t>
    </rPh>
    <rPh sb="21" eb="23">
      <t>バンゴウ</t>
    </rPh>
    <rPh sb="25" eb="27">
      <t>ニュウリョク</t>
    </rPh>
    <rPh sb="27" eb="29">
      <t>フヨウ</t>
    </rPh>
    <rPh sb="32" eb="34">
      <t>ショウヒン</t>
    </rPh>
    <rPh sb="35" eb="37">
      <t>スウリョウ</t>
    </rPh>
    <rPh sb="38" eb="40">
      <t>ニュウリョク</t>
    </rPh>
    <rPh sb="40" eb="41">
      <t>ネガ</t>
    </rPh>
    <phoneticPr fontId="4"/>
  </si>
  <si>
    <t>※ご提供いただく個人情報は弊社の責任で厳重に管理し、お申し込みいただいた商品・サービス・DMの提供以外の目的では使用いたしません。</t>
    <phoneticPr fontId="4"/>
  </si>
  <si>
    <t>※ご注文者様が「いなほんぽ」会員である場合には、商品到着後１週間以内に所定のポイントが付与されます。会員ランク決定の実績としても含まれます。</t>
    <phoneticPr fontId="4"/>
  </si>
  <si>
    <t>※食品のため原則として返品はお受けできません。万一、商品不足・商品違い・破損・不良品などございましたら、商品到着後７日以内にご連絡下さい。</t>
    <phoneticPr fontId="4"/>
  </si>
  <si>
    <t>　早急に対応させていただきます。</t>
    <phoneticPr fontId="4"/>
  </si>
  <si>
    <t>【その他留意点】</t>
    <rPh sb="3" eb="4">
      <t>タ</t>
    </rPh>
    <rPh sb="4" eb="7">
      <t>リュウイテン</t>
    </rPh>
    <phoneticPr fontId="4"/>
  </si>
  <si>
    <t>●のし紙サービス</t>
    <rPh sb="3" eb="4">
      <t>カミ</t>
    </rPh>
    <phoneticPr fontId="4"/>
  </si>
  <si>
    <t>○</t>
    <phoneticPr fontId="4"/>
  </si>
  <si>
    <r>
      <t>ご希望のお客様には、ご指定いただいたのし紙を</t>
    </r>
    <r>
      <rPr>
        <sz val="11"/>
        <color indexed="10"/>
        <rFont val="ＭＳ 明朝"/>
        <family val="1"/>
        <charset val="128"/>
      </rPr>
      <t>“無料”</t>
    </r>
    <r>
      <rPr>
        <sz val="11"/>
        <color indexed="8"/>
        <rFont val="ＭＳ 明朝"/>
        <family val="1"/>
        <charset val="128"/>
      </rPr>
      <t>でお付けいたします。</t>
    </r>
    <rPh sb="1" eb="3">
      <t>キボウ</t>
    </rPh>
    <rPh sb="5" eb="7">
      <t>キャクサマ</t>
    </rPh>
    <phoneticPr fontId="4"/>
  </si>
  <si>
    <t>お選びいただける「のし紙」の種類と主な用途についてまとめております。</t>
    <rPh sb="1" eb="2">
      <t>エラ</t>
    </rPh>
    <rPh sb="11" eb="12">
      <t>カミ</t>
    </rPh>
    <rPh sb="14" eb="16">
      <t>シュルイ</t>
    </rPh>
    <rPh sb="17" eb="18">
      <t>オモ</t>
    </rPh>
    <rPh sb="19" eb="21">
      <t>ヨウト</t>
    </rPh>
    <phoneticPr fontId="4"/>
  </si>
  <si>
    <t>詳しくは［のしの種類］をご覧ください。</t>
    <rPh sb="0" eb="1">
      <t>クワ</t>
    </rPh>
    <rPh sb="8" eb="10">
      <t>シュルイ</t>
    </rPh>
    <rPh sb="13" eb="14">
      <t>ラン</t>
    </rPh>
    <phoneticPr fontId="4"/>
  </si>
  <si>
    <t>●配送</t>
    <rPh sb="1" eb="3">
      <t>ハイソウ</t>
    </rPh>
    <phoneticPr fontId="4"/>
  </si>
  <si>
    <t>運送会社は、ヤマト運輸となります。</t>
    <rPh sb="0" eb="2">
      <t>ウンソウ</t>
    </rPh>
    <rPh sb="2" eb="4">
      <t>ガイシャ</t>
    </rPh>
    <rPh sb="9" eb="11">
      <t>ウンユ</t>
    </rPh>
    <phoneticPr fontId="4"/>
  </si>
  <si>
    <t>海外発送をご希望のお客様は、お手数ですがご連絡下さいませ。</t>
    <rPh sb="0" eb="2">
      <t>カイガイ</t>
    </rPh>
    <rPh sb="2" eb="4">
      <t>ハッソウ</t>
    </rPh>
    <rPh sb="6" eb="8">
      <t>キボウ</t>
    </rPh>
    <rPh sb="10" eb="12">
      <t>キャクサマ</t>
    </rPh>
    <rPh sb="15" eb="17">
      <t>テスウ</t>
    </rPh>
    <rPh sb="21" eb="23">
      <t>レンラク</t>
    </rPh>
    <rPh sb="23" eb="24">
      <t>クダ</t>
    </rPh>
    <phoneticPr fontId="4"/>
  </si>
  <si>
    <t>●返品</t>
    <rPh sb="1" eb="3">
      <t>ヘンピン</t>
    </rPh>
    <phoneticPr fontId="4"/>
  </si>
  <si>
    <t>食品のため、原則として返品はお受けできません。</t>
  </si>
  <si>
    <t>万一、商品に不具合があった場合のみ、商品到着後7日以内に返品理由をお書き添えの上ご返送ください。</t>
    <phoneticPr fontId="4"/>
  </si>
  <si>
    <t>折り返し同銘柄、あるいは同等の代替品をお送りいたします。</t>
  </si>
  <si>
    <t>その際の返品送料は当社が負担いたしますので着払いでご返送ください。</t>
  </si>
  <si>
    <t>●注文の取消</t>
    <rPh sb="1" eb="3">
      <t>チュウモン</t>
    </rPh>
    <rPh sb="4" eb="6">
      <t>トリケシ</t>
    </rPh>
    <phoneticPr fontId="4"/>
  </si>
  <si>
    <t>ご発送処理後のキャンセルはお受けできません。</t>
  </si>
  <si>
    <t>ご注文後にキャンセルをご希望の場合、下記にご連絡をお願いいたします。</t>
  </si>
  <si>
    <t>　メールでのお問い合わせ　：</t>
    <rPh sb="7" eb="8">
      <t>ト</t>
    </rPh>
    <rPh sb="9" eb="10">
      <t>ア</t>
    </rPh>
    <phoneticPr fontId="4"/>
  </si>
  <si>
    <t>inahonpo@niigata-rice.com</t>
  </si>
  <si>
    <t>　電話でのお問い合わせ　　：</t>
    <rPh sb="1" eb="3">
      <t>デンワ</t>
    </rPh>
    <rPh sb="6" eb="7">
      <t>ト</t>
    </rPh>
    <rPh sb="8" eb="9">
      <t>ア</t>
    </rPh>
    <phoneticPr fontId="4"/>
  </si>
  <si>
    <t>ご連絡をお受けした時点で発送準備前であった場合に限り、キャンセルできることもございます。</t>
  </si>
  <si>
    <t>お問い合わせの際は、注文番号が必要ですのでお手許にお控えください。</t>
  </si>
  <si>
    <t>注文番号は受注時にお送りする受注確認メール記載されております。</t>
  </si>
  <si>
    <t>●いなほんぽ会員様</t>
    <rPh sb="6" eb="8">
      <t>カイイン</t>
    </rPh>
    <rPh sb="8" eb="9">
      <t>サマ</t>
    </rPh>
    <phoneticPr fontId="4"/>
  </si>
  <si>
    <t>ご注文者様が、いなほんぽ会員である場合には、 商品到着後1週間以内に所定のポイントが付与されます。</t>
    <phoneticPr fontId="4"/>
  </si>
  <si>
    <t>会員ランクの実績としても合算されます。</t>
  </si>
  <si>
    <t>●個人情報の取り扱いについて</t>
    <rPh sb="1" eb="3">
      <t>コジン</t>
    </rPh>
    <rPh sb="3" eb="5">
      <t>ジョウホウ</t>
    </rPh>
    <rPh sb="6" eb="7">
      <t>ト</t>
    </rPh>
    <rPh sb="8" eb="9">
      <t>アツカ</t>
    </rPh>
    <phoneticPr fontId="4"/>
  </si>
  <si>
    <t>当店サイトに記載されておりますので、そちらをご覧下さい。</t>
    <rPh sb="0" eb="2">
      <t>トウテン</t>
    </rPh>
    <rPh sb="6" eb="8">
      <t>キサイ</t>
    </rPh>
    <rPh sb="23" eb="24">
      <t>ラン</t>
    </rPh>
    <rPh sb="24" eb="25">
      <t>クダ</t>
    </rPh>
    <phoneticPr fontId="4"/>
  </si>
  <si>
    <t>個人情報保護方針</t>
    <rPh sb="0" eb="2">
      <t>コジン</t>
    </rPh>
    <rPh sb="2" eb="4">
      <t>ジョウホウ</t>
    </rPh>
    <rPh sb="4" eb="6">
      <t>ホゴ</t>
    </rPh>
    <rPh sb="6" eb="8">
      <t>ホウシン</t>
    </rPh>
    <phoneticPr fontId="4"/>
  </si>
  <si>
    <t>【のしについて】</t>
    <phoneticPr fontId="4"/>
  </si>
  <si>
    <t>のし紙の各名称や、種類と用途についてを記載しております。</t>
    <rPh sb="2" eb="3">
      <t>カミ</t>
    </rPh>
    <rPh sb="4" eb="5">
      <t>カク</t>
    </rPh>
    <rPh sb="5" eb="7">
      <t>メイショウ</t>
    </rPh>
    <rPh sb="9" eb="11">
      <t>シュルイ</t>
    </rPh>
    <rPh sb="12" eb="14">
      <t>ヨウト</t>
    </rPh>
    <rPh sb="19" eb="21">
      <t>キサイ</t>
    </rPh>
    <phoneticPr fontId="4"/>
  </si>
  <si>
    <t>なお、のし紙の種類や用途は、地域によって異なる場合がございます。</t>
    <rPh sb="5" eb="6">
      <t>カミ</t>
    </rPh>
    <rPh sb="7" eb="9">
      <t>シュルイ</t>
    </rPh>
    <rPh sb="10" eb="12">
      <t>ヨウト</t>
    </rPh>
    <rPh sb="14" eb="16">
      <t>チイキ</t>
    </rPh>
    <rPh sb="20" eb="21">
      <t>コト</t>
    </rPh>
    <rPh sb="23" eb="25">
      <t>バアイ</t>
    </rPh>
    <phoneticPr fontId="4"/>
  </si>
  <si>
    <t>のし紙の各名称</t>
    <rPh sb="2" eb="3">
      <t>カミ</t>
    </rPh>
    <rPh sb="4" eb="5">
      <t>カク</t>
    </rPh>
    <rPh sb="5" eb="7">
      <t>メイショウ</t>
    </rPh>
    <phoneticPr fontId="4"/>
  </si>
  <si>
    <t>のし紙の種類と用途</t>
    <rPh sb="2" eb="3">
      <t>カミ</t>
    </rPh>
    <rPh sb="4" eb="6">
      <t>シュルイ</t>
    </rPh>
    <rPh sb="7" eb="9">
      <t>ヨウト</t>
    </rPh>
    <phoneticPr fontId="4"/>
  </si>
  <si>
    <t>のし</t>
    <phoneticPr fontId="4"/>
  </si>
  <si>
    <t>のしの意味</t>
    <rPh sb="3" eb="5">
      <t>イミ</t>
    </rPh>
    <phoneticPr fontId="4"/>
  </si>
  <si>
    <t>表書き例</t>
    <rPh sb="0" eb="2">
      <t>オモテガ</t>
    </rPh>
    <rPh sb="3" eb="4">
      <t>レイ</t>
    </rPh>
    <phoneticPr fontId="4"/>
  </si>
  <si>
    <t>使用目的</t>
    <rPh sb="0" eb="2">
      <t>シヨウ</t>
    </rPh>
    <rPh sb="2" eb="4">
      <t>モクテキ</t>
    </rPh>
    <phoneticPr fontId="4"/>
  </si>
  <si>
    <t>使用する時期</t>
    <rPh sb="0" eb="2">
      <t>シヨウ</t>
    </rPh>
    <rPh sb="4" eb="6">
      <t>ジキ</t>
    </rPh>
    <phoneticPr fontId="4"/>
  </si>
  <si>
    <t>紅白蝶結び</t>
    <rPh sb="0" eb="2">
      <t>コウハク</t>
    </rPh>
    <rPh sb="2" eb="3">
      <t>チョウ</t>
    </rPh>
    <rPh sb="3" eb="4">
      <t>ムス</t>
    </rPh>
    <phoneticPr fontId="4"/>
  </si>
  <si>
    <r>
      <t xml:space="preserve">容易に結びなおす事が出来ることから、何度あっても良いお祝事に使用します。
</t>
    </r>
    <r>
      <rPr>
        <b/>
        <sz val="10"/>
        <color indexed="10"/>
        <rFont val="ＭＳ 明朝"/>
        <family val="1"/>
        <charset val="128"/>
      </rPr>
      <t>注意点：</t>
    </r>
    <r>
      <rPr>
        <sz val="10"/>
        <color indexed="10"/>
        <rFont val="ＭＳ 明朝"/>
        <family val="1"/>
        <charset val="128"/>
      </rPr>
      <t>結婚、お見舞い、快気祝いに関連する御祝ごとでは、何度も起きてほしくない祝い事なので、蝶結びは使用せず、【紅白結び切り】を用いるのが一般的です。</t>
    </r>
    <rPh sb="0" eb="2">
      <t>ヨウイ</t>
    </rPh>
    <rPh sb="3" eb="4">
      <t>ムス</t>
    </rPh>
    <rPh sb="8" eb="9">
      <t>コト</t>
    </rPh>
    <rPh sb="10" eb="12">
      <t>デキ</t>
    </rPh>
    <rPh sb="18" eb="20">
      <t>ナンド</t>
    </rPh>
    <rPh sb="24" eb="25">
      <t>ヨ</t>
    </rPh>
    <rPh sb="27" eb="28">
      <t>イワイ</t>
    </rPh>
    <rPh sb="28" eb="29">
      <t>ゴト</t>
    </rPh>
    <rPh sb="30" eb="32">
      <t>シヨウ</t>
    </rPh>
    <rPh sb="93" eb="95">
      <t>コウハク</t>
    </rPh>
    <rPh sb="95" eb="96">
      <t>ムス</t>
    </rPh>
    <rPh sb="97" eb="98">
      <t>キ</t>
    </rPh>
    <rPh sb="101" eb="102">
      <t>モチ</t>
    </rPh>
    <rPh sb="106" eb="109">
      <t>イッパンテキ</t>
    </rPh>
    <phoneticPr fontId="4"/>
  </si>
  <si>
    <t>【紅白蝶結び】サンプル</t>
    <rPh sb="1" eb="3">
      <t>コウハク</t>
    </rPh>
    <rPh sb="3" eb="4">
      <t>チョウ</t>
    </rPh>
    <rPh sb="4" eb="5">
      <t>ムス</t>
    </rPh>
    <phoneticPr fontId="4"/>
  </si>
  <si>
    <t>御中元</t>
    <rPh sb="0" eb="3">
      <t>オチュウゲン</t>
    </rPh>
    <phoneticPr fontId="4"/>
  </si>
  <si>
    <t>お世話になった方、上司、先輩、取引先などに御礼の品を贈る際に使用します。
なお、地域によって若干お届け時期は異なります。</t>
    <rPh sb="1" eb="3">
      <t>セワ</t>
    </rPh>
    <rPh sb="7" eb="8">
      <t>カタ</t>
    </rPh>
    <rPh sb="9" eb="11">
      <t>ジョウシ</t>
    </rPh>
    <rPh sb="12" eb="14">
      <t>センパイ</t>
    </rPh>
    <rPh sb="15" eb="17">
      <t>トリヒキ</t>
    </rPh>
    <rPh sb="17" eb="18">
      <t>サキ</t>
    </rPh>
    <rPh sb="21" eb="23">
      <t>オレイ</t>
    </rPh>
    <rPh sb="24" eb="25">
      <t>シナ</t>
    </rPh>
    <rPh sb="26" eb="27">
      <t>オク</t>
    </rPh>
    <rPh sb="28" eb="29">
      <t>サイ</t>
    </rPh>
    <rPh sb="30" eb="32">
      <t>シヨウ</t>
    </rPh>
    <rPh sb="40" eb="42">
      <t>チイキ</t>
    </rPh>
    <rPh sb="46" eb="48">
      <t>ジャッカン</t>
    </rPh>
    <rPh sb="49" eb="50">
      <t>トド</t>
    </rPh>
    <rPh sb="51" eb="53">
      <t>ジキ</t>
    </rPh>
    <rPh sb="54" eb="55">
      <t>コト</t>
    </rPh>
    <phoneticPr fontId="4"/>
  </si>
  <si>
    <t>７月初旬～８月１５日</t>
    <rPh sb="1" eb="2">
      <t>ガツ</t>
    </rPh>
    <rPh sb="2" eb="4">
      <t>ショジュン</t>
    </rPh>
    <rPh sb="6" eb="7">
      <t>ガツ</t>
    </rPh>
    <rPh sb="9" eb="10">
      <t>ニチ</t>
    </rPh>
    <phoneticPr fontId="4"/>
  </si>
  <si>
    <t>１２月初旬～１２月末</t>
    <rPh sb="2" eb="3">
      <t>ガツ</t>
    </rPh>
    <rPh sb="3" eb="5">
      <t>ショジュン</t>
    </rPh>
    <rPh sb="8" eb="9">
      <t>ガツ</t>
    </rPh>
    <rPh sb="9" eb="10">
      <t>マツ</t>
    </rPh>
    <phoneticPr fontId="4"/>
  </si>
  <si>
    <t>御祝</t>
    <rPh sb="0" eb="2">
      <t>オイワイ</t>
    </rPh>
    <phoneticPr fontId="4"/>
  </si>
  <si>
    <t xml:space="preserve">おめでたい事があった方へ御祝の品を贈る際に使用します。
</t>
    <rPh sb="5" eb="6">
      <t>コト</t>
    </rPh>
    <rPh sb="10" eb="11">
      <t>カタ</t>
    </rPh>
    <rPh sb="12" eb="14">
      <t>オイワイ</t>
    </rPh>
    <rPh sb="15" eb="16">
      <t>シナ</t>
    </rPh>
    <rPh sb="17" eb="18">
      <t>オク</t>
    </rPh>
    <rPh sb="19" eb="20">
      <t>サイ</t>
    </rPh>
    <rPh sb="21" eb="23">
      <t>シヨウ</t>
    </rPh>
    <phoneticPr fontId="4"/>
  </si>
  <si>
    <t>内祝</t>
    <rPh sb="0" eb="2">
      <t>ウチイワ</t>
    </rPh>
    <phoneticPr fontId="4"/>
  </si>
  <si>
    <r>
      <t xml:space="preserve">おめでたい事で御祝をいただいた後にお返しの品を贈る際に使用します。
</t>
    </r>
    <r>
      <rPr>
        <b/>
        <sz val="9"/>
        <color indexed="10"/>
        <rFont val="ＭＳ 明朝"/>
        <family val="1"/>
        <charset val="128"/>
      </rPr>
      <t>注意点</t>
    </r>
    <r>
      <rPr>
        <sz val="9"/>
        <color indexed="8"/>
        <rFont val="ＭＳ 明朝"/>
        <family val="1"/>
        <charset val="128"/>
      </rPr>
      <t xml:space="preserve">
</t>
    </r>
    <r>
      <rPr>
        <sz val="9"/>
        <color indexed="10"/>
        <rFont val="ＭＳ 明朝"/>
        <family val="1"/>
        <charset val="128"/>
      </rPr>
      <t>結婚、お見舞いのお返しをされる際の内祝では、紅白結び切りを用いるのが一般的です。</t>
    </r>
    <r>
      <rPr>
        <sz val="11"/>
        <color theme="1"/>
        <rFont val="ＭＳ 明朝"/>
        <family val="2"/>
        <charset val="128"/>
      </rPr>
      <t xml:space="preserve">
</t>
    </r>
    <rPh sb="5" eb="6">
      <t>コト</t>
    </rPh>
    <rPh sb="7" eb="9">
      <t>オイワイ</t>
    </rPh>
    <rPh sb="15" eb="16">
      <t>アト</t>
    </rPh>
    <rPh sb="18" eb="19">
      <t>カエ</t>
    </rPh>
    <rPh sb="21" eb="22">
      <t>シナ</t>
    </rPh>
    <rPh sb="23" eb="24">
      <t>オク</t>
    </rPh>
    <rPh sb="25" eb="26">
      <t>サイ</t>
    </rPh>
    <rPh sb="27" eb="29">
      <t>シヨウ</t>
    </rPh>
    <rPh sb="34" eb="36">
      <t>チュウイ</t>
    </rPh>
    <rPh sb="36" eb="37">
      <t>テン</t>
    </rPh>
    <rPh sb="38" eb="40">
      <t>ケッコン</t>
    </rPh>
    <rPh sb="42" eb="44">
      <t>ミマ</t>
    </rPh>
    <rPh sb="47" eb="48">
      <t>カエ</t>
    </rPh>
    <rPh sb="53" eb="54">
      <t>サイ</t>
    </rPh>
    <rPh sb="55" eb="57">
      <t>ウチイワ</t>
    </rPh>
    <rPh sb="60" eb="62">
      <t>コウハク</t>
    </rPh>
    <rPh sb="62" eb="63">
      <t>ムス</t>
    </rPh>
    <rPh sb="64" eb="65">
      <t>キ</t>
    </rPh>
    <rPh sb="67" eb="68">
      <t>モチ</t>
    </rPh>
    <rPh sb="72" eb="75">
      <t>イッパンテキ</t>
    </rPh>
    <phoneticPr fontId="4"/>
  </si>
  <si>
    <t>入学御祝</t>
    <rPh sb="0" eb="2">
      <t>ニュウガク</t>
    </rPh>
    <rPh sb="2" eb="4">
      <t>オイワイ</t>
    </rPh>
    <phoneticPr fontId="4"/>
  </si>
  <si>
    <t xml:space="preserve">入学する前（遅くてもご入学の２週間前に）は贈るのが一般的です。
</t>
    <rPh sb="0" eb="2">
      <t>ニュウガク</t>
    </rPh>
    <rPh sb="4" eb="5">
      <t>マエ</t>
    </rPh>
    <rPh sb="6" eb="7">
      <t>オソ</t>
    </rPh>
    <rPh sb="11" eb="13">
      <t>ニュウガク</t>
    </rPh>
    <rPh sb="15" eb="17">
      <t>シュウカン</t>
    </rPh>
    <rPh sb="17" eb="18">
      <t>マエ</t>
    </rPh>
    <rPh sb="21" eb="22">
      <t>オク</t>
    </rPh>
    <rPh sb="25" eb="27">
      <t>イッパン</t>
    </rPh>
    <rPh sb="27" eb="28">
      <t>テキ</t>
    </rPh>
    <phoneticPr fontId="4"/>
  </si>
  <si>
    <t>卒業御祝</t>
    <rPh sb="0" eb="2">
      <t>ソツギョウ</t>
    </rPh>
    <rPh sb="2" eb="4">
      <t>オイワイ</t>
    </rPh>
    <phoneticPr fontId="4"/>
  </si>
  <si>
    <t xml:space="preserve">入学の御祝と重なる場合は、表書きを「御祝」として贈ります。
また、入学、卒業どちらかで贈りたい場合は、「入学御祝」として贈るのが一般的です。
</t>
    <rPh sb="0" eb="2">
      <t>ニュウガク</t>
    </rPh>
    <rPh sb="3" eb="5">
      <t>オイワイ</t>
    </rPh>
    <rPh sb="6" eb="7">
      <t>カサ</t>
    </rPh>
    <rPh sb="9" eb="11">
      <t>バアイ</t>
    </rPh>
    <rPh sb="13" eb="15">
      <t>オモテガ</t>
    </rPh>
    <rPh sb="18" eb="20">
      <t>オイワイ</t>
    </rPh>
    <rPh sb="24" eb="25">
      <t>オク</t>
    </rPh>
    <rPh sb="64" eb="67">
      <t>イッパンテキ</t>
    </rPh>
    <phoneticPr fontId="4"/>
  </si>
  <si>
    <t>卒業前（在学中）に贈ります。</t>
    <rPh sb="0" eb="2">
      <t>ソツギョウ</t>
    </rPh>
    <rPh sb="2" eb="3">
      <t>マエ</t>
    </rPh>
    <rPh sb="4" eb="7">
      <t>ザイガクチュウ</t>
    </rPh>
    <rPh sb="9" eb="10">
      <t>オク</t>
    </rPh>
    <phoneticPr fontId="4"/>
  </si>
  <si>
    <t>寸志</t>
    <rPh sb="0" eb="2">
      <t>スンシ</t>
    </rPh>
    <phoneticPr fontId="4"/>
  </si>
  <si>
    <t xml:space="preserve">部下、後輩など目下の方へお礼を贈る場合に使用します。
</t>
    <rPh sb="0" eb="2">
      <t>ブカ</t>
    </rPh>
    <rPh sb="3" eb="5">
      <t>コウハイ</t>
    </rPh>
    <rPh sb="7" eb="9">
      <t>メシタ</t>
    </rPh>
    <rPh sb="10" eb="11">
      <t>カタ</t>
    </rPh>
    <rPh sb="13" eb="14">
      <t>レイ</t>
    </rPh>
    <rPh sb="15" eb="16">
      <t>オク</t>
    </rPh>
    <rPh sb="17" eb="19">
      <t>バアイ</t>
    </rPh>
    <rPh sb="20" eb="22">
      <t>シヨウ</t>
    </rPh>
    <phoneticPr fontId="4"/>
  </si>
  <si>
    <t>粗品</t>
    <rPh sb="0" eb="2">
      <t>ソシナ</t>
    </rPh>
    <phoneticPr fontId="4"/>
  </si>
  <si>
    <t xml:space="preserve">あまり高価ではない品を御礼として贈る際に使用します。
また、お詫びの品を贈る際にも使われます。
</t>
    <rPh sb="3" eb="5">
      <t>コウカ</t>
    </rPh>
    <rPh sb="9" eb="10">
      <t>シナ</t>
    </rPh>
    <rPh sb="11" eb="13">
      <t>オレイ</t>
    </rPh>
    <rPh sb="16" eb="17">
      <t>オク</t>
    </rPh>
    <rPh sb="18" eb="19">
      <t>サイ</t>
    </rPh>
    <rPh sb="20" eb="22">
      <t>シヨウ</t>
    </rPh>
    <rPh sb="31" eb="32">
      <t>ワ</t>
    </rPh>
    <rPh sb="34" eb="35">
      <t>シナ</t>
    </rPh>
    <rPh sb="36" eb="37">
      <t>オク</t>
    </rPh>
    <rPh sb="38" eb="39">
      <t>サイ</t>
    </rPh>
    <rPh sb="41" eb="42">
      <t>ツカ</t>
    </rPh>
    <phoneticPr fontId="4"/>
  </si>
  <si>
    <t>紅白結び切り</t>
    <phoneticPr fontId="4"/>
  </si>
  <si>
    <r>
      <t xml:space="preserve">固く結ばれてほどけない事から、一度だけで良いお祝いごとで使用されます。
</t>
    </r>
    <r>
      <rPr>
        <sz val="10"/>
        <color indexed="12"/>
        <rFont val="ＭＳ 明朝"/>
        <family val="1"/>
        <charset val="128"/>
      </rPr>
      <t>（結び切りの水引は５本のものとなります。）</t>
    </r>
    <rPh sb="0" eb="1">
      <t>カタ</t>
    </rPh>
    <rPh sb="2" eb="3">
      <t>ムス</t>
    </rPh>
    <rPh sb="11" eb="12">
      <t>コト</t>
    </rPh>
    <rPh sb="15" eb="17">
      <t>イチド</t>
    </rPh>
    <rPh sb="20" eb="21">
      <t>ヨ</t>
    </rPh>
    <rPh sb="23" eb="24">
      <t>イワイ</t>
    </rPh>
    <rPh sb="28" eb="30">
      <t>シヨウ</t>
    </rPh>
    <phoneticPr fontId="4"/>
  </si>
  <si>
    <t>【紅白結び切り】サンプル</t>
    <rPh sb="1" eb="3">
      <t>コウハク</t>
    </rPh>
    <rPh sb="3" eb="4">
      <t>ムス</t>
    </rPh>
    <rPh sb="5" eb="6">
      <t>キ</t>
    </rPh>
    <phoneticPr fontId="4"/>
  </si>
  <si>
    <t>寿</t>
    <rPh sb="0" eb="1">
      <t>コトブキ</t>
    </rPh>
    <phoneticPr fontId="4"/>
  </si>
  <si>
    <t xml:space="preserve">結婚の御祝、結婚の御祝のお返しを贈る際に使用します。
</t>
    <rPh sb="0" eb="2">
      <t>ケッコン</t>
    </rPh>
    <rPh sb="3" eb="5">
      <t>オイワイ</t>
    </rPh>
    <rPh sb="6" eb="8">
      <t>ケッコン</t>
    </rPh>
    <rPh sb="9" eb="11">
      <t>オイワイ</t>
    </rPh>
    <rPh sb="13" eb="14">
      <t>カエ</t>
    </rPh>
    <rPh sb="16" eb="17">
      <t>オク</t>
    </rPh>
    <rPh sb="18" eb="19">
      <t>サイ</t>
    </rPh>
    <rPh sb="20" eb="22">
      <t>シヨウ</t>
    </rPh>
    <phoneticPr fontId="4"/>
  </si>
  <si>
    <t>御見舞い</t>
    <phoneticPr fontId="4"/>
  </si>
  <si>
    <t xml:space="preserve">御見舞いの場合は、「病気を延ばす」と取られる場合もありますので、のしを付けない場合もあります。
</t>
    <rPh sb="0" eb="3">
      <t>オミマ</t>
    </rPh>
    <rPh sb="5" eb="7">
      <t>バアイ</t>
    </rPh>
    <rPh sb="10" eb="12">
      <t>ビョウキ</t>
    </rPh>
    <rPh sb="13" eb="14">
      <t>ノ</t>
    </rPh>
    <rPh sb="18" eb="19">
      <t>ト</t>
    </rPh>
    <rPh sb="22" eb="24">
      <t>バアイ</t>
    </rPh>
    <rPh sb="35" eb="36">
      <t>ツ</t>
    </rPh>
    <rPh sb="39" eb="41">
      <t>バアイ</t>
    </rPh>
    <phoneticPr fontId="4"/>
  </si>
  <si>
    <t>快気祝</t>
    <phoneticPr fontId="4"/>
  </si>
  <si>
    <t xml:space="preserve">病気や怪我で、お見舞いをいただいた際の（病気や怪我の全快報告を兼ねて）お返しの品に使用します。
</t>
    <rPh sb="0" eb="2">
      <t>ビョウキ</t>
    </rPh>
    <rPh sb="3" eb="5">
      <t>ケガ</t>
    </rPh>
    <rPh sb="8" eb="10">
      <t>ミマ</t>
    </rPh>
    <rPh sb="17" eb="18">
      <t>サイ</t>
    </rPh>
    <rPh sb="36" eb="37">
      <t>カエ</t>
    </rPh>
    <rPh sb="39" eb="40">
      <t>シナ</t>
    </rPh>
    <rPh sb="41" eb="43">
      <t>シヨウ</t>
    </rPh>
    <phoneticPr fontId="4"/>
  </si>
  <si>
    <t xml:space="preserve">結婚、お見舞いで御祝をいただいた後のお返しの品を贈る際に使用します。
</t>
    <rPh sb="0" eb="2">
      <t>ケッコン</t>
    </rPh>
    <rPh sb="4" eb="6">
      <t>ミマ</t>
    </rPh>
    <rPh sb="8" eb="10">
      <t>オイワイ</t>
    </rPh>
    <rPh sb="16" eb="17">
      <t>アト</t>
    </rPh>
    <rPh sb="19" eb="20">
      <t>カエ</t>
    </rPh>
    <rPh sb="22" eb="23">
      <t>シナ</t>
    </rPh>
    <rPh sb="24" eb="25">
      <t>オク</t>
    </rPh>
    <rPh sb="26" eb="27">
      <t>サイ</t>
    </rPh>
    <rPh sb="28" eb="30">
      <t>シヨウ</t>
    </rPh>
    <phoneticPr fontId="4"/>
  </si>
  <si>
    <t>黒白結び切り</t>
    <rPh sb="0" eb="1">
      <t>クロ</t>
    </rPh>
    <rPh sb="1" eb="2">
      <t>シロ</t>
    </rPh>
    <phoneticPr fontId="4"/>
  </si>
  <si>
    <r>
      <t xml:space="preserve">お悔みの弔事全般で使用されます。繰り返したくない事に関するものなので、結び切りを使用します。
</t>
    </r>
    <r>
      <rPr>
        <sz val="10"/>
        <color indexed="12"/>
        <rFont val="ＭＳ 明朝"/>
        <family val="1"/>
        <charset val="128"/>
      </rPr>
      <t>（葬儀～一回忌までは、全国共通で、黒白結び切りを使用されております。
　法要では、黒白結び切りでも構いませんが、関西地方では黄白結び切りが使用されているそうです。）</t>
    </r>
    <rPh sb="1" eb="2">
      <t>クヤ</t>
    </rPh>
    <rPh sb="6" eb="8">
      <t>ゼンパン</t>
    </rPh>
    <rPh sb="9" eb="11">
      <t>シヨウ</t>
    </rPh>
    <rPh sb="16" eb="17">
      <t>ク</t>
    </rPh>
    <rPh sb="18" eb="19">
      <t>カエ</t>
    </rPh>
    <rPh sb="24" eb="25">
      <t>コト</t>
    </rPh>
    <rPh sb="26" eb="27">
      <t>カン</t>
    </rPh>
    <rPh sb="35" eb="36">
      <t>ムス</t>
    </rPh>
    <rPh sb="37" eb="38">
      <t>キ</t>
    </rPh>
    <rPh sb="40" eb="42">
      <t>シヨウ</t>
    </rPh>
    <phoneticPr fontId="4"/>
  </si>
  <si>
    <t>黄白結び切り</t>
    <rPh sb="0" eb="1">
      <t>キ</t>
    </rPh>
    <rPh sb="1" eb="2">
      <t>シロ</t>
    </rPh>
    <rPh sb="2" eb="3">
      <t>ムス</t>
    </rPh>
    <rPh sb="4" eb="5">
      <t>キ</t>
    </rPh>
    <phoneticPr fontId="4"/>
  </si>
  <si>
    <t>【黒白結び切り】サンプル</t>
    <rPh sb="1" eb="2">
      <t>クロ</t>
    </rPh>
    <rPh sb="2" eb="3">
      <t>シロ</t>
    </rPh>
    <rPh sb="3" eb="4">
      <t>ムス</t>
    </rPh>
    <rPh sb="5" eb="6">
      <t>キ</t>
    </rPh>
    <phoneticPr fontId="4"/>
  </si>
  <si>
    <t>志</t>
    <rPh sb="0" eb="1">
      <t>ココロザシ</t>
    </rPh>
    <phoneticPr fontId="4"/>
  </si>
  <si>
    <t xml:space="preserve">主に、香典返しとして使用されます。
</t>
    <rPh sb="0" eb="1">
      <t>オモ</t>
    </rPh>
    <rPh sb="3" eb="5">
      <t>コウデン</t>
    </rPh>
    <rPh sb="5" eb="6">
      <t>ガエ</t>
    </rPh>
    <rPh sb="10" eb="12">
      <t>シヨウ</t>
    </rPh>
    <phoneticPr fontId="4"/>
  </si>
  <si>
    <t>御霊前</t>
    <rPh sb="0" eb="3">
      <t>ゴレイゼン</t>
    </rPh>
    <phoneticPr fontId="4"/>
  </si>
  <si>
    <t xml:space="preserve">お通夜や告別式までは、ご霊前を使用します。
</t>
    <rPh sb="1" eb="3">
      <t>ツヤ</t>
    </rPh>
    <rPh sb="4" eb="6">
      <t>コクベツ</t>
    </rPh>
    <rPh sb="6" eb="7">
      <t>シキ</t>
    </rPh>
    <rPh sb="12" eb="14">
      <t>レイゼン</t>
    </rPh>
    <rPh sb="15" eb="17">
      <t>シヨウ</t>
    </rPh>
    <phoneticPr fontId="4"/>
  </si>
  <si>
    <t>御仏前</t>
    <rPh sb="0" eb="1">
      <t>オ</t>
    </rPh>
    <rPh sb="1" eb="3">
      <t>ブツゼン</t>
    </rPh>
    <phoneticPr fontId="4"/>
  </si>
  <si>
    <t xml:space="preserve">故人が亡くなられてから、ご納骨が済んだ以降に使用します。
</t>
    <rPh sb="0" eb="2">
      <t>コジン</t>
    </rPh>
    <rPh sb="3" eb="4">
      <t>ナ</t>
    </rPh>
    <rPh sb="13" eb="15">
      <t>ノウコツ</t>
    </rPh>
    <rPh sb="16" eb="17">
      <t>ス</t>
    </rPh>
    <rPh sb="19" eb="21">
      <t>イコウ</t>
    </rPh>
    <rPh sb="22" eb="24">
      <t>シヨウ</t>
    </rPh>
    <phoneticPr fontId="4"/>
  </si>
  <si>
    <t>【黄白結び切り】サンプル</t>
    <rPh sb="1" eb="2">
      <t>キ</t>
    </rPh>
    <rPh sb="2" eb="3">
      <t>シロ</t>
    </rPh>
    <rPh sb="3" eb="4">
      <t>ムス</t>
    </rPh>
    <rPh sb="5" eb="6">
      <t>キ</t>
    </rPh>
    <phoneticPr fontId="4"/>
  </si>
  <si>
    <t>　　↓ お届け先①でのご注文商品 ↓</t>
    <rPh sb="3" eb="4">
      <t>トド</t>
    </rPh>
    <rPh sb="5" eb="6">
      <t>サキ</t>
    </rPh>
    <rPh sb="12" eb="14">
      <t>ショウヒン</t>
    </rPh>
    <phoneticPr fontId="4"/>
  </si>
  <si>
    <t>指定なし</t>
    <rPh sb="0" eb="2">
      <t>シテイ</t>
    </rPh>
    <phoneticPr fontId="4"/>
  </si>
  <si>
    <t>今日が金曜日なら５日、土曜日なら４日、それ以外は３日以降の日付が指定可能</t>
    <rPh sb="0" eb="2">
      <t>キョウ</t>
    </rPh>
    <rPh sb="3" eb="6">
      <t>キンヨウビ</t>
    </rPh>
    <rPh sb="9" eb="10">
      <t>ニチ</t>
    </rPh>
    <rPh sb="11" eb="14">
      <t>ドヨウビ</t>
    </rPh>
    <rPh sb="17" eb="18">
      <t>ニチ</t>
    </rPh>
    <rPh sb="21" eb="23">
      <t>イガイ</t>
    </rPh>
    <rPh sb="25" eb="26">
      <t>ニチ</t>
    </rPh>
    <rPh sb="26" eb="28">
      <t>イコウ</t>
    </rPh>
    <rPh sb="29" eb="31">
      <t>ヒヅケ</t>
    </rPh>
    <rPh sb="32" eb="34">
      <t>シテイ</t>
    </rPh>
    <rPh sb="34" eb="36">
      <t>カノウ</t>
    </rPh>
    <phoneticPr fontId="4"/>
  </si>
  <si>
    <t>←のしの表書き</t>
    <rPh sb="4" eb="6">
      <t>オモテガ</t>
    </rPh>
    <phoneticPr fontId="4"/>
  </si>
  <si>
    <t>　　↑ お届け先①でのご注文商品 ↑</t>
    <rPh sb="3" eb="4">
      <t>トド</t>
    </rPh>
    <rPh sb="5" eb="6">
      <t>サキ</t>
    </rPh>
    <rPh sb="12" eb="14">
      <t>ショウヒン</t>
    </rPh>
    <phoneticPr fontId="4"/>
  </si>
  <si>
    <t>御見舞い</t>
  </si>
  <si>
    <t>快気祝</t>
  </si>
  <si>
    <t>←支払方法</t>
    <rPh sb="1" eb="3">
      <t>シハライ</t>
    </rPh>
    <rPh sb="3" eb="5">
      <t>ホウホウ</t>
    </rPh>
    <phoneticPr fontId="4"/>
  </si>
  <si>
    <t>【前払】コンビニ決済（ローソン）</t>
    <phoneticPr fontId="4"/>
  </si>
  <si>
    <t>【前払】コンビニ決済（ファミリーマート）</t>
    <phoneticPr fontId="4"/>
  </si>
  <si>
    <t>【前払】コンビニ決済（サークルＫサンクス）</t>
    <phoneticPr fontId="4"/>
  </si>
  <si>
    <t>【前払】コンビニ決済（ミニストップ）</t>
    <phoneticPr fontId="4"/>
  </si>
  <si>
    <t>【前払】コンビニ決済（デイリーヤマザキ）</t>
    <phoneticPr fontId="4"/>
  </si>
  <si>
    <t>【前払】コンビニ決済（セブンイレブン）</t>
    <phoneticPr fontId="4"/>
  </si>
  <si>
    <t>【前払】コンビニ決済（セイコーマート）</t>
    <rPh sb="1" eb="3">
      <t>マエバライ</t>
    </rPh>
    <rPh sb="8" eb="10">
      <t>ケッサイ</t>
    </rPh>
    <phoneticPr fontId="4"/>
  </si>
  <si>
    <t>ＮＰ後払い(銀行振込・郵便振替・コンビニ支払)</t>
    <phoneticPr fontId="4"/>
  </si>
  <si>
    <t>---</t>
    <phoneticPr fontId="4"/>
  </si>
  <si>
    <t>※以下、空白表示用予備行</t>
    <rPh sb="1" eb="3">
      <t>イカ</t>
    </rPh>
    <rPh sb="4" eb="6">
      <t>クウハク</t>
    </rPh>
    <rPh sb="6" eb="8">
      <t>ヒョウジ</t>
    </rPh>
    <rPh sb="8" eb="9">
      <t>ヨウ</t>
    </rPh>
    <rPh sb="9" eb="11">
      <t>ヨビ</t>
    </rPh>
    <rPh sb="11" eb="12">
      <t>ギョウ</t>
    </rPh>
    <phoneticPr fontId="4"/>
  </si>
  <si>
    <t>初めてご注文用紙をご利用の方は、記入例をご覧ください。</t>
    <rPh sb="6" eb="8">
      <t>ヨウシ</t>
    </rPh>
    <rPh sb="16" eb="18">
      <t>キニュウ</t>
    </rPh>
    <rPh sb="18" eb="19">
      <t>レイ</t>
    </rPh>
    <phoneticPr fontId="4"/>
  </si>
  <si>
    <t>FAX</t>
    <phoneticPr fontId="4"/>
  </si>
  <si>
    <t>025-211-3219</t>
    <phoneticPr fontId="4"/>
  </si>
  <si>
    <t>電話</t>
    <rPh sb="0" eb="2">
      <t>デンワ</t>
    </rPh>
    <phoneticPr fontId="4"/>
  </si>
  <si>
    <r>
      <rPr>
        <b/>
        <sz val="14"/>
        <color indexed="8"/>
        <rFont val="ＭＳ 明朝"/>
        <family val="1"/>
        <charset val="128"/>
      </rPr>
      <t>0120-971-823</t>
    </r>
    <r>
      <rPr>
        <b/>
        <sz val="12"/>
        <color indexed="8"/>
        <rFont val="ＭＳ 明朝"/>
        <family val="1"/>
        <charset val="128"/>
      </rPr>
      <t xml:space="preserve">
</t>
    </r>
    <r>
      <rPr>
        <b/>
        <sz val="9"/>
        <color indexed="8"/>
        <rFont val="ＭＳ 明朝"/>
        <family val="1"/>
        <charset val="128"/>
      </rPr>
      <t>（フリーダイヤル）</t>
    </r>
    <phoneticPr fontId="4"/>
  </si>
  <si>
    <t>①</t>
    <phoneticPr fontId="4"/>
  </si>
  <si>
    <t>　メールアドレス ：</t>
    <phoneticPr fontId="4"/>
  </si>
  <si>
    <t>inahonpo@niigata-rice.com</t>
    <phoneticPr fontId="4"/>
  </si>
  <si>
    <t>025-211-3219</t>
    <phoneticPr fontId="4"/>
  </si>
  <si>
    <t>正式にご注文となります。</t>
    <phoneticPr fontId="4"/>
  </si>
  <si>
    <t>※</t>
    <phoneticPr fontId="4"/>
  </si>
  <si>
    <r>
      <t>お支払方法が</t>
    </r>
    <r>
      <rPr>
        <sz val="10"/>
        <color indexed="10"/>
        <rFont val="ＭＳ ゴシック"/>
        <family val="3"/>
        <charset val="128"/>
      </rPr>
      <t>「【前払】コンビニ決済」</t>
    </r>
    <r>
      <rPr>
        <sz val="10"/>
        <rFont val="ＭＳ ゴシック"/>
        <family val="3"/>
        <charset val="128"/>
      </rPr>
      <t>の場合は、</t>
    </r>
    <r>
      <rPr>
        <sz val="10"/>
        <color indexed="10"/>
        <rFont val="ＭＳ ゴシック"/>
        <family val="3"/>
        <charset val="128"/>
      </rPr>
      <t>メールアドレスを必ず入力</t>
    </r>
    <r>
      <rPr>
        <sz val="10"/>
        <rFont val="ＭＳ ゴシック"/>
        <family val="3"/>
        <charset val="128"/>
      </rPr>
      <t>下さい。</t>
    </r>
    <phoneticPr fontId="4"/>
  </si>
  <si>
    <t>のし</t>
    <phoneticPr fontId="4"/>
  </si>
  <si>
    <r>
      <t>フリガナ</t>
    </r>
    <r>
      <rPr>
        <sz val="9"/>
        <color indexed="8"/>
        <rFont val="ＭＳ ゴシック"/>
        <family val="3"/>
        <charset val="128"/>
      </rPr>
      <t xml:space="preserve"> </t>
    </r>
    <phoneticPr fontId="4"/>
  </si>
  <si>
    <t>指定なし</t>
  </si>
  <si>
    <t>お届け先③</t>
    <rPh sb="1" eb="2">
      <t>トド</t>
    </rPh>
    <rPh sb="3" eb="4">
      <t>サキ</t>
    </rPh>
    <phoneticPr fontId="4"/>
  </si>
  <si>
    <t>お届け先④</t>
    <rPh sb="1" eb="2">
      <t>トド</t>
    </rPh>
    <rPh sb="3" eb="4">
      <t>サキ</t>
    </rPh>
    <phoneticPr fontId="4"/>
  </si>
  <si>
    <t>お届け先⑤</t>
    <rPh sb="1" eb="2">
      <t>トド</t>
    </rPh>
    <rPh sb="3" eb="4">
      <t>サキ</t>
    </rPh>
    <phoneticPr fontId="4"/>
  </si>
  <si>
    <t>お届け先⑥</t>
    <rPh sb="1" eb="2">
      <t>トド</t>
    </rPh>
    <rPh sb="3" eb="4">
      <t>サキ</t>
    </rPh>
    <phoneticPr fontId="4"/>
  </si>
  <si>
    <t>お届け先⑦</t>
    <rPh sb="1" eb="2">
      <t>トド</t>
    </rPh>
    <rPh sb="3" eb="4">
      <t>サキ</t>
    </rPh>
    <phoneticPr fontId="4"/>
  </si>
  <si>
    <t>お届け先⑧</t>
    <rPh sb="1" eb="2">
      <t>トド</t>
    </rPh>
    <rPh sb="3" eb="4">
      <t>サキ</t>
    </rPh>
    <phoneticPr fontId="4"/>
  </si>
  <si>
    <t>お届け先⑨</t>
    <rPh sb="1" eb="2">
      <t>トド</t>
    </rPh>
    <rPh sb="3" eb="4">
      <t>サキ</t>
    </rPh>
    <phoneticPr fontId="4"/>
  </si>
  <si>
    <t>お届け先⑩</t>
    <rPh sb="1" eb="2">
      <t>トド</t>
    </rPh>
    <rPh sb="3" eb="4">
      <t>サキ</t>
    </rPh>
    <phoneticPr fontId="4"/>
  </si>
  <si>
    <t>お届け先⑪</t>
    <rPh sb="1" eb="2">
      <t>トド</t>
    </rPh>
    <rPh sb="3" eb="4">
      <t>サキ</t>
    </rPh>
    <phoneticPr fontId="4"/>
  </si>
  <si>
    <t>お届け先⑫</t>
    <rPh sb="1" eb="2">
      <t>トド</t>
    </rPh>
    <rPh sb="3" eb="4">
      <t>サキ</t>
    </rPh>
    <phoneticPr fontId="4"/>
  </si>
  <si>
    <t>※食品のため原則として返品はお受けできません。万一、商品不足・商品違い・破損・不良品などございましたら、商品到着後７日以内にご連絡ください。</t>
    <phoneticPr fontId="4"/>
  </si>
  <si>
    <t>越乃甘粕えび塩辛 150g</t>
  </si>
  <si>
    <t>甘さと香り新しい塩辛</t>
  </si>
  <si>
    <t>・甘酒のまろやかさと酒粕のほのかな香り_x000D_
・新鮮なえびの甘味とプリプリ食感_x000D_
・豊富な栄養と健康志向の方にも</t>
  </si>
  <si>
    <t>カナダ産</t>
  </si>
  <si>
    <t>99992133_main_list_image.jpg</t>
  </si>
  <si>
    <t>99992133_main_image.jpg</t>
  </si>
  <si>
    <t>99992133_main_large_image.jpg</t>
  </si>
  <si>
    <t>99992132_sub_image4.jpg</t>
  </si>
  <si>
    <t>99992132_sub_large_image4.jpg</t>
  </si>
  <si>
    <t>99992132_sub_image5.jpg</t>
  </si>
  <si>
    <t>99992132_sub_large_image5.jpg</t>
  </si>
  <si>
    <t>・甘酒のまろやかさと酒粕のほのかな香り_x000D_
・塩辛の定番が新しい味わいに_x000D_
・豊富な栄養と健康志向の方にも</t>
  </si>
  <si>
    <t>99992134_main_list_image.jpg</t>
  </si>
  <si>
    <t>99992134_main_image.jpg</t>
  </si>
  <si>
    <t>99992134_main_large_image.jpg</t>
  </si>
  <si>
    <t>越乃甘粕さけ塩辛 150g</t>
  </si>
  <si>
    <t>・甘酒のまろやかさと酒粕のほのかな香り_x000D_
・佐渡島ブランド鮭を使用_x000D_
・豊富な栄養と健康志向の方にも</t>
  </si>
  <si>
    <t>新潟・佐渡産</t>
  </si>
  <si>
    <t>99992132_main_list_image.jpg</t>
  </si>
  <si>
    <t>99992132_main_image.jpg</t>
  </si>
  <si>
    <t>99992132_main_large_image.jpg</t>
  </si>
  <si>
    <t>99992132_sub_image3.jpg</t>
  </si>
  <si>
    <t>99992132_sub_large_image3.jpg</t>
  </si>
  <si>
    <t>新しいプレミアム米</t>
  </si>
  <si>
    <t>・大粒の美しい輝きとツヤ_x000D_
・豊かな甘みとコク、食感が魅力 _x000D_
・冷めてもおいしい _x000D_
・長期貯蔵でもずっと美味しい</t>
  </si>
  <si>
    <t>25025005_main_list_image.jpg</t>
  </si>
  <si>
    <t>25025005_main_image.jpg</t>
  </si>
  <si>
    <t>25025005_main_large_image.jpg</t>
  </si>
  <si>
    <t xml:space="preserve"> 古町糀製造所</t>
  </si>
  <si>
    <t>99992071_main_list_image.jpg</t>
  </si>
  <si>
    <t>99992071_main_image.jpg</t>
  </si>
  <si>
    <t>99992071_main_large_image.jpg</t>
  </si>
  <si>
    <t>99992071_sub_image3.jpg</t>
  </si>
  <si>
    <t>99992071_sub_large_image3.jpg</t>
  </si>
  <si>
    <t>99992071_sub_image4.jpg</t>
  </si>
  <si>
    <t>99992071_sub_large_image4.jpg</t>
  </si>
  <si>
    <t>99992071_sub_image5.jpg</t>
  </si>
  <si>
    <t>99992071_sub_large_image5.jpg</t>
  </si>
  <si>
    <t>・減農薬減化学肥料で安心_x000D_
・食味ランク“特A”なのにお手頃価格</t>
  </si>
  <si>
    <t>農薬・肥料を抑え手間隙かけたお米。魚沼、佐渡と並び食味ランキング特A評価。</t>
  </si>
  <si>
    <t>・新潟産コシヒカリ3種から選べます_x000D_
・無地の風呂敷3種から選べます_x000D_
・オリジナルのしもご用意しています</t>
  </si>
  <si>
    <t>・新しい品種で珍しい_x000D_
・じっくりと熟成_x000D_
・冷めても美味しい</t>
  </si>
  <si>
    <t>・桃、柚子の可愛い風呂敷_x000D_
・魚沼佐渡と人気のお米がセットに_x000D_
・真空パックで日持ちがします</t>
  </si>
  <si>
    <t>・食べてみたい商品が選べる_x000D_
・送料込みの特別価格_x000D_
・豪華なプレゼント付</t>
  </si>
  <si>
    <t>匠の焼漬(厳選5種6袋入り)</t>
  </si>
  <si>
    <t>すぐに食べられる</t>
  </si>
  <si>
    <t>・厳選目利きで選んだ鮮魚_x000D_
・手間をかけ漬込んだ旨み_x000D_
・焼かずにそのまま食べられ手軽</t>
  </si>
  <si>
    <t>国産、チリ産、ノルウェー産</t>
  </si>
  <si>
    <t>99992116_main_list_image.jpg</t>
  </si>
  <si>
    <t>&lt;font color="#8e2220"&gt;&lt;“焼漬”をご存知ですか?&gt;&lt;/font&gt;_x000D_
魚を長くおいしく味わいたい・・・_x000D_
 そんな想いから生み出された新潟の郷土料理です。_x000D_
 口に入れるとまるで煮魚のようなしっとり食感。_x000D_
そして、どこか懐かしい“あまじょっぱさ”にご飯が進むこと間違いなし!_x000D_
_x000D_
&lt;font color="#8e2220"&gt;&lt;おいしさの秘密&gt;&lt;/font&gt;_x000D_
1.シンプルな製法_x000D_
白焼きした魚を醤油ベースのタレに漬け込むシンプルな製法。だからこそ誤魔化しが効きません。 良質の醤油、みりん、酒などこだわりの調味料を独自の配合で組み合わせています。 _x000D_
_x000D_
2.酒を煮切る_x000D_
酒をじっくり煮立て、最後に一気にアルコールを飛ばす。すると残った魚にうまさが凝縮されます。 非常に手間のかかる工程だからこそ、本当のうまさに結びついています。 _x000D_
_x000D_
3.職人の手仕事_x000D_
漬けた時にタレが染み込みやすく、食卓で食べやすい形や大きさにそれぞれの魚の種類に応じて 職人が全て手仕事で切り分けています。 _x000D_
_x000D_
&lt;font color="#8e2220"&gt;&lt;厳選目利きで選んだ魚をセットにしました!&gt;&lt;/font&gt;_x000D_
さけ焼漬×2袋_x000D_
上質の鮭だからこそ、あまじょっぱさの後に素材本来のうまさを感じられます。_x000D_
&lt;鮭(チリ産)、醤油、砂糖混合ぶどう糖果糖液糖、みりん、酒、赤唐辛子、セロリ、酒精&lt;font color="#8e2220"&gt;(原材料の一部に小麦、大豆を含む)&lt;/font&gt;&gt;_x000D_
_x000D_
ハラス焼漬×1袋_x000D_
ハラス特有の脂のおいしさがタレとの相性抜群!酒の肴にもオススメの一品です。_x000D_
&lt;トラウトサーモン(チリ産)、醤油、砂糖混合ぶどう糖果糖液糖、みりん、酒、赤唐辛子、セロリ、酒精&lt;font color="#8e2220"&gt;(原材料の一部に小麦、大豆を含む)&lt;/font&gt;&gt;_x000D_
_x000D_
ぶり×1袋_x000D_
脂の加減と身締まりのバランスが絶妙!ぶり特有のうまみをお楽しみください。_x000D_
&lt;ぶり(国産)、醤油、砂糖混合ぶどう糖果糖液糖、みりん、酒、赤唐辛子、セロリ、酒精&lt;font color="#8e2220"&gt;(原材料の一部に小麦、大豆を含む)&lt;/font&gt;&gt;_x000D_
_x000D_
さば焼漬×1袋_x000D_
ほどよい脂のりと臭みもなくどんな方にも喜ばれる優しい味わい。_x000D_
&lt;さば(ノルウェー産)、醤油、砂糖混合ぶどう糖果糖液糖、みりん、酒、赤唐辛子、セロリ、酒精&lt;font color="#8e2220"&gt;(原材料の一部に小麦、大豆を含む)&lt;/font&gt;&gt;_x000D_
_x000D_
さんま焼漬×1袋_x000D_
焼きさんまの香ばしさをそのままタレで包み込みました。_x000D_
&lt;さんま(国産)、醤油、砂糖混合ぶどう糖果糖液糖、みりん、酒、赤唐辛子、セロリ、酒精&lt;font color="#8e2220"&gt;(原材料の一部に小麦、大豆を含む)&lt;/font&gt;&gt;_x000D_
_x000D_
・賞味期限_x000D_
製造加工日より30日_x000D_
_x000D_
・保存方法_x000D_
冷蔵庫にて保存(10℃以下)。開栓(封)後は冷蔵庫にて保管し、お早めにお召上がり下さい。_x000D_
_x000D_
&lt;font color="#8e2220"&gt;&lt;さばを食べてみました!&gt;&lt;/font&gt;_x000D_
さばの脂とタレが絶妙にごはんと合います!_x000D_
_x000D_
ふっくら柔らかくとろけるような鯖でごはんがすすみます♪_x000D_
_x000D_
温めるだけですぐにごはんと食べることができたので、_x000D_
お腹がすいている時にありがたかったです。_x000D_
_x000D_
手軽に贅沢な味を楽しむことができました!!_x000D_
_x000D_
&lt;font color="#8e2220"&gt;&lt;お楽しみ方&gt;&lt;/font&gt;_x000D_
封を開けてそのままお召し上がりいただけます。_x000D_
_x000D_
・電子レンジで温める場合_x000D_
袋から出して耐熱皿に移してラップをかけ、電子レンジで少しずつ加熱してください。 _x000D_
_x000D_
&lt;font color="#8e2220"&gt;&lt;新潟小川屋とは&gt;&lt;/font&gt;_x000D_
明治26年に新潟市の古町通で創業された海産物屋さんです。_x000D_
100年以上に渡って培われた技術を活かしながら_x000D_
新しい品を作り続けています。_x000D_
_x000D_
いなほんぽからは歩いて10分ほど。_x000D_
 趣のある和の佇まいの店舗では、奥に展示されている_x000D_
「左甚五郎」作の「狛犬」がお出迎えしてくれます。 _x000D_
_x000D_
&lt;font color="#8e2220"&gt;&lt;当商品のご購入にあたって&gt;&lt;/font&gt;_x000D_
・当商品は、&lt;font color="#8e2220"&gt;クール便での配送&lt;/font&gt;となります。_x000D_
・&lt;font color="#8e2220"&gt;商品発送までお時間をいただく場合がございます。 &lt;/font&gt;</t>
  </si>
  <si>
    <t>99992116_main_image.jpg</t>
  </si>
  <si>
    <t>99992116_main_large_image.jpg</t>
  </si>
  <si>
    <t>99992115_sub_image3.jpg</t>
  </si>
  <si>
    <t>99992115_sub_large_image3.jpg</t>
  </si>
  <si>
    <t>99992115_sub_image4.jpg</t>
  </si>
  <si>
    <t>99992115_sub_large_image4.jpg</t>
  </si>
  <si>
    <t>99992115_sub_image5.jpg</t>
  </si>
  <si>
    <t>99992115_sub_large_image5.jpg</t>
  </si>
  <si>
    <t>匠の焼漬(厳選4種4袋入り)</t>
  </si>
  <si>
    <t>99992115_main_list_image.jpg</t>
  </si>
  <si>
    <t>&lt;font color="#8e2220"&gt;&lt;“焼漬”をご存知ですか?&gt;&lt;/font&gt;_x000D_
魚を長くおいしく味わいたい・・・_x000D_
 そんな想いから生み出された新潟の郷土料理です。_x000D_
 口に入れるとまるで煮魚のようなしっとり食感。_x000D_
そして、どこか懐かしい“あまじょっぱさ”にご飯が進むこと間違いなし!_x000D_
_x000D_
&lt;font color="#8e2220"&gt;&lt;おいしさの秘密&gt;&lt;/font&gt;_x000D_
1.シンプルな製法_x000D_
白焼きした魚を醤油ベースのタレに漬け込むシンプルな製法。だからこそ誤魔化しが効きません。 良質の醤油、みりん、酒などこだわりの調味料を独自の配合で組み合わせています。 _x000D_
_x000D_
2.酒を煮切る_x000D_
酒をじっくり煮立て、最後に一気にアルコールを飛ばす。すると残った魚にうまさが凝縮されます。 非常に手間のかかる工程だからこそ、本当のうまさに結びついています。 _x000D_
_x000D_
3.職人の手仕事_x000D_
漬けた時にタレが染み込みやすく、食卓で食べやすい形や大きさにそれぞれの魚の種類に応じて 職人が全て手仕事で切り分けています。 _x000D_
_x000D_
&lt;font color="#8e2220"&gt;&lt;厳選目利きで選んだ魚をセットにしました!&gt;&lt;/font&gt;_x000D_
さけ焼漬×1袋_x000D_
上質の鮭だからこそ、あまじょっぱさの後に素材本来のうまさを感じられます。_x000D_
&lt;鮭(チリ産)、醤油、砂糖混合ぶどう糖果糖液糖、みりん、酒、赤唐辛子、セロリ、酒精&lt;font color="#8e2220"&gt;(原材料の一部に小麦、大豆を含む)&lt;/font&gt;&gt;_x000D_
_x000D_
ハラス焼漬×1袋_x000D_
ハラス特有の脂のおいしさがタレとの相性抜群!酒の肴にもオススメの一品です。_x000D_
&lt;トラウトサーモン(チリ産)、醤油、砂糖混合ぶどう糖果糖液糖、みりん、酒、赤唐辛子、セロリ、酒精&lt;font color="#8e2220"&gt;(原材料の一部に小麦、大豆を含む)&lt;/font&gt;&gt;_x000D_
_x000D_
さば焼漬×1袋_x000D_
ほどよい脂のりと臭みもなくどんな方にも喜ばれる優しい味わい。_x000D_
&lt;さば(ノルウェー産)、醤油、砂糖混合ぶどう糖果糖液糖、みりん、酒、赤唐辛子、セロリ、酒精&lt;font color="#8e2220"&gt;(原材料の一部に小麦、大豆を含む)&lt;/font&gt;&gt;_x000D_
_x000D_
さんま焼漬×1袋_x000D_
焼きさんまの香ばしさをそのままタレで包み込みました。_x000D_
&lt;さんま(国産)、醤油、砂糖混合ぶどう糖果糖液糖、みりん、酒、赤唐辛子、セロリ、酒精&lt;font color="#8e2220"&gt;(原材料の一部に小麦、大豆を含む)&lt;/font&gt;&gt;_x000D_
_x000D_
・賞味期限_x000D_
製造加工日より30日_x000D_
_x000D_
・保存方法_x000D_
冷蔵庫にて保存(10℃以下)。開栓(封)後は冷蔵庫にて保管し、お早めにお召上がり下さい。_x000D_
_x000D_
&lt;font color="#8e2220"&gt;&lt;さばを食べてみました!&gt;&lt;/font&gt;_x000D_
さばの脂とタレが絶妙にごはんと合います!_x000D_
_x000D_
ふっくら柔らかくとろけるような鯖でごはんがすすみます♪_x000D_
_x000D_
温めるだけですぐにごはんと食べることができたので、_x000D_
お腹がすいている時にありがたかったです。_x000D_
_x000D_
手軽に贅沢な味を楽しむことができました!!_x000D_
_x000D_
&lt;font color="#8e2220"&gt;&lt;お楽しみ方&gt;&lt;/font&gt;_x000D_
封を開けてそのままお召し上がりいただけます。_x000D_
_x000D_
・電子レンジで温める場合_x000D_
袋から出して耐熱皿に移してラップをかけ、電子レンジで少しずつ加熱してください。 _x000D_
_x000D_
&lt;font color="#8e2220"&gt;&lt;新潟小川屋とは&gt;&lt;/font&gt;_x000D_
明治26年に新潟市の古町通で創業された海産物屋さんです。_x000D_
100年以上に渡って培われた技術を活かしながら_x000D_
新しい品を作り続けています。_x000D_
_x000D_
いなほんぽからは歩いて10分ほど。_x000D_
 趣のある和の佇まいの店舗では、奥に展示されている_x000D_
「左甚五郎」作の「狛犬」がお出迎えしてくれます。 _x000D_
_x000D_
&lt;font color="#8e2220"&gt;&lt;当商品のご購入にあたって&gt;&lt;/font&gt;_x000D_
・当商品は、&lt;font color="#8e2220"&gt;クール便での配送&lt;/font&gt;となります。_x000D_
・&lt;font color="#8e2220"&gt;商品発送までお時間をいただく場合がございます。 &lt;/font&gt;</t>
  </si>
  <si>
    <t>99992115_main_image.jpg</t>
  </si>
  <si>
    <t>99992115_main_large_image.jpg</t>
  </si>
  <si>
    <t>・珍しい新潟のお菓子_x000D_
・色々な味が楽しめるMixタイプ</t>
  </si>
  <si>
    <t>&lt;浮き星って何?&gt;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&lt;ミックスプレーン&gt; _x000D_
こちらはプレーン(砂糖)、いちご、柚子がミックスした贅沢な一品。透き通るような白にピンクと黄色がかわいく映えます。</t>
  </si>
  <si>
    <t>・珍しい新潟のお菓子_x000D_
・かわいいピンクでプチギフトにも_x000D_
・お子様も喜ぶイチゴ味</t>
  </si>
  <si>
    <t>浮き星に新しくいちご味が加わりました。_x000D_
 小さなお子さんにも喜んでもらえるいちご味は、アイスクリームやヨーグルトのトッピングにぴったりです。_x000D_
色々な食べ物と合わせやすいので、皆さんのお気に入りの食べ方を探してみてください♪_x000D_
_x000D_
_x000D_
&lt;浮き星って何?&gt;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&lt;いちごベース&gt; _x000D_
こちらはいちごとミルク味の浮き星です。_x000D_
そのまま食べますと、ほんわりとしたいちごミルクの味が広がります。_x000D_
やさしいピンクの色に和みます。_x000D_
_x000D_
※ 浮き星 “しそベース”は、作り手さんの製造終了に伴い、販売を終了させていただきました。</t>
  </si>
  <si>
    <t>・珍しい新潟のお菓子_x000D_
・きれいで鮮やかな黄色_x000D_
・ほっとする柚子風味</t>
  </si>
  <si>
    <t>&lt;浮き星って何?&gt;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&lt;柚子ベース&gt;_x000D_
こちらは柚子風味の浮き星です。_x000D_
そのまま食べますと、さわやかな柚子味にほっとします。_x000D_
見た目もきれいな黄色です。</t>
  </si>
  <si>
    <t>・珍しい新潟のお菓子_x000D_
・落ち着いた緑色_x000D_
・香りがステキな抹茶味</t>
  </si>
  <si>
    <t>&lt;浮き星って何?&gt;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&lt;抹茶ベース&gt;_x000D_
こちらは抹茶味の浮き星です。_x000D_
そのまま食べますと、落ち着いた甘みの抹茶味です。_x000D_
見た目も落ち着いた緑色です。_x000D_
抹茶味が好きな方におすすめです。</t>
  </si>
  <si>
    <t>・珍しい新潟のお菓子_x000D_
・爽やかな水色_x000D_
・意外とハマるミント味</t>
  </si>
  <si>
    <t>&lt;浮き星って何?&gt;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&lt;ミントベース&gt;_x000D_
こちらはミント味の浮き星です。_x000D_
あられでミント味?!と思われるかもしれませんが、美味しいんです。_x000D_
強すぎないミントの味ですっきりした甘みです。_x000D_
見た目はとってもきれいな青色です。</t>
  </si>
  <si>
    <t>・珍しい新潟のお菓子_x000D_
・渋い茶色_x000D_
・濃厚なカフェオレ味</t>
  </si>
  <si>
    <t>&lt;浮き星って何?&gt; _x000D_
新潟では昔から有名な「ゆか里」というお菓子を可愛くパッケージしたものです。_x000D_
 「ゆか里」はもち米(あられ)に砂糖蜜をかけた甘いお菓子です。一見、コンペイトウのように見えますが、中身があられなので甘さ控えめで素朴な味です。_x000D_
しかも、つくっているのは明治33年創業の「明治屋」さん1軒のみ。とても貴重なお菓子です。_x000D_
_x000D_
&lt;浮き星の楽しみ方&gt; 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&lt;カフェオレベース&gt;_x000D_
こちらはカフェオレ味の浮き星です。_x000D_
意外と濃厚なカフェオレ味が美味しいです。_x000D_
ほんのり苦味ある大人な味。男性にも喜ばれそうです。_x000D_
見た目は渋い茶色です。他の色と合わせてもかわいいですよ。</t>
  </si>
  <si>
    <t>・良食味といわれる羽茂産に限定_x000D_
・噛むほどに甘味と旨みが増す</t>
  </si>
  <si>
    <t>世界農業遺産の佐渡で育まれたお米。美味とされる羽茂産に限定。</t>
  </si>
  <si>
    <t>・子供健やかな成長を願って_x000D_
・印象に残る贈り物_x000D_
・何度でも使える</t>
  </si>
  <si>
    <t>新潟県魚沼_x000D_
新潟県佐渡</t>
  </si>
  <si>
    <t>風神・雷神は、悪鬼を懲らしめ善を勧める神様です。また、五穀豊穣をつかさどり、いなほんぽに最も関連がある農業の守護神でもあります。_x000D_
お子さん、お孫さんが将来悪い出来事に巻き込まれず、食べるものに困らないよう願いを込めたサプライズギフトにいかがでしょうか。</t>
  </si>
  <si>
    <t>・印象に残る贈り物_x000D_
・本物の魚沼産コシヒカリ_x000D_
・何度でも使える</t>
  </si>
  <si>
    <t>他とは一味違う内祝い、お返しをお探しの方に_x000D_
食べて終わり、使って終わり、飾って終わりのギフトではなく、何度でも使え印象に残るギフトをお探しの方におすすめです。_x000D_
風呂敷は、日本古来の“もったいない”精神を表すもの、環境に優しい贈り物です。様々な用途で何度でも使え、使うたびにあなたを思い出すことでしょう。</t>
  </si>
  <si>
    <t>・お米は自慢の魚沼産コシヒカリ_x000D_
・お祝、内祝のギフトにピッタリ_x000D_
・あなただけのメッセージを贈れます</t>
  </si>
  <si>
    <t>・お料理の幅が広がる熟成糀_x000D_
・お料理好きの方にピッタリの贈り物_x000D_
・レシピ&amp;限定メッセージカード付</t>
  </si>
  <si>
    <t>・和みの3種類_x000D_
・落ち着いた色合いで男性への贈物に_x000D_
・嬉しいメッセージカード付</t>
  </si>
  <si>
    <t>・人気の3種類_x000D_
・かわいい色合いで女性向け_x000D_
・嬉しいメッセージカード付</t>
  </si>
  <si>
    <t>3つの味が楽しめる</t>
  </si>
  <si>
    <t>・3つの産地のお米が食べられる_x000D_
・保存に便利なチャック付_x000D_
・少量なのでお試しにも!</t>
  </si>
  <si>
    <t>新潟県魚沼地区、新潟県上越地区、新潟県</t>
  </si>
  <si>
    <t>99992086_main_list_image.jpg</t>
  </si>
  <si>
    <t>99992086_main_image.jpg</t>
  </si>
  <si>
    <t>99992086_main_large_image.jpg</t>
  </si>
  <si>
    <t>99992086_sub_image3.jpg</t>
  </si>
  <si>
    <t>99992086_sub_large_image3.jpg</t>
  </si>
  <si>
    <t>99992086_sub_image4.jpg</t>
  </si>
  <si>
    <t>99992086_sub_large_image4.jpg</t>
  </si>
  <si>
    <t>99992086_sub_image5.jpg</t>
  </si>
  <si>
    <t>99992086_sub_large_image5.jpg</t>
  </si>
  <si>
    <t>・送料無料_x000D_
・国産黒大豆、よもぎを使用_x000D_
・昔ながら素朴な味わい</t>
  </si>
  <si>
    <t>&lt;p&gt;昔ながらの杵つき方法で製造した「こがねもち」、_x000D_
香り豊なよもぎを使用した「草もち」、_x000D_
国内産の黒豆を使用した「豆もち」の詰め合わせです。&lt;br&gt;_x000D_
きめが細かく、腰が強く、粘りの良い風味第一の生切り餅です。&lt;br&gt;_x000D_
&amp;nbsp;&lt;/p&gt;_x000D_
&lt;p&gt;_x000D_
《商品内容/一箱》&lt;br&gt;_x000D_
_x000D_
きりもち　360g(8枚)×2袋入&lt;br&gt;_x000D_
草もち　270g(6枚)×2袋入&lt;br&gt;_x000D_
豆もち　450g×2袋入&lt;br&gt;_x000D_
&lt;/p&gt;_x000D_
_x000D_
・送料無料_x000D_
・国産黒大豆、よもぎを使用_x000D_
・昔ながら素朴な味わい</t>
  </si>
  <si>
    <t>・送料無料_x000D_
・ギフト用パッケージ_x000D_
・コシが強い新潟産こがねもち米使用</t>
  </si>
  <si>
    <t>&lt;p&gt;新潟産杵つき餅は、昔ながらの杵つき方法で製造しており、水稲もち米では高品質と言われる新潟産黄金もち米を原料にしています。&lt;br&gt;_x000D_
きめが細かく、腰が強く、粘りの良い風味第一の生切り餅です。&lt;br&gt;_x000D_
&amp;nbsp;&lt;/p&gt;_x000D_
&lt;p&gt;_x000D_
《商品内容/一箱》&lt;br&gt;_x000D_
きりもち　360g×8袋入(1袋　約45g×8枚)&lt;br&gt;_x000D_
&lt;/p&gt;_x000D_
_x000D_
・送料無料_x000D_
・ギフト用パッケージ_x000D_
・コシが強い新潟産こがねもち米使用</t>
  </si>
  <si>
    <t>・他では売っていないオリジナル商品_x000D_
・かわいいパッケージでギフトにも_x000D_
・セット価格でお得!送料も無料</t>
  </si>
  <si>
    <t>・最上級の無洗米がすぐに届く_x000D_
・他では売っていないオリジナル商品</t>
  </si>
  <si>
    <t>・人気の無洗米がすぐに届く_x000D_
・他では売っていないオリジナル商品</t>
  </si>
  <si>
    <t>・かわいいパッケージでギフトにも_x000D_
・他では売っていないオリジナル商品_x000D_
・当店で1、2を争う人気商品</t>
  </si>
  <si>
    <t>新潟県北部の黒川地区は、飯豊(いいで)山系の胎内川流域にある気候風土に恵まれた地域で、山間地の清らかな雪解け水と豊かな土壌に育まれ、透明感のあるツヤと甘みが特徴です。そのきれいなお米を、熟練の技術で無洗米に仕上げ、コシヒカリの特徴をさらに引き出しました。_x000D_
_x000D_
&lt;p style="color:red;"&gt;当商品は「いなほんぽ」オリジナル商品であり、準備に少しお時間がかかるため、お届け日のご希望に添えない場合がございます。その場合は別途お届け日変更のご連絡をさせていただきますので、予めご了承くださいませ。&lt;/p&gt;</t>
  </si>
  <si>
    <t>いなほんぽオリジナル商品。清らかな水をたっぷり飲んだ透明感あるツヤと甘み。無洗米人気No1商品。</t>
  </si>
  <si>
    <t>・かわいいパッケージでギフトにも_x000D_
・他では売っていないオリジナル商品_x000D_
・無洗米の最上級品</t>
  </si>
  <si>
    <t>いなほんぽオリジナルの商品で、粘り・旨味・香り・ツヤ、すべてが揃ったお米です。</t>
  </si>
  <si>
    <t>・雪解け水の棚田で育ったお米_x000D_
・しっかりとした歯ごたえがあります</t>
  </si>
  <si>
    <t>春の雪どけ、新緑に降る雨、大地からの湧き水、木々と山間を流れる沢の水だけを使い、大地と天のめぐみに育まれたお米です。_x000D_
香り、ツヤはもちろん、しっかりした歯ごたえをお楽しみいただけます。</t>
  </si>
  <si>
    <t>清冽な水の棚田「天水田」で育まれたお米。固定ファンの多い隠れた人気商品。</t>
  </si>
  <si>
    <t>・上品な粘りと甘味_x000D_
・香り、ツヤも抜群</t>
  </si>
  <si>
    <t>塩沢限定の名品。味が滑らかで柔らかく、噛むうちに広がるほんのりとした甘さ。</t>
  </si>
  <si>
    <t>・人気のお米を詰合せ_x000D_
・25kgとボリューム大_x000D_
・食べ比べにも、お配り用にも</t>
  </si>
  <si>
    <t>新潟県魚沼、佐渡</t>
  </si>
  <si>
    <t>99993012_main_list_image.jpg</t>
  </si>
  <si>
    <t>99993012_main_image.jpg</t>
  </si>
  <si>
    <t>99993012_main_large_image.jpg</t>
  </si>
  <si>
    <t>99993012_sub_image3.jpg</t>
  </si>
  <si>
    <t>99993012_sub_large_image3.jpg</t>
  </si>
  <si>
    <t>99993012_sub_image4.jpg</t>
  </si>
  <si>
    <t>99993012_sub_large_image4.jpg</t>
  </si>
  <si>
    <t>99993012_sub_image5.jpg</t>
  </si>
  <si>
    <t>99993012_sub_large_image5.jpg</t>
  </si>
  <si>
    <t>・送料無料_x000D_
・大家族向き大容量_x000D_
・コシが強い新潟産こがねもち米使用</t>
  </si>
  <si>
    <t>・送料無料です_x000D_
・高級感ありギフトに最適_x000D_
・高品質魚沼産こがねもち米使用</t>
  </si>
  <si>
    <t>・送料無料です_x000D_
・高品質魚沼産こがねもち使用_x000D_
・便利な個包装タイプ</t>
  </si>
  <si>
    <t>魚沼地方の最高の品質を誇るこがねもち米を使用した「魚沼こがねもち」です。_x000D_
個包装タイプなので、ご自宅用でも、ギフト用でも大変使い勝手の良い商品です。_x000D_
_x000D_
《商品内容/一箱》_x000D_
きりもち　360g×5袋入(個包装タイプ)_x000D_
_x000D_
・送料無料です_x000D_
・高品質魚沼産こがねもち使用_x000D_
・便利な個包装タイプ</t>
  </si>
  <si>
    <t>・送料無料_x000D_
・お試し向けの少量パック_x000D_
・コシが強い新潟産こがねもち米使用</t>
  </si>
  <si>
    <t>&lt;p&gt;素材と搗き方にこだわって作り上げたこがねもち。&lt;br&gt;_x000D_
きめ細かく煮ても崩れぬこしと粘りは、最高の品と評価をいただいております。_x000D_
きめが細かく、腰が強く、粘りの良い風味第一の生切り餅です。&lt;br&gt;_x000D_
&amp;nbsp;&lt;/p&gt;_x000D_
&lt;p&gt;_x000D_
《商品内容/一箱》&lt;br&gt;_x000D_
きりもち　360g(8枚)×5袋入(1袋:約45g×8枚)&lt;br&gt;_x000D_
&amp;nbsp;&lt;/p&gt;_x000D_
&lt;p&gt;_x000D_
煮てよし、焼いてよし、もち作りの伝統に支えられた本物の味。&lt;br&gt;_x000D_
_x000D_
新潟産こがねもち米100%原料&lt;br&gt;_x000D_
国内産水稲もち米では、最高の品質を誇る新潟産のこがねもち米を原料とした「黄金もち」です。&lt;br&gt;_x000D_
&lt;/p&gt;_x000D_
_x000D_
・送料無料_x000D_
・お試し向けの少量パック_x000D_
・コシが強い新潟産こがねもち米使用</t>
  </si>
  <si>
    <t>・もっちりタイプが好きな方に_x000D_
・南魚沼産に産地を限定</t>
  </si>
  <si>
    <t>・柔らかい食感とモチモチ感_x000D_
・魚沼産の中ではお手頃価格</t>
  </si>
  <si>
    <t>魚沼産コシヒカリの中でも群を抜いた粘りと甘み。炊きたてをどうぞ。</t>
  </si>
  <si>
    <t>平安時代からの名産地で育まれたお米。魚沼産とは異なる歯ごたえのある食感。</t>
  </si>
  <si>
    <t>どんな料理でもOK</t>
  </si>
  <si>
    <t>・おいしい無洗米がすぐに届く_x000D_
・あっさり目の食感をお好み方に_x000D_
・洗わないほうがおいしい</t>
  </si>
  <si>
    <t>11110008_main_list_image.jpg</t>
  </si>
  <si>
    <t>11110008_main_image.jpg</t>
  </si>
  <si>
    <t>11110008_main_large_image.jpg</t>
  </si>
  <si>
    <t>・南魚沼産の無洗米がすぐに届く_x000D_
・高級感あるパッケージ_x000D_
・小さいサイズなので送りやすい</t>
  </si>
  <si>
    <t>・インパクト大で印象に残ります_x000D_
・薄くて軽いので持ち運び便利_x000D_
・真空パックで日持ちがします</t>
  </si>
  <si>
    <t>・お腹と心が満腹になります_x000D_
・薄くて軽いので持ち運び便利_x000D_
・真空パックで日持ちがします</t>
  </si>
  <si>
    <t>・おめでとうを魚沼産コシヒカリで_x000D_
・薄くて軽いので持ち運び便利_x000D_
・真空パックで日持ちがします</t>
  </si>
  <si>
    <t>・ありがとうが率直に伝わります_x000D_
・薄くて軽いので持ち運び便利_x000D_
・真空パックで日持ちがします</t>
  </si>
  <si>
    <t>・可愛いオリジナルのし紙_x000D_
・軽くて小さいので持ち運び便利_x000D_
・真空パックで日持ちします</t>
  </si>
  <si>
    <t>・風呂敷の色、包み方が選べる_x000D_
・人気の佐渡産コシヒカリ_x000D_
・真空パックで日持ちがします</t>
  </si>
  <si>
    <t>世界農業遺産の佐渡で育まれたコシヒカリの真空パック(300g)を可愛い小サイズの風呂敷に包んでご提供いたします。_x000D_
風呂敷の“色”と“包み方”はお選びいただけます。(包み方の説明書付) _x000D_
_x000D_
◆風呂敷の色:桃/藤/柚子_x000D_
◆風呂敷の包み方:インスタントバック/リボン包み/プリーツ包み_x000D_
_x000D_
風呂敷は、ランチョンマットや巾着袋としてもお使いいただけます。_x000D_
_x000D_
内祝や、ちょっとしたお返しなどにおススメです。_x000D_
_x000D_
&lt;お届けのイメージ&gt; _x000D_
単品の真空キューブは、ビニールラッピングした上で、段ボールに入れお届けいたします。プリーツ包みをご選択いただいた場合は、専用の化粧箱(こげ茶)・包装紙(いなほんぽオリジナル)をお付けすることができますので、その場合はお気軽にご相談くださいませ。(お電話でも、ご注文時の留意事項欄にご記入いただいても構いません。)</t>
  </si>
  <si>
    <t>・3色の風呂敷で高級感がある_x000D_
・魚沼佐渡と人気のお米がセットに_x000D_
・真空パックで日持ちがします</t>
  </si>
  <si>
    <t>落ち着いた風呂敷で</t>
  </si>
  <si>
    <t>・紺、藤の落ち着いた風呂敷_x000D_
・魚沼佐渡と人気のお米がセットに_x000D_
・真空パックで日持ちがします</t>
  </si>
  <si>
    <t>48200106_main_list_image.jpg</t>
  </si>
  <si>
    <t>48200106_main_image.jpg</t>
  </si>
  <si>
    <t>48200106_main_large_image.jpg</t>
  </si>
  <si>
    <t>48200106_sub_image3.jpg</t>
  </si>
  <si>
    <t>48200106_sub_large_image3.jpg</t>
  </si>
  <si>
    <t>48200106_sub_image4.jpg</t>
  </si>
  <si>
    <t>48200106_sub_large_image4.jpg</t>
  </si>
  <si>
    <t>48200106_sub_image5.jpg</t>
  </si>
  <si>
    <t>48200106_sub_large_image5.jpg</t>
  </si>
  <si>
    <t>インパクト重視なら</t>
  </si>
  <si>
    <t>・インパクト大で印象に残ります_x000D_
・忙しい方におススメの無洗米_x000D_
・あっさり目の食感です</t>
  </si>
  <si>
    <t>・シンプルで可愛いクラフト米袋_x000D_
・忙しい方におススメの無洗米_x000D_
・あっさり目の食感です</t>
  </si>
  <si>
    <t>・軽いので景品などで喜ばれます_x000D_
・利用方法が簡単_x000D_
・お届けは便利な無洗米</t>
  </si>
  <si>
    <t>・軽いので景品などで喜ばれます_x000D_
・利用方法が簡単_x000D_
・お届けは南魚沼産コシヒカリ</t>
  </si>
  <si>
    <t>・栄養たっぷりの魚沼産玄米_x000D_
・酸素を通さないバリア製ビニル袋入_x000D_
・何度でも開け閉めできるチャック付</t>
  </si>
  <si>
    <t>・栄養たっぷりの新潟産玄米_x000D_
・酸素を通さないバリア製ビニル袋入_x000D_
・何度でも開け閉めできるチャック付</t>
  </si>
  <si>
    <t>・栄養たっぷりのこしいぶき玄米_x000D_
・酸素を通さないバリア製ビニル袋入_x000D_
・何度でも開け閉めできるチャック付</t>
  </si>
  <si>
    <t>・しっかりした食感と程よい粘り_x000D_
・食味ランク“特A”なのにお手頃価格</t>
  </si>
  <si>
    <t>栄養たっぷりの雪解け水で育ったお米。しっかりした食感と粘りの調和が美味。</t>
  </si>
  <si>
    <t>・新潟産こがねもち米100%_x000D_
・餅米では最上級の品質と人気_x000D_
・お餅はもちろん“おこわ”にも</t>
  </si>
  <si>
    <t>・もっちりタイプが好きな方に_x000D_
・南魚沼産に産地を限定_x000D_
・内祝いで人気があり</t>
  </si>
  <si>
    <t>・減農薬減化学肥料で安心_x000D_
・収穫量が少なく希少_x000D_
・ギフト米の一番人気</t>
  </si>
  <si>
    <t>当店の最高級米。厳しい栽培基準のため、収穫量が少なく大変貴重なスペシャル米。</t>
  </si>
  <si>
    <t>・冷めてもおいしいのでお弁当に最適_x000D_
・しっかりした食感がお好みの方に_x000D_
・お手頃な価格でお財布にやさしい</t>
  </si>
  <si>
    <t>・冷めてもおいしいのでお弁当に最適_x000D_
・しっかりした食感がお好みの方に_x000D_
・小さいサイズなので送りやすい</t>
  </si>
  <si>
    <t>・あっさり目の食感をお好み方に_x000D_
・洗わないほうがおいしい_x000D_
・小さいサイズなので送りやすい</t>
  </si>
  <si>
    <t>高品質スタンダード</t>
  </si>
  <si>
    <t>・どんな料理とも相性抜群_x000D_
・あっさり目の食感_x000D_
・小さいサイズで送りやすい</t>
  </si>
  <si>
    <t>・風呂敷の色、包み方が選べる_x000D_
・知名度抜群の魚沼産コシヒカリ_x000D_
・真空パックで日持ちがします</t>
  </si>
  <si>
    <t>知名度・人気ともに抜群の魚沼産コシヒカリの真空パック(300g)を可愛い小サイズの風呂敷に包んでご提供いたします。_x000D_
風呂敷の“色”と“包み方”はお選びいただけます。(包み方の説明書付) _x000D_
_x000D_
◆風呂敷の色:桃/藤/柚子_x000D_
◆風呂敷の包み方:インスタントバック/リボン包み/プリーツ包み_x000D_
_x000D_
風呂敷は、ランチョンマットや巾着袋としてもお使いいただけます。_x000D_
_x000D_
内祝や、ちょっとしたお返しなどにおススメです。_x000D_
_x000D_
&lt;お届けのイメージ&gt; _x000D_
単品の真空キューブは、ビニールラッピングした上で、段ボールに入れお届けいたします。プリーツ包みをご選択いただいた場合は、専用の化粧箱(こげ茶)・包装紙(いなほんぽオリジナル)をお付けすることができますので、その場合はお気軽にご相談くださいませ。(お電話でも、ご注文時の留意事項欄にご記入いただいても構いません。)</t>
  </si>
  <si>
    <t>99992110_main_list_image.jpg</t>
  </si>
  <si>
    <t>99992110_main_image.jpg</t>
  </si>
  <si>
    <t>99992110_main_large_image.jpg</t>
  </si>
  <si>
    <t>・南魚沼産限定の無洗米_x000D_
・高級感あるパッケージ_x000D_
・小さいサイズなので送りやすい</t>
  </si>
  <si>
    <t>南魚沼産コシヒカリの無洗米。味はもちろん、お手頃サイズが人気の秘密。</t>
  </si>
  <si>
    <t>C:しましまぶらざーず</t>
  </si>
  <si>
    <t>楽しい真空米</t>
  </si>
  <si>
    <t>・薄くて軽いので持ち運び便利_x000D_
・食べるまで飾っても可愛い_x000D_
・ラベルがシールとしても使える</t>
  </si>
  <si>
    <t>99992083_main_list_image.jpg</t>
  </si>
  <si>
    <t>99992083_main_image.jpg</t>
  </si>
  <si>
    <t>99992083_main_large_image.jpg</t>
  </si>
  <si>
    <t>F:しましまふぁみりー(よこ)</t>
  </si>
  <si>
    <t>E:みずたまくん</t>
  </si>
  <si>
    <t>D:しましまふぁみりー(たて)</t>
  </si>
  <si>
    <t>B:ゆきのすけ</t>
  </si>
  <si>
    <t>A:やまもりくん</t>
  </si>
  <si>
    <t>99992082_main_list_image.jpg</t>
  </si>
  <si>
    <t>99992082_main_image.jpg</t>
  </si>
  <si>
    <t>99992082_main_large_image.jpg</t>
  </si>
  <si>
    <t>・冷めてもおいしいのでお弁当に最適_x000D_
・しっかりした食感がお好みの方に_x000D_
・洗わないほうがおいしい</t>
  </si>
  <si>
    <t>コシヒカリに負けないツヤと粘りが特徴。お手頃価格で人気。_x000D_
新米価格:3,100円</t>
  </si>
  <si>
    <t>コシヒカリに負けないツヤと粘りが特徴。お手頃価格で人気。_x000D_
新米価格:2,920円</t>
  </si>
  <si>
    <t>・どんな料理とも相性抜群_x000D_
・あっさり目の食感</t>
  </si>
  <si>
    <t>・柔らかい食感とモチモチ感_x000D_
・魚沼産の中ではお手頃価格_x000D_
・小さいサイズなので送りやすい</t>
  </si>
  <si>
    <t>しっかりした歯ごたえ</t>
  </si>
  <si>
    <t>・お弁当にもぴったり_x000D_
・保存に便利なチャック付_x000D_
・少量なのでお試しにも!</t>
  </si>
  <si>
    <t>99992099_main_list_image.jpg</t>
  </si>
  <si>
    <t>99992099_main_image.jpg</t>
  </si>
  <si>
    <t>99992099_main_large_image.jpg</t>
  </si>
  <si>
    <t>99992099_sub_image3.jpg</t>
  </si>
  <si>
    <t>99992099_sub_large_image3.jpg</t>
  </si>
  <si>
    <t>07141501_59685e349f880.jpg</t>
  </si>
  <si>
    <t>_sub_image5.jpg</t>
  </si>
  <si>
    <t>07141501_59685e43baf01.jpg</t>
  </si>
  <si>
    <t>南魚沼産をお手軽に!</t>
  </si>
  <si>
    <t>・南魚沼に限定したお米_x000D_
・保存に便利なチャック付_x000D_
・少量なのでお試しにも!</t>
  </si>
  <si>
    <t>99992097_main_list_image.jpg</t>
  </si>
  <si>
    <t>99992097_main_image.jpg</t>
  </si>
  <si>
    <t>99992097_main_large_image.jpg</t>
  </si>
  <si>
    <t>07141501_59685e273fc91.jpg</t>
  </si>
  <si>
    <t>雪解水に育まれたお米</t>
  </si>
  <si>
    <t>・新潟でも上越に限定したお米_x000D_
・保存に便利なチャック付_x000D_
・少量なのでお試しにも!</t>
  </si>
  <si>
    <t>新潟県上越地区</t>
  </si>
  <si>
    <t>99992098_main_list_image.jpg</t>
  </si>
  <si>
    <t>99992098_main_image.jpg</t>
  </si>
  <si>
    <t>99992098_main_large_image.jpg</t>
  </si>
  <si>
    <t>99992098_sub_image3.jpg</t>
  </si>
  <si>
    <t>99992098_sub_large_image3.jpg</t>
  </si>
  <si>
    <t>99992104_main_list_image.jpg</t>
  </si>
  <si>
    <t>99992104_main_image.jpg</t>
  </si>
  <si>
    <t>99992104_main_large_image.jpg</t>
  </si>
  <si>
    <t>キャンプde超助米(カレーとお米のセット 手提袋付)</t>
  </si>
  <si>
    <t>キャンプにおすすめ!</t>
  </si>
  <si>
    <t>・家族で食べきれる量のお米_x000D_
・カレーに合うこしいぶき_x000D_
・米粉でできたやさしいカレールー</t>
  </si>
  <si>
    <t>99992100_main_list_image.jpg</t>
  </si>
  <si>
    <t>&lt;キャンプに助かるお米とカレーのセットです&gt;_x000D_
キャンプやアウトドアの定番といえば、カレー!さらに、外とはいえ美味しいごはんが食べたい!_x000D_
_x000D_
そんな時にとっても助かるセット。それがキャンプde超助米(ちょーたすかるまい)です。_x000D_
_x000D_
身体にもやさしい米粉を使った「カレールゥ」と家族で食べ切るのにちょうど良い6合(900g)の「こしいぶき」です。_x000D_
チャック式なので余っても封がしやすい、便利なスタンドパックに入っています。お米もしっかりめの食感でカレーにぴったりです。_x000D_
_x000D_
お米とカレールゥを超助米の袋に入れてお届けいたします。届きましたら、そのまま持って行けますよ! _x000D_
_x000D_
_x000D_
&lt;セット内容&gt;_x000D_
1.新潟産こめ粉のカレー「みんなのカレールー(150g・7皿分)」_x000D_
2.カレーに合うしっかりとした歯ごたえ「新潟産こしいぶき900g」_x000D_
3.この袋に入れてまとめてお届け「オリジナル手提げ」</t>
  </si>
  <si>
    <t>99992100_main_image.jpg</t>
  </si>
  <si>
    <t>99992100_main_large_image.jpg</t>
  </si>
  <si>
    <t>99992100_sub_image3.jpg</t>
  </si>
  <si>
    <t>99992100_sub_large_image3.jpg</t>
  </si>
  <si>
    <t>99992100_sub_image4.jpg</t>
  </si>
  <si>
    <t>99992100_sub_large_image4.jpg</t>
  </si>
  <si>
    <t>99992100_sub_image5.jpg</t>
  </si>
  <si>
    <t>99992100_sub_large_image5.jpg</t>
  </si>
  <si>
    <t>・魚沼産コシヒカリ3種から選べます_x000D_
・豪華な風呂敷3種から選べます_x000D_
・オリジナルのしもご用意しています</t>
  </si>
  <si>
    <t>・あっさり目の食感をお好み方に_x000D_
・洗わないほうがおいしい</t>
  </si>
  <si>
    <t>越後平野と信濃川に育まれたお米。あっさり目でどんな料理とも相性OK。</t>
  </si>
  <si>
    <t>・人気のお米がすぐに届く_x000D_
・代金の一部がトキ保護に役立つ</t>
  </si>
  <si>
    <t>・精白米人気No1_x000D_
・代金の一部がトキ保護に役立つ_x000D_
・独特の粘りと甘味</t>
  </si>
  <si>
    <t>環境保全・トキ保護への想いが一つになったお米。精白米人気No1。</t>
  </si>
  <si>
    <t>・精白米人気No1_x000D_
・代金の一部がトキ保護に役立つ_x000D_
・小さいサイズで送りやすい</t>
  </si>
  <si>
    <t>・フルーツのような甘みやうま味_x000D_
・まずはお試しで。1本単品。</t>
  </si>
  <si>
    <t>・フルーツのような甘みやうま味_x000D_
・お得なまとめ買い</t>
  </si>
  <si>
    <t>・送料無料のギフトセット_x000D_
・フルーツのような甘みやうま味</t>
  </si>
  <si>
    <t>・国内でも希少な超軟水_x000D_
・成分調整していない本物の天然水_x000D_
・プリンスホテルでも使用</t>
  </si>
  <si>
    <t>47500012_main_list_image.jpg</t>
  </si>
  <si>
    <t>プリンスホテルオリジナル　国内でも数少ない『硬度7　天然の超軟水』です。【2Lペットボトル】_x000D_
_x000D_
南魚沼八海山。降り積もった雪はやがて豊かな湧き水となり、極上米を育んでいます。	_x000D_
その湧き水をろ過・殺菌処理のみを行い、ペットボトルに詰めました。	_x000D_
南魚沼の大自然の恵みをそのままお楽しみいただける、プリンスホテルオリジナルのミネラルウォーターです。	_x000D_
	_x000D_
国内でも数少ない『硬度7の超軟水』ですので、食材のうまみをより一層引き出してくれるはずです。_x000D_
当店のお米を炊くのにご使用いただくと、芯までおいしいご飯が炊けます!	_x000D_
コーヒーやお茶、お味噌汁、ベビー用ミルクにも安心してどうぞ♪	_x000D_
もちろん、そのまま飲んでいただいても、まろやかな美味しいお水です。</t>
  </si>
  <si>
    <t>47500012_main_image.jpg</t>
  </si>
  <si>
    <t>47500012_main_large_image.jpg</t>
  </si>
  <si>
    <t>47500012_sub_image1.jpg</t>
  </si>
  <si>
    <t>47500012_sub_large_image1.jpg</t>
  </si>
  <si>
    <t>まとめ買いでお得</t>
  </si>
  <si>
    <t>99992096_main_list_image.jpg</t>
  </si>
  <si>
    <t>99992096_main_image.jpg</t>
  </si>
  <si>
    <t>99992096_main_large_image.jpg</t>
  </si>
  <si>
    <t>人気甘酒のギフト</t>
  </si>
  <si>
    <t>・糀とお米だけの自然な甘さ_x000D_
・お子様も嬉しいノンアルコール_x000D_
・毎日の美容と健康に</t>
  </si>
  <si>
    <t>99992085_main_list_image.jpg</t>
  </si>
  <si>
    <t>&lt;大切な方への贈り物にどうぞ&gt; _x000D_
大人気の“毎日飲む糀「プレーン」”を贈り物にピッタリのギフト用のセットにいたしました。_x000D_
糀ドリンク専用のオシャレな化粧箱に、毎日飲む糀「プレーン」2本を詰合せた、贈り物や手土産にぴったりの商品です。_x000D_
お米だけの自然な甘さで、砂糖・アルコールを使用しておりませんので、お子さんのいらっしゃるご家庭への贈り物にも喜ばれます。_x000D_
大切な方への贈り物にどうぞご利用ください。_x000D_
_x000D_
&lt;古町糀の糀ドリンク&gt;_x000D_
新潟上古町商店街の「古町糀製造所」さんのノンアルコール甘酒です。_x000D_
糀の力で、お米だけで甘さを引き出し、砂糖・アルコールは入っていません。_x000D_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毎日飲む糀「プレーン」は、袋の濃縮タイプのように甘すぎず、店頭でご提供する糀ドリンクよりも濃厚であり、滑らかな舌触り。瓶詰めだけのプレミアムな味わいです。_x000D_
そのまま飲んでも、お好みのジュースと混ぜて飲んでも、美味しく召し上がれます。_x000D_
・内容量　:　500ml×2_x000D_
_x000D_
&lt;お楽しみ方&gt;_x000D_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&lt;古町糀製造所とは&gt;_x000D_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</si>
  <si>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99992085_main_image.jpg</t>
  </si>
  <si>
    <t>99992085_main_large_image.jpg</t>
  </si>
  <si>
    <t>・便利な個包装タイプ_x000D_
・夜食やおやつにも最適</t>
  </si>
  <si>
    <t>新潟魚沼産のこがねもち米を使用して、丁寧につきあげました。きめ細かで腰が強く、風味のよいおもちです。手造りの良さを大切に、日本一の米どころ新潟からお届けします。_x000D_
※当商品は便利な個包装タイプです。</t>
  </si>
  <si>
    <t>良寛の里 手まりうどん ざる用TU25 (200g×15入)</t>
  </si>
  <si>
    <t>店長の大好物</t>
  </si>
  <si>
    <t>・腰の強い多加水熟成麺_x000D_
・ゆで時間が短い_x000D_
・店長イチオシ</t>
  </si>
  <si>
    <t>46000001_main_list_image.jpg</t>
  </si>
  <si>
    <t>【つるつるなめらかな雪肌の味。つめたく冷やしてお召し上がりください。】_x000D_
_x000D_
&lt;腰の強い多加水熟成麺&gt; _x000D_
良寛の里 手まりうどん ざる用は、ゆで上がりが早くなめらかで歯ごたえのある美味しい「つるつるもちもちの早やゆでうどん」。_x000D_
たっぷりと熟成に時間をかけて乾燥させたコシの強い多加水熟成麺です。_x000D_
_x000D_
《商品内容/一箱》_x000D_
200g×15袋入_x000D_
&lt;font color="red" size="4"&gt;“送料無料”&lt;/font&gt;でお届けいたします。 _x000D_
_x000D_
&lt;店長が食べてみました!&gt;_x000D_
実はこのうどん、以前から大好物。1人で2袋はペロリと食べちゃいます。_x000D_
麺はそれほど太くなく、素麺のようにつるつるいけます。喉ごしを楽しむ感じでしょうか。麺自体がおいしいので、薬味はシンプルに刻みネギ、のり、わさびがおススメです。_x000D_
是非皆さまにも味わっていただければ、と思います!_x000D_
_x000D_
&lt;良寛の里 与板製麺所とは&gt; _x000D_
雪ふかい越後・与板町は、良寛の父・以南誕生の地として有名ですが、弟・由之も晩年この地に庵をむすんでおります。当時良寛には身より知るべの多い、ゆかりの城下町でございました。_x000D_
与板製麺所は新潟県の中越地域の信濃川と豊富な緑にかこまれた歴史ある城下町、長岡市与板町にあります。田舎ならではのおいしい"うどん"作りを創めて110余年になります。_x000D_
故郷の美味しいうどんを全国の皆様に愛される温もりのあるやさしい名前をつけた商品 「良寛の里 手まり」シリーズ。特に乾麺の「良寛の里 手まりうどん ざる用」は自信の一品です。</t>
  </si>
  <si>
    <t>46000001_main_image.jpg</t>
  </si>
  <si>
    <t>46000001_main_large_image.jpg</t>
  </si>
  <si>
    <t>46000001_sub_image3.jpg</t>
  </si>
  <si>
    <t>46000001_sub_large_image3.jpg</t>
  </si>
  <si>
    <t>新潟上古町商店街の「古町糀製造所」さんのノンアルコール甘酒です。_x000D_
糀の力で、お米だけで甘さを引き出し、砂糖・アルコールは入っていません。_x000D_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&lt;古町糀の糀ドリンク&gt;_x000D_
毎日飲む糀「プレーン」は、袋の濃縮タイプのように甘すぎず、店頭でご提供する糀ドリンクよりも濃厚であり、滑らかな舌触り。瓶詰めだけのプレミアムな味わいです。_x000D_
そのまま飲んでも、お好みのジュースと混ぜて飲んでも、美味しく召し上がれます。_x000D_
・内容量　:　500ml_x000D_
_x000D_
&lt;お楽しみ方&gt;_x000D_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&lt;古町糀製造所とは&gt;_x000D_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</si>
  <si>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99992066_sub_image1.jpg</t>
  </si>
  <si>
    <t>99992066_sub_large_image1.jpg</t>
  </si>
  <si>
    <t>・2色の風呂敷で高級感がある_x000D_
・魚沼佐渡と人気のお米がセットに_x000D_
・真空パックで日持ちがします</t>
  </si>
  <si>
    <t>津南高原産トマトジュース12本入りケース350ml×12</t>
  </si>
  <si>
    <t>完熟トマトの濃厚な味</t>
  </si>
  <si>
    <t>・津南高原産完熟トマトを使用_x000D_
・伊豆大島産自然海塩で味付け_x000D_
・ギフトにもオススメ</t>
  </si>
  <si>
    <t>99992095_main_list_image.jpg</t>
  </si>
  <si>
    <t>津南高原で育った完熟トマト(品種:しゅほう)を絞り、伊豆大島産自然海水塩「海の精」を加え、トマト本来の旨味を引き出したトマトジュースです。製法にもこだわり、濃縮還元ではなく「絞ったままのストレートジュース」に仕上げています。原料をすりつぶし、ペースト状にしたものを搾汁しただけで防腐剤や化学調味料などの添加物を一切加えていない、自然な美味しさです。_x000D_
「抗酸化作用」や「美肌効果」が期待される栄養素「リコピン」も、1本あたり約27mg!毎日の健康維持に、是非お役立てくださいませ。_x000D_
_x000D_
トマトの風味を引き立たせるために自然塩を加えていますが、標準より少なめに添加していますのでカレーやパスタなどのお料理にお使いいただくのもオススメ!_x000D_
_x000D_
_x000D_
&lt;津南高原農産について&gt;_x000D_
_x000D_
新潟県の最南端、長野県との県境にあるのが「津南町」です。日本有数の豪雪地帯であり、冬には深い雪に覆われます。町を流れる信濃川によって形成された大きな河岸段丘の地形が特徴です。_x000D_
_x000D_
その津南の地で、「津南高原産にんじんじゅーす」や「津南高原産トマトジュース」を作っているのが、『津南高原農産』さん。水と空気がきれいな自然に恵まれた津南高原で採れたものを中心に、栽培方法にもこだわり、お客様に安心安全なものを食していただけるように、時間と苦労を惜しまず無農薬栽培と低農薬栽培によって大切に育てられた野菜を使用しています。_x000D_
_x000D_
野菜の品種にもこだわり、現代の技術で育てやすいように品種改良されたものではなく、昔ながらの品種を自社で苗から育てています。栽培するのに苦労の多い昔ながらの品種を使うのは、ジュースに加工した時一番美味しくなるからだそうです。</t>
  </si>
  <si>
    <t>99992095_main_image.jpg</t>
  </si>
  <si>
    <t>99992095_main_large_image.jpg</t>
  </si>
  <si>
    <t>99992095_sub_image3.jpg</t>
  </si>
  <si>
    <t>99992095_sub_large_image3.jpg</t>
  </si>
  <si>
    <t>・送料無料_x000D_
・素朴な手焼きおせんべい_x000D_
・ほんのり甘く上品な味わい_x000D_
・様々な味を楽しめる</t>
  </si>
  <si>
    <t>【お歳暮キャンペーン期間につき、送料無料!】_x000D_
_x000D_
&lt;どこかなつかしい味のおせんべい&gt; _x000D_
「感謝の気持ち」として同梱し、好評いただいているおせんべいの詰合せです。_x000D_
作られているのは「越後せんべい浜島」さん。こだわって作り続けられた、一味ちがう手焼きのおせんべいです。ほんわり甘く、世代を問わずに好かれる味です。お茶請けにもぴったりのおせんべいです。_x000D_
_x000D_
味は全部で5種類。抹茶、みそ、ゆず、胡麻、豆。どれも美味しいですよ。_x000D_
お気に入りを見つけてみてください。 _x000D_
_x000D_
こちらは全部で64枚入りとなっております。_x000D_
- 抹茶　20枚_x000D_
- みそ　10枚_x000D_
- ゆず　10枚_x000D_
- 胡麻　12枚_x000D_
- 豆　　12枚_x000D_
_x000D_
アレルギー表記原材料:小麦、卵、落花生(原材料の一部に大豆を含む)_x000D_
全て落花生を含む製品と同じ工場で製造されております。</t>
  </si>
  <si>
    <t>【キャンペーン期間中につき、送料無料!】_x000D_
_x000D_
&lt;どこかなつかしい味のおせんべい&gt; _x000D_
「感謝の気持ち」として同梱し、好評いただいているおせんべいの詰合せです。_x000D_
作られているのは「越後せんべい浜島」さん。こだわって作り続けられた、一味ちがう手焼きのおせんべいです。ほんわり甘く、世代を問わずに好かれる味です。お茶請けにもぴったりのおせんべいです。_x000D_
_x000D_
味は全部で5種類。抹茶、みそ、ゆず、胡麻、豆。どれも美味しいですよ。_x000D_
お気に入りを見つけてみてください。 _x000D_
_x000D_
こちらは全部で42枚入りとなっております。_x000D_
- 抹茶　12枚_x000D_
- みそ　7枚_x000D_
- ゆず　7枚_x000D_
- 胡麻　8枚_x000D_
- 豆　　8枚_x000D_
_x000D_
アレルギー表記原材料:小麦、卵、落花生(原材料の一部に大豆を含む)_x000D_
全て落花生を含む製品と同じ工場で製造されております。</t>
  </si>
  <si>
    <t>・マグネシウム・ビタミンB1が豊富_x000D_
・香りがよく、自然な甘み_x000D_
・お赤飯代わりにも</t>
  </si>
  <si>
    <t>【ごはんや料理に使える】_x000D_
ほんのり紫、もちっと甘いもち黒米です。_x000D_
黒米の色素はアントシアニンというポリフェノールの一種です。天然の色素で茹で汁などでも色が染まるため、お赤飯代わりに使用することも可能です。香りがよく、自然な甘みです。マグネシウム・ビタミンB1が豊富で、女性に嬉しい穀物です。 _x000D_
_x000D_
&lt;ごはんに&gt;_x000D_
 1.白米を2～3合とぎ、いつもと同じ水加減にします。_x000D_
 2.本品大さじ1と水15mlを加えます。_x000D_
 3.軽くかき混ぜ、炊飯してください。_x000D_
※ 本品は水洗いの必要はありません。_x000D_
※ 配合量は目安です。お好みに合わせて加減してください。_x000D_
_x000D_
&lt;料理に&gt;_x000D_
 1.お鍋にお湯500mlを沸かします。_x000D_
 2.本品大さじ2を加え、約20～25分ゆでます。_x000D_
 3.ゆであがったら、ザルにあげ、粗熱をとり、水切りをしておきます。_x000D_
 4.ゆでたもち黒米をお好みのメニューに加えてください。</t>
  </si>
  <si>
    <t>いなほんぽの野沢菜炒め 100g</t>
  </si>
  <si>
    <t>・手作りの味をそのままに_x000D_
・着色料・保存料未使用</t>
  </si>
  <si>
    <t>この野沢菜炒めは、昔から農家のお母さんが手作りしてきた味をお手本として、一つ一つ手作業で作りました。_x000D_
原料には、直営農場と契約農家で栽培した野沢菜を使用しております。_x000D_
また、昔ながらの作り方と味を基本にしており、着色料、保存料は使っていませんので、安心して召し上がっていただけます。_x000D_
_x000D_
この野沢菜炒めはいなほんぽ限定のオリジナル商品となっております。_x000D_
_x000D_
内容量:100g</t>
  </si>
  <si>
    <t>いなほんぽのきりざい 150g</t>
  </si>
  <si>
    <t>・簡単にアレンジ、きりざい丼も_x000D_
・しょっぱい味が苦手な方もOK</t>
  </si>
  <si>
    <t>魚沼地方で昔から食べられている郷土料理です。_x000D_
野菜を細かく切って混ぜ合わせたものなので、野菜が苦手な方にも食べやすくなっております。_x000D_
最近、南魚沼では「きりざい丼」を全国にアピールしたりしているようで知名度をあげています。_x000D_
_x000D_
地域ごと、家庭ごとに食材が違ったりしますが、このきりざいには野沢菜漬け、大根漬け、なめこが入っております。_x000D_
なお、使用している野沢菜・大根・なめこは、すべて魚沼産(津南・十日町産)です。_x000D_
_x000D_
このきりざいはいなほんぽ限定のオリジナル商品となっております。_x000D_
_x000D_
内容量:150g</t>
  </si>
  <si>
    <t>いなほんぽの菜めしの素 100g</t>
  </si>
  <si>
    <t>・混ぜるだけで菜めしの出来上がり_x000D_
・越後味噌と野沢菜の風味が良い</t>
  </si>
  <si>
    <t>「なめし」は、糅飯(かてめし:米の増量のため雑穀・野菜・海草等を加えたごはん)の一種です。_x000D_
全国各地でその土地で栽培している青菜を加えた「菜めし」が食べられています。_x000D_
また作り方としては、炊き込み・混ぜ込みどちらもあるようです。_x000D_
いなほんぽの「菜めしの素」は野沢菜漬を主原料に越後味噌で味付けしたものです。_x000D_
魚沼地方では雪に覆われて生鮮野菜の採れない時期に古漬けになった野沢菜漬を使って 野菜を摂取すると共に越後味噌でたんぱく質を補給していたのだと思います。_x000D_
その点で野沢菜漬を使った「なめし」は魚沼地方の伝統食であり、郷土料理でもあると言えます。_x000D_
この「菜めしの素」はいなほんぽ限定のオリジナル商品となっております。_x000D_
内容量:100g(1袋に対して、お茶碗5杯分が目安となっております)</t>
  </si>
  <si>
    <t>・油を吸収しにくいのでヘルシー_x000D_
・お米の甘味をほんのり感じます</t>
  </si>
  <si>
    <t>この“こめ粉”は、新潟県が特許を持つ、二段階製粉法によりつくられた新潟県産うるち米100%の“こめ粉”で、小麦粉とほぼ同じ大きさの微細米粉に仕上げました。_x000D_
パンやお菓子はもちろん、和・洋・中さまざまな料理にお使いいただけます。小麦粉のように扱いやすく、小麦粉に比べて油を吸収しにくいのでヘルシーに、また、小麦粉アレルギーの方に対応した料理にお使いいただけます。_x000D_
米のほんのりとした甘みと、驚きの食感を是非お試しください。</t>
  </si>
  <si>
    <t>・自由が丘でも人気_x000D_
・簡単に使え、素材の旨みを引き出す_x000D_
・便利なレシピ付き</t>
  </si>
  <si>
    <t>新潟上古町商店街の「古町糀製造所」さんの自慢品&lt;熟成糀&gt;です。_x000D_
いなほんぽのご飯に合うおかず作りに、おススメの逸品です。_x000D_
いつもの料理が一層味わい深くなります。_x000D_
品物と一緒に熟成糀のレシピもお付けいたしますので、どうぞお試しくださいませ。_x000D_
_x000D_
&lt;古町糀の熟成糀&gt; _x000D_
まるで味噌のような色合いですが、これは、塩糀を熟成させた古町糀のお料理用 熟成糀です。_x000D_
通常の塩糀は、1週間から2週間で出来上がります。この熟成塩糀は3ヵ月じっくり熟成させます。すると、このようにお米と塩だけでありながら、まるで味噌のような深いコクと味わいに。_x000D_
この深い味わいは、特に魚と肉によく合います。タンパク質を柔らかくするだけでなく、この濃厚な味わいで、素材が一層おいしくなります。_x000D_
味噌のような味わいは、味噌汁の味噌としても使えます。_x000D_
古町糀製造所のお料理用 熟成糀は、お料理の幅を広げるものです。_x000D_
是非お楽しみください。 _x000D_
_x000D_
&lt;お料理用糀のおいしい食べ方&gt; _x000D_
こちらの熟成糀は、素材に“塗るだけ”“漬けるだけ”でとっても簡単にお料理できます。塩の浸透力と糀の味わいで素材の旨みを引き出し、味を深めます。_x000D_
何種類かのお料理を紹介したレシピをお付けしますので、どうぞご活用ください。 _x000D_
_x000D_
&lt;古町糀製造所とは&gt; 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古町糀製造所さんの糀は、新潟県の様々な味噌蔵、酒蔵の杜氏、蔵人の協力のもと、一緒に作り上げています。_x000D_
糀の甘さで表現した伝統的・健康的なドリンクは、若い人には新しく、昔を知る人には懐かしい味、東京自由が丘にも店舗があり、幅広い年齢層のお客様に人気のお店です。_x000D_
古町の本店は、いなほんぽからも歩いていけるぐらい近くにあり、近くまで行った時は、優しい糀ドリンクでちょっと一息ついています。</t>
  </si>
  <si>
    <t>プリンスホテルオリジナル　国内でも数少ない『硬度7　天然の超軟水』です。【2Lペットボトル×6本セット】_x000D_
_x000D_
南魚沼八海山。降り積もった雪はやがて豊かな湧き水となり、極上米を育んでいます。	_x000D_
その湧き水をろ過・殺菌処理のみを行い、ペットボトルに詰めました。	_x000D_
南魚沼の大自然の恵みをそのままお楽しみいただける、プリンスホテルオリジナルのミネラルウォーターです。	_x000D_
	_x000D_
国内でも数少ない『硬度7の超軟水』ですので、食材のうまみをより一層引き出してくれるはずです。_x000D_
当店のお米を炊くのにご使用いただくと、芯までおいしいご飯が炊けます!	_x000D_
コーヒーやお茶、お味噌汁、ベビー用ミルクにも安心してどうぞ♪	_x000D_
もちろん、そのまま飲んでいただいても、まろやかな美味しいお水です。</t>
  </si>
  <si>
    <t>贅沢だし 小 (8g×10袋)</t>
  </si>
  <si>
    <t>こだわりの旨み</t>
  </si>
  <si>
    <t>・希少な国産原料を使用した混合だし_x000D_
・ティーパックタイプで便利_x000D_
・保存料、化学調味料無添加</t>
  </si>
  <si>
    <t>99992081_main_list_image.jpg</t>
  </si>
  <si>
    <t>&lt;font color="#8e2220"&gt;&lt;&lt;明治38年創業の味噌蔵がこだわって造り上げた贅沢な出汁&gt;&lt;/font&gt;_x000D_
明治38年創業「峰村醸造」さんの「だしパック」。_x000D_
おいしいお味噌汁を飲んでもらうために、味噌蔵である「峰村醸造」さんが“旨み”にこだわって造り上げた贅沢な出汁です。_x000D_
一度味わったらやみつきになるその旨み、朝のお味噌汁はもちろん煮物や蕎麦つゆにもおススメです。_x000D_
ティーパックタイプなので、簡単に本格的なお出汁がとれます。_x000D_
店長たなかも試したところ、本格的な出汁巻き卵とお味噌汁が簡単に作れ、家族に大好評でした!_x000D_
いつもの料理が変わる「魔法のお出汁」です。_x000D_
是非お試しください!_x000D_
_x000D_
&lt;font color="#8e2220"&gt;&lt;&lt;何度も造り直してたどり着いた最高の“旨み”&gt; &lt;/font&gt;_x000D_
峰村醸造は、創業から100年以上に渡って味噌を作り続けてきました。発酵・醸造から生まれる“旨み”もまた日本食には欠かせないものです。_x000D_
「美味しい味噌汁には、美味しい出汁が必要」だからこそ自ら美味しい出汁を造り上げました。_x000D_
原料に鹿児島産の鰹節、宗田鰹節、むろあじ節、長崎産焼きあご、北海道産真昆布などの希少な国産原料を最適にブレンドしました。素材の味を際立たせるために、塩分を3～4%入れてあります。化学調味料・保存料は入っていないので、素材の“旨み”を存分に味わうことができます。_x000D_
_x000D_
【原材料名】_x000D_
かつお節粉末/食塩/粉末醤油(小麦、大豆を含む)/いわし節粉末/さば節粉末/たん白加水分解物(小麦を含む)/酵母エキス/かつお節エキス(小麦、大豆を含む)/焼きあご粉末/こんぶエキス/そうだがつお節粉末/むろあじ節粉末/こんぶ粉末/しいたけ粉末_x000D_
_x000D_
【アレルギー】 _x000D_
小麦・大豆・さば ※工場では、えびを使用した製品を製造しています。_x000D_
_x000D_
【使用上の注意】_x000D_
・開封後は冷蔵庫に保管し、風味を損なわぬよう、お早目にご使用下さい。_x000D_
・中身を保存するため、脱酸素材が封入してあります。食べ物ではありません。お子様の手にふれないようご注意ください。_x000D_
※だしパックは生産コストを抑えてお求めやすい価格でご提供するため、繋がってる形で袋に入っています。_x000D_
_x000D_
【内容量】_x000D_
80g(8g×10パック) _x000D_
大サイズ(30パック入り)もございます。関連商品からどうぞ。_x000D_
_x000D_
&lt;font color="#8e2220"&gt;&lt;&lt;お楽しみ方&gt;&lt;/font&gt;_x000D_
水から入れ、沸騰後、中火で5分煮出して取り出します。_x000D_
・基本だし:水600cc(カップ約3杯)に出汁パック1袋。味噌汁、お吸い物、茶碗蒸し、うどんなどに。_x000D_
・濃いだし:水400cc(カップ約2杯)に出汁パック1袋。煮物、そうめんや蕎麦のつゆなどに。_x000D_
・袋を破って:ティーバッグを破って、炒め物やチャーハンの味付けに。_x000D_
色々な料理に使えますが、_x000D_
たなかのおススメは、何といっても「だし茶漬け」!_x000D_
ごはんにワサビや海苔をのっけて出汁を注ぐだけ。シンプルですが、出汁の旨みが体にしみわたって、日本人で良かったと実感します。飲んだ後の締めのご飯や、食欲がない日の朝ご飯としてピッタリです。_x000D_
_x000D_
&lt;font color="#8e2220"&gt;&lt;&lt;峰村醸造とは&gt;&lt;/font&gt;_x000D_
明治38年、新潟市の沼垂(ぬったり)地区で創業された味噌醸造屋さん。_x000D_
長年培われた醗酵・醸造の技術と経験を応用し、味噌・味噌漬だけでなく、出汁、酢等の発酵・醸造から生まれる調味料も展開しています。_x000D_
江戸時代から残る土蔵をリノベーションした直売店もあり、出汁だけでなく越後味噌、漬物、様々な調味料を販売しています。_x000D_
いなほんぽから歩くと15分ぐらいでしょうか。とってもおしゃれで雰囲気のある店舗で、地元の方から観光客まで、常ににぎわっているお店です。新潟に来られた際は是非足をお運びください。</t>
  </si>
  <si>
    <t>99992081_main_image.jpg</t>
  </si>
  <si>
    <t>99992081_main_large_image.jpg</t>
  </si>
  <si>
    <t>99992081_sub_image1.jpg</t>
  </si>
  <si>
    <t>99992081_sub_large_image1.jpg</t>
  </si>
  <si>
    <t>99992080_sub_image3.jpg</t>
  </si>
  <si>
    <t>99992080_sub_large_image3.jpg</t>
  </si>
  <si>
    <t>99992080_sub_image4.jpg</t>
  </si>
  <si>
    <t>99992080_sub_large_image4.jpg</t>
  </si>
  <si>
    <t>99992080_sub_image5.jpg</t>
  </si>
  <si>
    <t>99992080_sub_large_image5.jpg</t>
  </si>
  <si>
    <t>86,88,14,84,13</t>
  </si>
  <si>
    <t>慶弔,景品,新潟自慢品,仕送り,贈り物</t>
  </si>
  <si>
    <t>みんなのカレールー(150g・7皿分)</t>
  </si>
  <si>
    <t>新潟産こめ粉のカレー</t>
  </si>
  <si>
    <t>・小麦粉・動物性油脂未使用_x000D_
・合成添加物・化学調味不使用_x000D_
・さっぱり目、アレンジしやすい</t>
  </si>
  <si>
    <t>99992075_main_list_image.jpg</t>
  </si>
  <si>
    <t>&lt;米粉を使った安心して食べられるカレー&gt;_x000D_
小麦粉不使用の新潟産の米粉をつかったみんなのカレールーです。_x000D_
小麦粉・動物性油脂はつかっていないので、お子様からお年寄りまでみんなで楽しくお召しあがりいただけます。_x000D_
市販のカレールーにくらべるとさっぱりした感じが好評です。_x000D_
アレンジもしやすくオススメです。_x000D_
合成添加物・化学調味不使用で、給食でも出されている、安心のカレールー。_x000D_
中辛です。_x000D_
_x000D_
&lt;実際に作ってみました!&gt;_x000D_
作ったのはたなべ(く)です♪_x000D_
市販のカレールーと同じように、具が煮えたあと溶かすだけなので簡単!!_x000D_
粉になっているので、いろいろな料理に使えそうです。ドライカレー、キーマカレー、カレーピラフなども手軽にできそうです♪_x000D_
いつも食べている市販のカレールーに比べて、さっぱりとした優しい味です。_x000D_
辛さは少しピリッとする程度。_x000D_
合成添加物、化学調味料不使用なので、安心してお召し上がりいただけます。_x000D_
パッケージもかわいいので、ギフトにもおすすめですよ!_x000D_
_x000D_
&lt;カレーに合うおすすめのお米&gt;_x000D_
もっちりの魚沼産よりも、さっぱり目の「新潟産コシヒカリ」や「新潟産こしいぶき」がカレーにはピッタリです。_x000D_
カレーと言えばキャンプ!_x000D_
無洗米ならアウトドアでもすぐに炊けるので、さらにおススメです。_x000D_
下の関連商品からお選びくださいませ。_x000D_
_x000D_
_x000D_
&lt;おいしい食べ方&gt;_x000D_
肉や野菜を適当な大きさにカットし、水750ccを入れて煮込んでください。_x000D_
具が煮えきったら、一度火を止めルーを溶かし込んで下さい。_x000D_
再び火を付けて弱火で5分煮込んで出来上がりです。_x000D_
_x000D_
&lt;品質表示&gt;_x000D_
植物油脂(パーム油、べに花油)、米粉(新潟産)、砂糖(北海道産甜菜)、カレー粉、食塩、馬鈴薯澱粉(北海道産)、酵母エキス、果汁(パイナップル、マンゴー、パパイヤ)、粉末トマト、麦芽エキス_x000D_
_x000D_
&lt;内容量&gt;_x000D_
150g(7皿分)</t>
  </si>
  <si>
    <t>99992075_main_image.jpg</t>
  </si>
  <si>
    <t>99992075_main_large_image.jpg</t>
  </si>
  <si>
    <t>99992075_sub_image1.jpg</t>
  </si>
  <si>
    <t>99992075_sub_large_image1.jpg</t>
  </si>
  <si>
    <t>99992075_sub_image3.jpg</t>
  </si>
  <si>
    <t>99992075_sub_large_image3.jpg</t>
  </si>
  <si>
    <t>99992075_sub_image4.jpg</t>
  </si>
  <si>
    <t>99992075_sub_large_image4.jpg</t>
  </si>
  <si>
    <t>99992075_sub_image5.jpg</t>
  </si>
  <si>
    <t>99992075_sub_large_image5.jpg</t>
  </si>
  <si>
    <t>贅沢だし 大 (8g×30袋)</t>
  </si>
  <si>
    <t>99992080_main_list_image.jpg</t>
  </si>
  <si>
    <t>&lt;font color="#8e2220"&gt;&lt;&lt;明治38年創業の味噌蔵がこだわって造り上げた贅沢な出汁&gt;&lt;/font&gt;_x000D_
明治38年創業「峰村醸造」さんの「だしパック」。_x000D_
おいしいお味噌汁を飲んでもらうために、味噌蔵である「峰村醸造」さんが“旨み”にこだわって造り上げた贅沢な出汁です。_x000D_
一度味わったらやみつきになるその旨み、朝のお味噌汁はもちろん煮物や蕎麦つゆにもおススメです。_x000D_
ティーパックタイプなので、簡単に本格的なお出汁がとれます。_x000D_
店長たなかも試したところ、本格的な出汁巻き卵とお味噌汁が簡単に作れ、家族に大好評でした!_x000D_
いつもの料理が変わる「魔法のお出汁」です。_x000D_
是非お試しください!_x000D_
_x000D_
&lt;font color="#8e2220"&gt;&lt;&lt;何度も造り直してたどり着いた最高の“旨み”&gt; &lt;/font&gt;_x000D_
峰村醸造は、創業から100年以上に渡って味噌を作り続けてきました。発酵・醸造から生まれる“旨み”もまた日本食には欠かせないものです。_x000D_
「美味しい味噌汁には、美味しい出汁が必要」だからこそ自ら美味しい出汁を造り上げました。_x000D_
原料に鹿児島産の鰹節、宗田鰹節、むろあじ節、長崎産焼きあご、北海道産真昆布などの希少な国産原料を最適にブレンドしました。素材の味を際立たせるために、塩分を3～4%入れてあります。化学調味料・保存料は入っていないので、素材の“旨み”を存分に味わうことができます。_x000D_
_x000D_
【原材料名】_x000D_
かつお節粉末/食塩/粉末醤油(小麦、大豆を含む)/いわし節粉末/さば節粉末/たん白加水分解物(小麦を含む)/酵母エキス/かつお節エキス(小麦、大豆を含む)/焼きあご粉末/こんぶエキス/そうだがつお節粉末/むろあじ節粉末/こんぶ粉末/しいたけ粉末_x000D_
_x000D_
【アレルギー】 _x000D_
小麦・大豆・さば ※工場では、えびを使用した製品を製造しています。_x000D_
_x000D_
【使用上の注意】_x000D_
・開封後は冷蔵庫に保管し、風味を損なわぬよう、お早目にご使用下さい。_x000D_
・中身を保存するため、脱酸素材が封入してあります。食べ物ではありません。お子様の手にふれないようご注意ください。_x000D_
※だしパックは生産コストを抑えてお求めやすい価格でご提供するため、繋がってる形で袋に入っています。_x000D_
_x000D_
【内容量】_x000D_
240g(8g×30パック) _x000D_
小サイズ(10パック入り)もございます。関連商品からどうぞ。_x000D_
_x000D_
&lt;font color="#8e2220"&gt;&lt;&lt;お楽しみ方&gt;&lt;/font&gt;_x000D_
水から入れ、沸騰後、中火で5分煮出して取り出します。_x000D_
・基本だし:水600cc(カップ約3杯)に出汁パック1袋。味噌汁、お吸い物、茶碗蒸し、うどんなどに。_x000D_
・濃いだし:水400cc(カップ約2杯)に出汁パック1袋。煮物、そうめんや蕎麦のつゆなどに。_x000D_
・袋を破って:ティーバッグを破って、炒め物やチャーハンの味付けに。_x000D_
色々な料理に使えますが、_x000D_
たなかのおススメは、何といっても「だし茶漬け」!_x000D_
ごはんにワサビや海苔をのっけて出汁を注ぐだけ。シンプルですが、出汁の旨みが体にしみわたって、日本人で良かったと実感します。飲んだ後の締めのご飯や、食欲がない日の朝ご飯としてピッタリです。_x000D_
_x000D_
&lt;font color="#8e2220"&gt;&lt;&lt;峰村醸造とは&gt;&lt;/font&gt;_x000D_
明治38年、新潟市の沼垂(ぬったり)地区で創業された味噌醸造屋さん。_x000D_
長年培われた醗酵・醸造の技術と経験を応用し、味噌・味噌漬だけでなく、出汁、酢等の発酵・醸造から生まれる調味料も展開しています。_x000D_
江戸時代から残る土蔵をリノベーションした直売店もあり、出汁だけでなく越後味噌、漬物、様々な調味料を販売しています。_x000D_
いなほんぽから歩くと15分ぐらいでしょうか。とってもおしゃれで雰囲気のある店舗で、地元の方から観光客まで、常ににぎわっているお店です。新潟に来られた際は是非足をお運びください。</t>
  </si>
  <si>
    <t>99992080_main_image.jpg</t>
  </si>
  <si>
    <t>99992080_main_large_image.jpg</t>
  </si>
  <si>
    <t>99992080_sub_image1.jpg</t>
  </si>
  <si>
    <t>99992080_sub_large_image1.jpg</t>
  </si>
  <si>
    <t>日頃のちょっとした「ありがとう」を素直にストレートに伝えます。_x000D_
新潟産コシヒカリ2合分の真空パックですので、日持ちがして、薄くて軽いのでたくさん送るのにも便利です。</t>
  </si>
  <si>
    <t>シンプルないなほんぽオリジナルのクラフト米袋で包んだお米です。_x000D_
ビニールの米袋や超助米はちょっと恥ずかしい方におススメのスタンダード。中身は便利でおいしい新潟産コシヒカリの無洗米、さっぱり目の食感がどんな料理とも相性抜群です。</t>
  </si>
  <si>
    <t>・南魚沼産コシヒカリ100%使用_x000D_
・無添加で体に良い</t>
  </si>
  <si>
    <t>&lt;南魚沼産コシヒカリ十割麹で仕込む米味噌&gt;_x000D_
_x000D_
「無添加こしひかりみそ」の原材料は新潟県産大豆、南魚沼産コシヒカリから造った米麹を100%使用しています。_x000D_
_x000D_
お味噌の甘味を造り出す最も大切なものは麹だといいます。_x000D_
日本有数の豪雪地帯南魚沼で、清冽で豊富な水、滋味豊かな土壌、寒暖差の大きい気候風土と米作り適した自然環境のなかで、JA魚沼みなみ管内の生産者が丹精込めて作りあげた自慢のお米が「南魚沼産コシヒカリ」。_x000D_
この南魚沼産コシヒカリから作った十割麹をふんだんに使用し、南魚沼産コシヒカリの持ち味である甘味と旨みをしっかりと引き出したお味噌です。おそらくこれだけいいお米を使っているお味噌は全国探してもそうはないでしょう。_x000D_
まさにちょっとぜいたくな「南魚沼地域のお味噌」です。_x000D_
_x000D_
&lt;無添加ゆえの味わい&gt;_x000D_
_x000D_
本商品の原材料は大豆、米麹、塩のみを使用しており、保存料や甘味料、調味料は一切使用しない「無添加味噌」です。_x000D_
保存料を使用せずに雑菌汚染を防止するため、塩を多めに使用し、かつ徹底した温度管理を行い熟成させていきます。塩味だけではなく、後で口に広がる甘味もしっかり感じることが出来ます。この甘味こそ南魚沼産コシヒカリで造った米麹の甘味です。_x000D_
やはり、いい原材料を使用するといいお味噌が出来あがるのですね。塩味と甘味、そして風味が良い、とても美味しいお味噌です。_x000D_
&lt;br /&gt;_x000D_
※内容量 : 750g × 2パック&lt;br /&gt;</t>
  </si>
  <si>
    <t>・手が濡れません_x000D_
・分解して洗えます</t>
  </si>
  <si>
    <t>当店のお米をとぐのに、「米トギーナ」はいかがでしょうか?_x000D_
お米と同じく新潟県で製作されている便利グッズなんです。_x000D_
_x000D_
・ひし形網目形状ですので、手研ぎ並みの米とぎ効果があります。_x000D_
・力の弱い人でも研ぎやすいノブ型グリップタイプです。_x000D_
・手を濡らさず楽々お米がとげます。_x000D_
・ネイルをしている方、手荒れや手に怪我をしている人にもオススメです。_x000D_
・立たせておくこともでき、吊り下げもできます。_x000D_
・簡単に分解して洗えます。_x000D_
※色はホワイトのみになります。_x000D_
_x000D_
■サイズ:53×53×158mm_x000D_
■材質:本体/ポリエチレン(耐熱温度80℃/耐冷温度-30℃)　ハンドル/ポリプロピレン(耐熱温度120℃/耐冷温度-20℃)</t>
  </si>
  <si>
    <t>・冷蔵庫で簡単に保管できる_x000D_
・無洗米用の計量目盛り付</t>
  </si>
  <si>
    <t>当店のお米をペットボトルに保存するのに、「米びつろうと」はいかがでしょうか?_x000D_
この商品もお米と同じく新潟県で製作されたものなんです。_x000D_
_x000D_
・ろうとが広口だから、ペットボトルへの移し替えの際にお米が詰まらず、スムーズに流れます。_x000D_
・計量カップのフタで計量ができます。無洗米・精白米用の目盛り付きです。_x000D_
・スリム設計だから、そのまま冷蔵庫に保存できます。野菜室にも収まりやすいサイズです。_x000D_
※色はホワイトのみになります。_x000D_
_x000D_
■材質:ポリプロピレン(耐熱温度120℃/耐冷温度-20℃)_x000D_
■サイズ:約97×110×69mm</t>
  </si>
  <si>
    <t>・ごはんがくっつきません_x000D_
・手を汚さずに人気のサンドができる</t>
  </si>
  <si>
    <t>当店のお米で、おにぎりサンドをつくるなら「具っとサンド まる」はいかがでしょうか?_x000D_
この商品もお米と同じく新潟県で製作されたものなんです。_x000D_
_x000D_
・手を汚さずに、具がたっぷりのおにぎりサンドが簡単に作れます。_x000D_
・特許登録済みダブルエンボス加工でご飯がくっつきません。_x000D_
※色はオレンジのみになります。_x000D_
_x000D_
■材質:ポリプロピレン(耐熱温度120℃/耐冷温度-20℃)_x000D_
■サイズ:201×109×22mm</t>
  </si>
  <si>
    <t>・ごはんがくっつきません_x000D_
・自分で立ちます</t>
  </si>
  <si>
    <t>当店のお米をよそうなら、特許登録済みダブルエンボス加工でごはんがくっつかない「自立しゃもじ」はいかがでしょうか?&lt;br /&gt;_x000D_
自立しますので、衛生的ですし、柄はフックにもかけられます。さらに、ごはんをふんわり、ふっくらとよそえるスプーン型のヘラですので、おかゆ・リゾットなども大丈夫です。&lt;br /&gt;_x000D_
お米と同じく、こちらの商品も新潟で製作されたものなんですよ?&lt;br /&gt;_x000D_
※色はブラックのみになります。_x000D_
_x000D_
■材質:ポリプロピレン(耐熱温度120℃/耐冷温度-20℃)　_x000D_
■サイズ:201X65X37mm</t>
  </si>
  <si>
    <t>・ミネラルやビタミンB類が豊富_x000D_
・食物繊維が白米の約2倍_x000D_
・便利な小袋タイプ</t>
  </si>
  <si>
    <t>香りや食感の個性、調和する味わいをひとつひとつ確かめながら選んだ十六種類の穀物。さまざまな環境で栄養をたっぷり蓄えてきた一粒一粒は、つややかで甘み、香りもよく、いつものごはんに味わう楽しさと充実感を与えてくれます。_x000D_
クセのない甘みと香ばしさで、無理なく毎日でも続けていただけます。_x000D_
まぜごはんの楽しさとコツがいらないお手軽さで、たっぷりの食物繊維とミネラルを補給!_x000D_
180gパックは30gの小袋が6個入り、白米2～3合につき小袋1個がご使用の目安です。</t>
  </si>
  <si>
    <t>・炊き上がりの白い麦ご飯に_x000D_
・白米の12倍の食物繊維_x000D_
・便利なスティックタイプ</t>
  </si>
  <si>
    <t>【白さ、おいしさ、お米のような麦】_x000D_
白米と比べて、食物繊維もたっぷり12倍の純麦です。ごはんで毎日食べられます。_x000D_
当商品は50gの小袋が12袋入っています。_x000D_
_x000D_
&lt;国内産大麦ファイバースノウ&gt;_x000D_
純麦は国内産大麦“ファイバースノウ”を原料として使用することで、炊き上がりの白い麦ご飯になります。_x000D_
_x000D_
&lt;食物繊維&gt;_x000D_
純麦には白米の12倍の食物繊維が含まれています。また、白米にはないβ-グルカン(水に溶ける食物繊維)が含まれています。_x000D_
_x000D_
&lt;おいしい炊き方&gt;_x000D_
1.白米を3合とぎ、いつもと同じ水加減にします。_x000D_
2.本品1パック(50g)と水100ml(米計量カップ約1/2強)を加えます。_x000D_
3.軽くかき混ぜ、30分程度吸水させてから炊飯してください。_x000D_
※ 本品は水洗いの必要はありません。_x000D_
※ 配合量は目安です。お好みに合わせて加減してください。</t>
  </si>
  <si>
    <t>・栄養価の高い胚芽をそのまま_x000D_
・ゆでてサラダやスープにも_x000D_
・便利なスティックタイプ</t>
  </si>
  <si>
    <t>【胚芽の力がギュッとつまった“体においしい麦”】_x000D_
大麦の持っている自然の栄養素を損なわず、胚芽をそのまま残し、活かしています。胚芽は新しい麦の芽となり、根となる部分で、麦のたくましい生命力の源です。_x000D_
お米に混ぜて炊くだけでなく、ゆでてサラダやスープにも使えます。_x000D_
当商品は45gの小袋が12袋入っています。 _x000D_
_x000D_
&lt;食物繊維豊富&gt;_x000D_
食物繊維は“第六の栄養素”として注目されており、大麦の食物繊維は玄米の約2.8倍とも言われています。 _x000D_
_x000D_
&lt;おいしい炊き方&gt;_x000D_
 1.白米を3合とぎ、いつもと同じ水加減にします。_x000D_
 2.本品1パック(45g)と水90ml(米計量カップ約1/2)を加えます。_x000D_
 3.軽くかき混ぜ、30分程度吸水させてから炊飯してください。_x000D_
※ 本品は水洗いの必要はありません。_x000D_
※ 配合量は目安です。お好みに合わせて加減してください。</t>
  </si>
  <si>
    <t>理想的な地勢と豊かな水と土が“高品質・良食味米”を育んでいます。_x000D_
香り、ツヤ、なめらかな柔らかさ、粘りの中にある甘みは体験しないとわかりません。"</t>
  </si>
  <si>
    <t>新潟県上越市の山間部、旧中郷村産で農薬、肥料を通常の半分に抑え、そのかわりに手間をかけて育てた特別栽培米です。_x000D_
魚沼産コシヒカリにひけをとらないお米で、噛めば噛むほどお米本来の甘みが出ます。作り手の情熱と自然豊かな地域の育まれたお米を是非ご賞味ください。</t>
  </si>
  <si>
    <t>佐渡の中でも美味しいといわれる羽茂(ハモチ)地区産に限定しました。_x000D_
サッパリと歯ごたえのある食感の中に粘りと甘みがあるお米です。</t>
  </si>
  <si>
    <t>佐渡では、農薬や化学肥料を減らした環境保全型の農法に取り組んでおり、ドジョウやヤゴやオタマジャクシなどの生き物たちが一年中安心して棲める、豊かな自然環境を維持しています。_x000D_
このような自然環境で培った、独特の粘りと、噛みしめるほどに口の中に広がる旨み。食感がしっかりしているお米です。</t>
  </si>
  <si>
    <t>広大な越後平野と、日本一長い川 信濃川 の恵みに育まれた新潟産コシヒカリ。_x000D_
香り、ツヤ、食感を損なうことなく無洗米に仕上げました。洗わずに炊ける(洗わない方がより美味しい)お米です。"</t>
  </si>
  <si>
    <t>洗わずに炊ける(洗わない方がより美味しい)お米です。_x000D_
こしいぶきの“食味”や“しっかりとした食感”を損なうことなく無洗米に仕上げました。"</t>
  </si>
  <si>
    <t>厳しい栽培基準の中、自然のままの手法で作られたお米、「南魚沼産コシヒカリ」。_x000D_
お世話になった方への贈答用にもオススメです。_x000D_
まさに頂点を極める米! 食味、香り、安全性 ----どれも絶品です!</t>
  </si>
  <si>
    <t>コシヒカリの血を受け継いだお米、こしいぶきの玄米です。_x000D_
新潟ではコシヒカリに次いで生産量2番目のこしいぶきを玄米にしました。</t>
  </si>
  <si>
    <t>新潟の代名詞的なお米である魚沼産コシヒカリ。_x000D_
香り、ツヤ、柔らかい食感の中にある粘りと甘味は、群を抜いています。もっちり感が強めのため、おにぎりやお弁当にするより、すぐ食べていただく方が美味。_x000D_
こちらの商品はお手頃な2kgサイズです。</t>
  </si>
  <si>
    <t>ご注文を送付された後、「送料」「手数料」等をお電話又はFAXにてご案内いたします。</t>
    <rPh sb="1" eb="3">
      <t>チュウモン</t>
    </rPh>
    <rPh sb="4" eb="6">
      <t>ソウフ</t>
    </rPh>
    <rPh sb="9" eb="10">
      <t>ノチ</t>
    </rPh>
    <rPh sb="12" eb="14">
      <t>ソウリョウ</t>
    </rPh>
    <rPh sb="16" eb="19">
      <t>テスウリョウ</t>
    </rPh>
    <rPh sb="20" eb="21">
      <t>トウ</t>
    </rPh>
    <rPh sb="23" eb="25">
      <t>デンワ</t>
    </rPh>
    <rPh sb="25" eb="26">
      <t>マタ</t>
    </rPh>
    <rPh sb="33" eb="35">
      <t>アンナイ</t>
    </rPh>
    <phoneticPr fontId="4"/>
  </si>
  <si>
    <t>審査の結果については、ご注文受付メール又は、お電話・FAXにてご連絡いたします。</t>
    <rPh sb="0" eb="2">
      <t>シンサ</t>
    </rPh>
    <rPh sb="3" eb="5">
      <t>ケッカ</t>
    </rPh>
    <rPh sb="12" eb="14">
      <t>チュウモン</t>
    </rPh>
    <rPh sb="14" eb="16">
      <t>ウケツケ</t>
    </rPh>
    <rPh sb="19" eb="20">
      <t>マタ</t>
    </rPh>
    <rPh sb="23" eb="25">
      <t>デンワ</t>
    </rPh>
    <rPh sb="32" eb="34">
      <t>レンラク</t>
    </rPh>
    <phoneticPr fontId="4"/>
  </si>
  <si>
    <t>ＦＡＸにてお送りいただいた場合は、お電話又はＦＡＸにてご連絡させていただきます。</t>
    <rPh sb="6" eb="7">
      <t>オク</t>
    </rPh>
    <rPh sb="13" eb="15">
      <t>バアイ</t>
    </rPh>
    <rPh sb="18" eb="20">
      <t>デンワ</t>
    </rPh>
    <rPh sb="20" eb="21">
      <t>マタ</t>
    </rPh>
    <rPh sb="28" eb="30">
      <t>レンラク</t>
    </rPh>
    <phoneticPr fontId="4"/>
  </si>
  <si>
    <t>出産内祝</t>
    <rPh sb="0" eb="2">
      <t>シュッサン</t>
    </rPh>
    <rPh sb="2" eb="4">
      <t>ウチイワイ</t>
    </rPh>
    <phoneticPr fontId="1"/>
  </si>
  <si>
    <t>送料別商品</t>
    <rPh sb="0" eb="2">
      <t>ソウリョウ</t>
    </rPh>
    <rPh sb="2" eb="3">
      <t>ベツ</t>
    </rPh>
    <rPh sb="3" eb="5">
      <t>ショウヒン</t>
    </rPh>
    <phoneticPr fontId="1"/>
  </si>
  <si>
    <t>ご購入金額</t>
    <rPh sb="1" eb="3">
      <t>コウニュウ</t>
    </rPh>
    <rPh sb="3" eb="5">
      <t>キンガク</t>
    </rPh>
    <phoneticPr fontId="1"/>
  </si>
  <si>
    <t>本州・四国</t>
    <rPh sb="0" eb="2">
      <t>ホンシュウ</t>
    </rPh>
    <rPh sb="3" eb="5">
      <t>シコク</t>
    </rPh>
    <phoneticPr fontId="1"/>
  </si>
  <si>
    <t>北海道・九州</t>
    <rPh sb="0" eb="3">
      <t>ホッカイドウ</t>
    </rPh>
    <rPh sb="4" eb="6">
      <t>キュウシュウ</t>
    </rPh>
    <phoneticPr fontId="1"/>
  </si>
  <si>
    <t>沖縄</t>
    <rPh sb="0" eb="2">
      <t>オキナワ</t>
    </rPh>
    <phoneticPr fontId="1"/>
  </si>
  <si>
    <t>650円</t>
    <rPh sb="3" eb="4">
      <t>エン</t>
    </rPh>
    <phoneticPr fontId="1"/>
  </si>
  <si>
    <t>1,150円</t>
    <rPh sb="5" eb="6">
      <t>エン</t>
    </rPh>
    <phoneticPr fontId="1"/>
  </si>
  <si>
    <t>3,150円</t>
    <rPh sb="5" eb="6">
      <t>エン</t>
    </rPh>
    <phoneticPr fontId="1"/>
  </si>
  <si>
    <t>無料</t>
    <rPh sb="0" eb="2">
      <t>ムリョウ</t>
    </rPh>
    <phoneticPr fontId="1"/>
  </si>
  <si>
    <t>送料無料商品</t>
    <rPh sb="0" eb="2">
      <t>ソウリョウ</t>
    </rPh>
    <rPh sb="2" eb="4">
      <t>ムリョウ</t>
    </rPh>
    <rPh sb="4" eb="6">
      <t>ショウヒン</t>
    </rPh>
    <phoneticPr fontId="1"/>
  </si>
  <si>
    <t>※ホームページにて「商品無料」とのマークが表示されている商品</t>
    <rPh sb="10" eb="12">
      <t>ショウヒン</t>
    </rPh>
    <rPh sb="12" eb="14">
      <t>ムリョウ</t>
    </rPh>
    <rPh sb="21" eb="23">
      <t>ヒョウジ</t>
    </rPh>
    <rPh sb="28" eb="30">
      <t>ショウヒン</t>
    </rPh>
    <phoneticPr fontId="1"/>
  </si>
  <si>
    <r>
      <t>後払い手数料</t>
    </r>
    <r>
      <rPr>
        <b/>
        <sz val="11"/>
        <color indexed="10"/>
        <rFont val="ＭＳ 明朝"/>
        <family val="1"/>
        <charset val="128"/>
      </rPr>
      <t>(200円)</t>
    </r>
    <r>
      <rPr>
        <sz val="11"/>
        <color indexed="8"/>
        <rFont val="ＭＳ 明朝"/>
        <family val="1"/>
        <charset val="128"/>
      </rPr>
      <t>が必要となります。</t>
    </r>
    <rPh sb="10" eb="11">
      <t>エン</t>
    </rPh>
    <rPh sb="13" eb="15">
      <t>ヒツヨウ</t>
    </rPh>
    <phoneticPr fontId="4"/>
  </si>
  <si>
    <r>
      <t>代金引換の手数料</t>
    </r>
    <r>
      <rPr>
        <b/>
        <sz val="11"/>
        <color rgb="FFFF0000"/>
        <rFont val="ＭＳ 明朝"/>
        <family val="1"/>
        <charset val="128"/>
      </rPr>
      <t>(324円)</t>
    </r>
    <r>
      <rPr>
        <sz val="11"/>
        <color theme="1"/>
        <rFont val="ＭＳ 明朝"/>
        <family val="1"/>
        <charset val="128"/>
      </rPr>
      <t>が必要となります。</t>
    </r>
    <rPh sb="0" eb="2">
      <t>ダイキン</t>
    </rPh>
    <rPh sb="2" eb="4">
      <t>ヒキカエ</t>
    </rPh>
    <rPh sb="5" eb="8">
      <t>テスウリョウ</t>
    </rPh>
    <rPh sb="12" eb="13">
      <t>エン</t>
    </rPh>
    <rPh sb="15" eb="17">
      <t>ヒツヨウ</t>
    </rPh>
    <phoneticPr fontId="4"/>
  </si>
  <si>
    <t>3,980円未満</t>
    <rPh sb="5" eb="6">
      <t>エン</t>
    </rPh>
    <rPh sb="6" eb="8">
      <t>ミマン</t>
    </rPh>
    <phoneticPr fontId="1"/>
  </si>
  <si>
    <t>3,980円以上</t>
    <rPh sb="5" eb="6">
      <t>エン</t>
    </rPh>
    <rPh sb="6" eb="8">
      <t>イジョウ</t>
    </rPh>
    <phoneticPr fontId="1"/>
  </si>
  <si>
    <t>9,800円以上</t>
    <rPh sb="5" eb="6">
      <t>エン</t>
    </rPh>
    <rPh sb="6" eb="8">
      <t>イジョウ</t>
    </rPh>
    <phoneticPr fontId="1"/>
  </si>
  <si>
    <t>9,800円未満</t>
    <rPh sb="5" eb="6">
      <t>エン</t>
    </rPh>
    <rPh sb="6" eb="8">
      <t>ミマン</t>
    </rPh>
    <phoneticPr fontId="1"/>
  </si>
  <si>
    <t>　※1配送先、1個口あたりの送料です(1個口25kgまでになります)</t>
    <rPh sb="3" eb="5">
      <t>ハイソウ</t>
    </rPh>
    <rPh sb="5" eb="6">
      <t>サキ</t>
    </rPh>
    <rPh sb="8" eb="10">
      <t>コグチ</t>
    </rPh>
    <rPh sb="14" eb="16">
      <t>ソウリョウ</t>
    </rPh>
    <rPh sb="20" eb="22">
      <t>コグチ</t>
    </rPh>
    <phoneticPr fontId="4"/>
  </si>
  <si>
    <t>0120-971-823（受付時間：10:00～17:00 土曜・日曜定休）</t>
    <rPh sb="30" eb="32">
      <t>ドヨウ</t>
    </rPh>
    <rPh sb="33" eb="35">
      <t>ニチヨウ</t>
    </rPh>
    <rPh sb="35" eb="37">
      <t>テイキュウ</t>
    </rPh>
    <phoneticPr fontId="4"/>
  </si>
  <si>
    <t>商品発送後は、「転送不可」となります。発送完了後、例外なく住所変更等の対応はできません。</t>
    <rPh sb="0" eb="2">
      <t>ショウヒン</t>
    </rPh>
    <rPh sb="2" eb="4">
      <t>ハッソウ</t>
    </rPh>
    <rPh sb="4" eb="5">
      <t>ゴ</t>
    </rPh>
    <rPh sb="8" eb="10">
      <t>テンソウ</t>
    </rPh>
    <rPh sb="10" eb="12">
      <t>フカ</t>
    </rPh>
    <rPh sb="19" eb="21">
      <t>ハッソウ</t>
    </rPh>
    <rPh sb="21" eb="23">
      <t>カンリョウ</t>
    </rPh>
    <rPh sb="23" eb="24">
      <t>ゴ</t>
    </rPh>
    <rPh sb="25" eb="27">
      <t>レイガイ</t>
    </rPh>
    <rPh sb="29" eb="31">
      <t>ジュウショ</t>
    </rPh>
    <rPh sb="31" eb="33">
      <t>ヘンコウ</t>
    </rPh>
    <rPh sb="33" eb="34">
      <t>トウ</t>
    </rPh>
    <rPh sb="35" eb="37">
      <t>タイオウ</t>
    </rPh>
    <phoneticPr fontId="1"/>
  </si>
  <si>
    <t>住所変更等がある場合は、出荷日の前日までにご連絡くださいませ。</t>
    <rPh sb="0" eb="2">
      <t>ジュウショ</t>
    </rPh>
    <rPh sb="2" eb="4">
      <t>ヘンコウ</t>
    </rPh>
    <rPh sb="4" eb="5">
      <t>トウ</t>
    </rPh>
    <rPh sb="8" eb="10">
      <t>バアイ</t>
    </rPh>
    <rPh sb="12" eb="15">
      <t>シュッカビ</t>
    </rPh>
    <rPh sb="16" eb="18">
      <t>ゼンジツ</t>
    </rPh>
    <rPh sb="22" eb="24">
      <t>レンラク</t>
    </rPh>
    <phoneticPr fontId="1"/>
  </si>
  <si>
    <t>発送のご連絡を希望された場合、「伝票番号のお伝え」は控えさせていただきます。</t>
    <rPh sb="0" eb="2">
      <t>ハッソウ</t>
    </rPh>
    <rPh sb="4" eb="6">
      <t>レンラク</t>
    </rPh>
    <rPh sb="7" eb="9">
      <t>キボウ</t>
    </rPh>
    <rPh sb="12" eb="14">
      <t>バアイ</t>
    </rPh>
    <rPh sb="16" eb="18">
      <t>デンピョウ</t>
    </rPh>
    <rPh sb="18" eb="20">
      <t>バンゴウ</t>
    </rPh>
    <rPh sb="22" eb="23">
      <t>ツタ</t>
    </rPh>
    <rPh sb="26" eb="27">
      <t>ヒカ</t>
    </rPh>
    <phoneticPr fontId="1"/>
  </si>
  <si>
    <t>詐欺対策の一環としてご協力のほどよろしくお願いいたします。</t>
    <rPh sb="0" eb="2">
      <t>サギ</t>
    </rPh>
    <rPh sb="2" eb="4">
      <t>タイサク</t>
    </rPh>
    <rPh sb="5" eb="7">
      <t>イッカン</t>
    </rPh>
    <rPh sb="11" eb="13">
      <t>キョウリョク</t>
    </rPh>
    <rPh sb="21" eb="22">
      <t>ネガ</t>
    </rPh>
    <phoneticPr fontId="1"/>
  </si>
  <si>
    <t>日頃のちょっとした「ありがとう」を素直にストレートに伝えます。_x000D_
新潟産コシヒカリ1合分の真空パックですので、日持ちがして、薄くて軽いのでたくさん送るのにも便利です。</t>
  </si>
  <si>
    <t>132,139,85,87,84,89,88,106,105,93,82,13,113</t>
  </si>
  <si>
    <t>1合,フラット型,内祝い,御礼,仕送り,真空米,景品,ホワイトデー,バレンタイン,法人様向けのお米,新潟産コシヒカリ,贈り物,令和2年産　新米ページ</t>
  </si>
  <si>
    <t>おめでとうの気持ちをコメて贈ります。_x000D_
魚沼産コシヒカリ1合分の真空パックですので、日持ちがして、薄くて軽いのでたくさん送るのにも便利です。</t>
  </si>
  <si>
    <t>13,132,139,86,89,77,85,113</t>
  </si>
  <si>
    <t>贈り物,1合,フラット型,慶弔,真空米,魚沼産コシヒカリ,内祝い,令和2年産　新米ページ</t>
  </si>
  <si>
    <t>&lt;font color="red"&gt;「目で見て楽しい」「食べておいしい」&lt;/font&gt;_x000D_
_x000D_
コンセプトは、「目で見て楽しい」「食べて美味しい」_x000D_
_x000D_
いなほんぽで人気の「真空米シリーズ」に、新しいラインナップが登場!_x000D_
_x000D_
「魚沼産のコシヒカリ、一度は食べてみたいけど手が出しづらい…」_x000D_
「ちょっとした贈り物にぴったりな、かわいいお米ギフトが欲しい!」_x000D_
_x000D_
そんなあなたに・・・_x000D_
_x000D_
「お気に入りのお店で可愛い雑貨を手にとるように、もっと気軽に魚沼産コシヒカリを手にとって欲しい」_x000D_
という想いを込めて、とびきりキュートで楽しい真空米をつくりました ♪ _x000D_
_x000D_
真空米ならではの「新鮮パック」なので、精米したての美味しさが長続き!_x000D_
「お米はいつでも新しいものが食べたい」という、ひとり暮らしや少人数家族の方の、「普段使いのお米」にもおすすめです。薄くて軽いので、たくさんストックしておくのもいいですね ♪ _x000D_
_x000D_
そしてもちろん、ちょっとした「ありがとう」を伝えるギフトとしてもおすすめ?_x000D_
ひと目で可愛い、食べて美味しい、贈られた誰もが嬉しくなるプチギフトに、是非ご活用ください ♪ _x000D_
_x000D_
&lt;内容&gt;_x000D_
 魚沼産コシヒカリ1合(150g:約お茶碗1.5杯分)_x000D_
_x000D_
_x000D_
&lt;font color="red"&gt;「選べるラベルデザイン」&lt;/font&gt;_x000D_
ラベルデザインは全6種。お好みに合わせてお選びください。_x000D_
_x000D_
&lt;font color="red"&gt;「ギフトにもピッタリ」&lt;/font&gt;_x000D_
ギフト用に、いなほんぽオリジナルの手提袋(有料)もお付けできます。_x000D_
買い物かごのギフトオプションにてご指定ください。</t>
  </si>
  <si>
    <t>132,139,106,105,89,85,86,88,90,77,13,113</t>
  </si>
  <si>
    <t>1合,フラット型,ホワイトデー,バレンタイン,真空米,内祝い,慶弔,景品,お中元,魚沼産コシヒカリ,贈り物,令和2年産　新米ページ</t>
  </si>
  <si>
    <t>人気の真空米にいなほんぽオリジナルののしをまいた、シンプルながらもかわいい「おいしいご挨拶」が登場しました。_x000D_
引っ越しのご挨拶やちょっとしたお礼など、何度でもうれしい様々なシーンでお使い頂けます。_x000D_
_x000D_
お米は安心の新潟県産コシヒカリ100%です。新潟のお米なので、おいしさに自信があります。さらに真空なので、おいしさも長持ちです。味はおいしく、見た目はかわいい「おいしいご挨拶」いかがでしょうか。_x000D_
_x000D_
こちらの「おいしいご挨拶」は1合となっております。もうちょっとインパクトを与えたい!という方には、2合をおすすめいたします。_x000D_
_x000D_
真空米にのしを巻き、いなほんぽオリジナルシールを貼りました。銀で彩られた「新潟シール」です。かわいいですよ。_x000D_
_x000D_
のしを取ると「シンプルすぎてちょっとさびしいかも」と思う方には、真空米にラベルを付けた真空米シリーズの商品にプラス50円でのしをお付けすることもできます。そちらもぜひご利用ください。</t>
  </si>
  <si>
    <t>132,139,85,89,86,87,88,93,82,103,13,113</t>
  </si>
  <si>
    <t>1合,フラット型,内祝い,真空米,慶弔,御礼,景品,法人様向けのお米,新潟産コシヒカリ,新生活応援特集,贈り物,令和2年産　新米ページ</t>
  </si>
  <si>
    <t>遠くで離れて暮らす家族への「応援」の気持ちを込めて。_x000D_
お米をもらった時にどんな気持ちになるか、いなほんぽのスタッフ皆で考えたお米です。</t>
  </si>
  <si>
    <t>13,132,89,88,139,84,82,113</t>
  </si>
  <si>
    <t>贈り物,1合,真空米,景品,フラット型,仕送り,新潟産コシヒカリ,令和2年産　新米ページ</t>
  </si>
  <si>
    <t>様々なお祝いのシーンでご利用いただけます。_x000D_
たくさんの幸福とおいしいお米でお腹を満たしてください。_x000D_
※この商品は2015年4月開催「○○米ネーミングコンテスト」で優秀賞となった名前の商品です。</t>
  </si>
  <si>
    <t>89,85,87,88,86,132,139,13,82</t>
  </si>
  <si>
    <t>真空米,内祝い,御礼,景品,慶弔,1合,フラット型,贈り物,新潟産コシヒカリ</t>
  </si>
  <si>
    <t>糀の甘酒「プレーン」ギフトセット(500ml×2)</t>
  </si>
  <si>
    <t>102,123,115,103,90,97,85,88,87,84,14,91,13</t>
  </si>
  <si>
    <t>送料無料商品,飲み物,ギフトセット,新生活応援特集,お中元,新春初売,内祝い,景品,御礼,仕送り,新潟自慢品,お歳暮,贈り物</t>
  </si>
  <si>
    <t>糀の甘酒「プレーン」500ml</t>
  </si>
  <si>
    <t>123,90,84,87,88,14,13</t>
  </si>
  <si>
    <t>飲み物,お中元,仕送り,御礼,景品,新潟自慢品,贈り物</t>
  </si>
  <si>
    <t>&lt;font color="red" size="4"&gt;新潟の新しいプレミアム米&lt;/font&gt;_x000D_
信濃川や阿賀野川などが流れる広大で肥よくな越後平野、新潟県を取り囲むようにそびえる山脈からの雪どけの清流、米づくりに適した気候風土が広がる新潟。_x000D_
日本随一の米どころである新潟県には、米づくりの長い歴史と伝統が息づいています。先人たちが築き上げてきた確かなノウハウに、作り手の熱い想い。_x000D_
米どころ新潟のプライドをかけて誕生した&lt;font color="red"&gt;「新之助」&lt;/font&gt;を、ぜひ一度ご賞味ください。_x000D_
&lt;font color="red"&gt;数量限定・送料無料&lt;/font&gt;でお届けいたします。_x000D_
_x000D_
【大粒の美しい輝きとツヤ】_x000D_
大きな粒が自慢の「新之助」。炊き上がりはさらに美しく、お米がまぶしいほどに輝きます。水をたっぷり吸い込みながら、程よい“粘り”がお米の表面まで届き、大粒で形の良い、ふっくらツヤツヤのご飯になるのです。_x000D_
_x000D_
【豊かな甘みとコク、食感が魅力】_x000D_
「新之助」を初めて口にすると、そのまろやかな甘みとコクの深さに誰もが驚きを感じることと思います。美味しいお米の条件をしっかりと満たしているからこその、豊潤な味わい。上品な粒感と、弾力ある食感にも幸せな余韻を覚えます。_x000D_
_x000D_
【冷めてもおいしい】_x000D_
「新之助」には、冷めてもお米の表面や粒全体が固くなりにくい特長があります。お弁当やおにぎりにしても、電子レンジで温め直しても、「新之助」本来の美味しさが長く続きます。どんな場面でも美味しく食べられる、嬉しいお米なんです。_x000D_
_x000D_
【長期貯蔵でもずっと美味しい】_x000D_
収穫したばかりの新米が美味しいのは当然のことですが、「新之助」は、高温下での長期貯蔵後のテストにおいても高い品質を保つことが明らかになりました。お米の香りや食味が低下しにくく一年を通していつでも美味しい、すごいお米なんです。_x000D_
_x000D_
_x000D_
&lt;おいしいお米を保存が便利なパックにしました　3つの良いところ&gt;_x000D_
_x000D_
1.お米が出しやすい開け口計量カップも入る大きな口_x000D_
2.冷蔵庫で保管しやすい底付パック冷蔵庫のドアポケットにすっぽり入り、保存に便利なチャック付_x000D_
3.ちょうど良い食べ切りサイズ_x000D_
_x000D_
&lt;こんな方、こんなシーンにおすすめ&gt;_x000D_
1.遠くで暮らす子へ仕送りに!_x000D_
2.一人暮らしの方へギフトに!</t>
  </si>
  <si>
    <t>99992104_sub_image1.jpg</t>
  </si>
  <si>
    <t>99992104_sub_large_image1.jpg</t>
  </si>
  <si>
    <t>99992104_sub_image3.jpg</t>
  </si>
  <si>
    <t>99992104_sub_large_image3.jpg</t>
  </si>
  <si>
    <t>99992104_sub_image4.jpg</t>
  </si>
  <si>
    <t>99992104_sub_large_image4.jpg</t>
  </si>
  <si>
    <t>99992104_sub_image5.jpg</t>
  </si>
  <si>
    <t>99992104_sub_large_image5.jpg</t>
  </si>
  <si>
    <t>137,120,82,86,85,88,113,13</t>
  </si>
  <si>
    <t>900g,新潟産その他品種,新潟産コシヒカリ,慶弔,内祝い,景品,令和2年産　新米ページ,贈り物</t>
  </si>
  <si>
    <t>玄米 魚沼産コシヒカリ 2kg</t>
  </si>
  <si>
    <t>土壌、地勢、気温に恵まれた魚沼産コシヒカリを使用しています。当商品は、誰もが認める魚沼産コシヒカリの玄米です。</t>
  </si>
  <si>
    <t>136,12,77</t>
  </si>
  <si>
    <t>2kg～4kg,玄米・雑穀,魚沼産コシヒカリ</t>
  </si>
  <si>
    <t>2008年に発表された新しい品種、一粒一粒が大きく、コシヒカリより後に収穫される「晩生品種」なので、じっくりと熟したお米です。_x000D_
名前のように艶やかな炊き上がりでふっくらとした大きな粒が特徴です。_x000D_
あっさり目の味わいで、冷めても美味しいのでお弁当やおにぎりに適しています。_x000D_
お値段もお手頃ですので、普段使いで存分にお召し上がりくださいませ。_x000D_
いなほんぽから新発売です。_x000D_
_x000D_
&lt;font color="red"&gt;2019年6月26日より価格が変更になりました。&lt;/font&gt;_x000D_
&lt;変更前&gt;_x000D_
単価:￥3,390送料無料_x000D_
&lt;変更後&gt;_x000D_
単価:￥3,000/送料無料</t>
  </si>
  <si>
    <t>120,84,83,135,113</t>
  </si>
  <si>
    <t>新潟産その他品種,仕送り,新潟産こしいぶき,5kg,令和2年産　新米ページ</t>
  </si>
  <si>
    <t>96,140,138,119,86,87,93,88,89,85,77,90,13</t>
  </si>
  <si>
    <t>万福米,キューブ型,2合,ふろしきとお米,慶弔,御礼,法人様向けのお米,景品,真空米,内祝い,魚沼産コシヒカリ,お中元,贈り物</t>
  </si>
  <si>
    <t>特別価格の新潟米</t>
  </si>
  <si>
    <t>・コシヒカリより大きな粒_x000D_
・どんな料理にも合うお米_x000D_
・特別価格のお米です</t>
  </si>
  <si>
    <t>25045005_main_list_image.jpg</t>
  </si>
  <si>
    <t>「つきあかり」は、いなほんぽロープライス米対象商品です!_x000D_
ロープライス米とは、「新潟のお米をもっと手軽にたくさん食べてほしい!」という想いから生まれた特別価格のお米です。_x000D_
梱包や包装をシンプルにすることにより、可能な限り価格を下げました。_x000D_
また、まとまった単位で仕入れをすることで、コストを削減しています。_x000D_
コシヒカリではないけれど、どれも同じ新潟で育ったかくれた逸品を集めました。_x000D_
ご自宅や仕送り用としてぜひ、お試しください。</t>
  </si>
  <si>
    <t>25045005_main_image.jpg</t>
  </si>
  <si>
    <t>25045005_main_large_image.jpg</t>
  </si>
  <si>
    <t>25045005_sub_image1.jpg</t>
  </si>
  <si>
    <t>25045005_sub_large_image1.jpg</t>
  </si>
  <si>
    <t>141,120,135,113,84</t>
  </si>
  <si>
    <t>ロープライス米,新潟産その他品種,5kg,令和2年産　新米ページ,仕送り</t>
  </si>
  <si>
    <t>・粘り過ぎず、あっさりとした食味_x000D_
・料理を引き立ててくれるお米_x000D_
・特別価格のお米です</t>
  </si>
  <si>
    <t>25055005_main_list_image.jpg</t>
  </si>
  <si>
    <t>「ゆきん子舞」は、いなほんぽロープライス米対象商品です!_x000D_
ロープライス米とは、「新潟のお米をもっと手軽にたくさん食べてほしい!」という想いから生まれた特別価格のお米です。_x000D_
梱包や包装をシンプルにすることにより、可能な限り価格を下げました。_x000D_
また、まとまった単位で仕入れをすることで、コストを削減しています。_x000D_
コシヒカリではないけれど、どれも同じ新潟で育ったかくれた逸品を集めました。_x000D_
_x000D_
ご自宅や仕送り用としてぜひ、お試しください。</t>
  </si>
  <si>
    <t>25055005_main_image.jpg</t>
  </si>
  <si>
    <t>25055005_main_large_image.jpg</t>
  </si>
  <si>
    <t>25055005_sub_image1.jpg</t>
  </si>
  <si>
    <t>25055005_sub_large_image1.jpg</t>
  </si>
  <si>
    <t>25055010_main_list_image.jpg</t>
  </si>
  <si>
    <t>25055010_main_image.jpg</t>
  </si>
  <si>
    <t>25055010_main_large_image.jpg</t>
  </si>
  <si>
    <t>25055010_sub_image1.jpg</t>
  </si>
  <si>
    <t>25055010_sub_large_image1.jpg</t>
  </si>
  <si>
    <t>134,141,120,113,84</t>
  </si>
  <si>
    <t>10kg,ロープライス米,新潟産その他品種,令和2年産　新米ページ,仕送り</t>
  </si>
  <si>
    <t>魚醤の浅炊きギフトセット 化粧箱入り</t>
  </si>
  <si>
    <t>魚醤が隠し味!</t>
  </si>
  <si>
    <t>・魚醤を隠し味にした浅炊きのセット_x000D_
・ご飯のお供やお酒のおつまみに_x000D_
・化粧箱入りでギフトにもおすすめ</t>
  </si>
  <si>
    <t>99992168_main_list_image.jpg</t>
  </si>
  <si>
    <t>&lt;font size="3" color="#8e2220"&gt;【新潟小川屋とは】&lt;/font&gt;_x000D_
明治26年に新潟市の古町通で創業された海産物屋さんです。100年以上に渡って培われた技術を活かしながら新しい品を作り続けています。_x000D_
いなほんぽからは歩いて10分ほど。趣のある和の佇まいの店舗では、奥に展示されている「左甚五郎」作の「狛犬」がお出迎えしてくれます。_x000D_
_x000D_
&lt;font size="3" color="#8e2220"&gt;【当商品のご購入にあたって】&lt;/font&gt;_x000D_
・当商品は、クール便での配送となります。_x000D_
・商品発送までお時間をいただく場合がございます。</t>
  </si>
  <si>
    <t>99992168_main_image.jpg</t>
  </si>
  <si>
    <t>99992168_main_large_image.jpg</t>
  </si>
  <si>
    <t>116,115,14,90,84,87,88,91,13</t>
  </si>
  <si>
    <t>にいがたおすすめグルメ,ギフトセット,新潟自慢品,お中元,仕送り,御礼,景品,お歳暮,贈り物</t>
  </si>
  <si>
    <t>ほたての浅炊き 80g</t>
  </si>
  <si>
    <t>・魚醤を隠し味にしたほたての浅炊き_x000D_
・ご飯のお供やお酒のおつまみに_x000D_
・家庭で手軽に食べられます</t>
  </si>
  <si>
    <t>99992166_main_list_image.jpg</t>
  </si>
  <si>
    <t>99992166_main_image.jpg</t>
  </si>
  <si>
    <t>99992166_main_large_image.jpg</t>
  </si>
  <si>
    <t>116,14,90,84,87,88,91,13</t>
  </si>
  <si>
    <t>にいがたおすすめグルメ,新潟自慢品,お中元,仕送り,御礼,景品,お歳暮,贈り物</t>
  </si>
  <si>
    <t>まぐろの浅炊き 100g</t>
  </si>
  <si>
    <t>・魚醤を隠し味にしたまぐろの浅炊き_x000D_
・ご飯のお供やお酒のおつまみに_x000D_
・家庭で手軽に食べられます</t>
  </si>
  <si>
    <t>99992167_main_list_image.jpg</t>
  </si>
  <si>
    <t>99992167_main_image.jpg</t>
  </si>
  <si>
    <t>99992167_main_large_image.jpg</t>
  </si>
  <si>
    <t>・風呂敷の色、包み方が選べる
・珍しい新潟産新之助の真空米
・真空パックで日持ちがします</t>
  </si>
  <si>
    <t>48200103_main_list_image.jpg</t>
  </si>
  <si>
    <t>新潟の新しいプレミアム米「新之助」の真空パック(300g)を可愛い小サイズの風呂敷に包んでご提供いたします。
風呂敷の“色”と“包み方”はお選びいただけます。(包み方の説明書付) 
◆風呂敷の色:桃/藤/柚子
◆風呂敷の包み方:インスタントバック/リボン包み/プリーツ包み
風呂敷は、ランチョンマットや巾着袋としてもお使いいただけます。
内祝や、ちょっとしたお返しなどにおススメです。
&lt;お届けのイメージ&gt; 
単品の真空キューブは、ビニールラッピングした上で、段ボールに入れお届けいたします。</t>
  </si>
  <si>
    <t>48200103_main_image.jpg</t>
  </si>
  <si>
    <t>48200103_main_large_image.jpg</t>
  </si>
  <si>
    <t>48200103_sub_image2.jpg</t>
  </si>
  <si>
    <t>48200103_sub_large_image2.jpg</t>
  </si>
  <si>
    <t>48200103_sub_image3.jpg</t>
  </si>
  <si>
    <t>48200103_sub_large_image3.jpg</t>
  </si>
  <si>
    <t>48200103_sub_image4.jpg</t>
  </si>
  <si>
    <t>48200103_sub_large_image4.jpg</t>
  </si>
  <si>
    <t>48200103_sub_image5.jpg</t>
  </si>
  <si>
    <t>48200103_sub_large_image5.jpg</t>
  </si>
  <si>
    <t>130,119,140,96,138,89,93,77,85,86,90,87,88,13</t>
  </si>
  <si>
    <t>真空米,ふろしきとお米,キューブ型,万福米,2合,真空米,法人様向けのお米,魚沼産コシヒカリ,内祝い,慶弔,お中元,御礼,景品,贈り物</t>
  </si>
  <si>
    <t>さば焼漬+緑茶</t>
  </si>
  <si>
    <t>新潟産新之助×2個+菜飯の素</t>
  </si>
  <si>
    <t>贅沢な朝ごはんに</t>
  </si>
  <si>
    <t>・新潟名産の詰め合わせ_x000D_
・手軽に食べられる_x000D_
・自由に組み合わせが楽しめる</t>
  </si>
  <si>
    <t>新潟県魚沼・佐渡地方など</t>
  </si>
  <si>
    <t>99992160_main_list_image.jpg</t>
  </si>
  <si>
    <t>&lt;選べる!贅沢な「にいがたの朝ごはん」&gt;_x000D_
_x000D_
新潟のおいしさを満喫できるいなほんぽオリジナルギフトセットを作りました。_x000D_
このギフトセットだけで、贅沢な朝ごはんが完成します。_x000D_
1.おいしい「お米」_x000D_
2.具だくさんな「お味噌汁」_x000D_
3.食事を引き立てる「お茶」_x000D_
4.こだわりの「焼漬(魚)」_x000D_
5.ごはんがすすむ「お惣菜」_x000D_
_x000D_
こだわりの5種類を詰め合わせて出来上がった「プレミアム朝ごはん」です。_x000D_
_x000D_
しかも、お味噌汁以外の4種類は、中身を選ぶことができます。_x000D_
贈る方を想像した組み合わせ方で、おいしさと楽しみが広がるギフトセットです。 _x000D_
_x000D_
■お米:3種類のお米から、お好きな銘柄を2種お選びください。_x000D_
　魚沼産コシヒカリ_x000D_
　佐渡産コシヒカリ_x000D_
　新潟産新之助_x000D_
_x000D_
■お茶:3種類のお茶から、お好きな種類を1種お選びください。_x000D_
　雪国緑茶_x000D_
　雪国紅茶_x000D_
　雪国ほうじ茶_x000D_
_x000D_
■焼漬(お魚):4種類のお魚から、お好きな種類を1種お選びください。_x000D_
　さけ焼漬_x000D_
　さば焼漬_x000D_
　さんま焼漬_x000D_
　ぶり焼漬_x000D_
_x000D_
■お惣菜:3種類のお惣菜から、お好きな種類を1種お選びください。_x000D_
　野沢菜炒め_x000D_
　菜めしの素_x000D_
　きりざい</t>
  </si>
  <si>
    <t>99992160_main_image.jpg</t>
  </si>
  <si>
    <t>99992160_main_large_image.jpg</t>
  </si>
  <si>
    <t>99992160_sub_image3.jpg</t>
  </si>
  <si>
    <t>99992160_sub_large_image3.jpg</t>
  </si>
  <si>
    <t>99992160_sub_image4.jpg</t>
  </si>
  <si>
    <t>99992160_sub_large_image4.jpg</t>
  </si>
  <si>
    <t>99992160_sub_image5.jpg</t>
  </si>
  <si>
    <t>99992160_sub_large_image5.jpg</t>
  </si>
  <si>
    <t>115,129,79,140,89,77,102,86,85,14,91,87,13</t>
  </si>
  <si>
    <t>ギフトセット,セット売り,岩船産コシヒカリ,キューブ型,真空米,魚沼産コシヒカリ,送料無料商品,慶弔,内祝い,新潟自慢品,お歳暮,御礼,贈り物</t>
  </si>
  <si>
    <t>さけ焼漬+ほうじ茶</t>
  </si>
  <si>
    <t>佐渡産コシ+新潟産新之助+野沢菜炒め</t>
  </si>
  <si>
    <t>さば焼漬+紅茶</t>
  </si>
  <si>
    <t>佐渡産コシ+新潟産新之助+きりざい</t>
  </si>
  <si>
    <t>ぶり焼漬+紅茶</t>
  </si>
  <si>
    <t>佐渡産コシ×2個+菜飯の素</t>
  </si>
  <si>
    <t>さけ焼漬+緑茶</t>
  </si>
  <si>
    <t>魚沼産コシ+新潟産新之助+きりざい</t>
  </si>
  <si>
    <t>ぶり焼漬+緑茶</t>
  </si>
  <si>
    <t>さけ焼漬+紅茶</t>
  </si>
  <si>
    <t>新潟産新之助×2個+野沢菜炒め</t>
  </si>
  <si>
    <t>さんま焼漬+ほうじ茶</t>
  </si>
  <si>
    <t>魚沼産コシ×2個+きりざい</t>
  </si>
  <si>
    <t>魚沼産コシ+佐渡産コシ+菜飯の素</t>
  </si>
  <si>
    <t>さば焼漬+ほうじ茶</t>
  </si>
  <si>
    <t>さんま焼漬+緑茶</t>
  </si>
  <si>
    <t>魚沼産コシ+佐渡産コシ+野沢菜炒め</t>
  </si>
  <si>
    <t>ぶり焼漬+ほうじ茶</t>
  </si>
  <si>
    <t>魚沼産コシ+新潟産新之助+菜飯の素</t>
  </si>
  <si>
    <t>佐渡産コシ+新潟産新之助+菜飯の素</t>
  </si>
  <si>
    <t>新潟産新之助×2個+きりざい</t>
  </si>
  <si>
    <t>魚沼産コシ+新潟産新之助+野沢菜炒め</t>
  </si>
  <si>
    <t>佐渡産コシ×2個+きりざい</t>
  </si>
  <si>
    <t>さんま焼漬+紅茶</t>
  </si>
  <si>
    <t>魚沼産コシ×2個+菜飯の素</t>
  </si>
  <si>
    <t>魚沼産コシ+佐渡産コシ+きりざい</t>
  </si>
  <si>
    <t>佐渡産コシ×2個+野沢菜炒め</t>
  </si>
  <si>
    <t>魚沼産コシ×2個+野沢菜炒め</t>
  </si>
  <si>
    <t>96,140,138,119,86,87,93,88,89,78,85,90,13</t>
  </si>
  <si>
    <t>万福米,キューブ型,2合,ふろしきとお米,慶弔,御礼,法人様向けのお米,景品,真空米,佐渡産コシヒカリ,内祝い,お中元,贈り物</t>
  </si>
  <si>
    <t>上大川前</t>
  </si>
  <si>
    <t>94,119,96,140,102,138,86,87,89,93,88,85,77,90,13,91</t>
  </si>
  <si>
    <t>真御宝米 - 特別なギフト -,ふろしきとお米,万福米,キューブ型,送料無料商品,2合,慶弔,御礼,真空米,法人様向けのお米,景品,内祝い,魚沼産コシヒカリ,お中元,贈り物,お歳暮</t>
  </si>
  <si>
    <t>魚沼産・佐渡産コシヒカリの真空キューブを色鮮やかな風呂敷に包みました。_x000D_
ギフト用の化粧箱に入れてお届けいたします。_x000D_
_x000D_
【内訳】_x000D_
◆真空キューブ 魚沼産コシヒカリ300g×1_x000D_
　風呂敷の色:柚子_x000D_
◆真空キューブ 佐渡産コシヒカリ300g×1_x000D_
　風呂敷の色:桃_x000D_
※風呂敷の包み方は、リボン包みになります。_x000D_
_x000D_
風呂敷は、ランチョンマットや巾着袋としてもお使いいただけます。_x000D_
(包み方の説明書付き)</t>
  </si>
  <si>
    <t>96,119,140,93,86,87,102,138,89,85,78,103,77,90,13,91</t>
  </si>
  <si>
    <t>万福米,ふろしきとお米,キューブ型,法人様向けのお米,慶弔,御礼,送料無料商品,2合,真空米,内祝い,佐渡産コシヒカリ,新生活応援特集,魚沼産コシヒカリ,お中元,贈り物,お歳暮</t>
  </si>
  <si>
    <t>魚沼産・佐渡産の真空キューブを色鮮やかな風呂敷に包みました。_x000D_
ギフト用の化粧箱に入れてお届けいたします。_x000D_
_x000D_
【内訳】_x000D_
◆真空キューブ 魚沼産コシヒカリ300g×2_x000D_
　風呂敷の色:柚子_x000D_
◆真空キューブ 佐渡産コシヒカリ300g×2_x000D_
　風呂敷の色:桃/藤_x000D_
_x000D_
※風呂敷の包み方は、リボン包みになります。_x000D_
_x000D_
風呂敷は、ランチョンマットや巾着袋としてもお使いいただけます。_x000D_
(包み方の説明書付き)</t>
  </si>
  <si>
    <t>119,96,140,86,87,138,93,102,89,85,78,103,77,90,13,91</t>
  </si>
  <si>
    <t>ふろしきとお米,万福米,キューブ型,慶弔,御礼,2合,法人様向けのお米,送料無料商品,真空米,内祝い,佐渡産コシヒカリ,新生活応援特集,魚沼産コシヒカリ,お中元,贈り物,お歳暮</t>
  </si>
  <si>
    <t xml:space="preserve"> 米という漢字は「八十八」と書くことから、8個のお米を入れてみました。_x000D_
「八」という漢字は末広がりで縁起も良いので、贈られた相手様にも喜ばれることと思います。_x000D_
_x000D_
魚沼産と佐渡産のコシヒカリをひとつひとつ、_x000D_
可愛らしい色の風呂敷で丁寧に包みました。_x000D_
見た目も華やかでうれしい商品となっております。_x000D_
_x000D_
お世話になったあの方へ、_x000D_
感謝の心をお伝えいたします。_x000D_
_x000D_
(セット内容)_x000D_
- 万福米　魚沼産コシヒカリ(300g)　4個_x000D_
- 万福米　佐渡産コシヒカリ(300g)　4個</t>
  </si>
  <si>
    <t>119,96,140,138,86,87,93,102,89,91,85,78,77,90,13</t>
  </si>
  <si>
    <t>ふろしきとお米,万福米,キューブ型,2合,慶弔,御礼,法人様向けのお米,送料無料商品,真空米,お歳暮,内祝い,佐渡産コシヒカリ,魚沼産コシヒカリ,お中元,贈り物</t>
  </si>
  <si>
    <t>94,119,140,96,138,102,87,86,89,93,88,85,78,77,90,13,91</t>
  </si>
  <si>
    <t>真御宝米 - 特別なギフト -,ふろしきとお米,キューブ型,万福米,2合,送料無料商品,御礼,慶弔,真空米,法人様向けのお米,景品,内祝い,佐渡産コシヒカリ,魚沼産コシヒカリ,お中元,贈り物,お歳暮</t>
  </si>
  <si>
    <t>&lt;font color="#8e2220"&gt;【故人を偲んでくださった方々に】&lt;/font&gt;_x000D_
香典返し、法事引出物などおくやみ事のおつかいものにも、お米は大変喜ばれております。_x000D_
故人を偲んでくださった方々に、感謝の気持ちを本物のコシヒカリでお伝えします。_x000D_
_x000D_
風呂敷の色を化粧箱の色を柚子色に、水引の色を黄白に、手配り用に手提袋を、などご要望に合わせて最適なご提案をさせていただきますので、お気軽にご相談くださいませ。_x000D_
_x000D_
&lt;font color="#8e2220"&gt;■ 魚沼産コシヒカリ(300g)×1&lt;/font&gt;_x000D_
最上級の魚沼産コシヒカリを落ち着いた紺色の風呂敷で包みました。_x000D_
群を抜いた香り、ツヤ、食感をお楽しみいただけます。_x000D_
・風呂敷の色　　:紺_x000D_
・風呂敷の包み方:リボン包み _x000D_
_x000D_
&lt;font color="#8e2220"&gt;■ 佐渡産コシヒカリ(300g)×1&lt;/font&gt;_x000D_
朱鷺が暮らす自然で育まれた佐渡産のコシヒカリをやわらか目の藤色の風呂敷で包みました。_x000D_
噛みしめるほどに口の中に広がる甘みをお楽しみいただけます。_x000D_
・風呂敷の色　　:藤_x000D_
・風呂敷の包み方:リボン包み _x000D_
_x000D_
&lt;font color="#8e2220"&gt;【2個セット お届けのイメージ】&lt;/font&gt;_x000D_
シンプルで落ち着いた化粧箱にお品書きも入れて、お届けいたします。_x000D_
また、ご挨拶文、紺・藤以外の風呂敷組合せも承ります。_x000D_
ご希望の場合はその旨ご連絡くださいませ。</t>
  </si>
  <si>
    <t>140,102,96,138,89,93,86,13</t>
  </si>
  <si>
    <t>キューブ型,送料無料商品,万福米,2合,真空米,法人様向けのお米,慶弔,贈り物</t>
  </si>
  <si>
    <t>シンプルな豪華ギフト</t>
  </si>
  <si>
    <t>・新潟を代表する3種の真空米ギフト_x000D_
・お祝、内祝のギフトにピッタリ_x000D_
・新潟米の食べ比べもできます</t>
  </si>
  <si>
    <t>99992137_main_list_image.jpg</t>
  </si>
  <si>
    <t xml:space="preserve"> &lt;代表的な新潟米3種類の真空米を6個セットにしました&gt;_x000D_
_x000D_
【真空キューブ型2合】_x000D_
魚沼産コシヒカリ(300g)×2_x000D_
_x000D_
最上級の魚沼産コシヒカリ2合の真空キューブです。清らかな雪どけ水、滋味豊かな土壌、魚沼特有の気候、米作りに最高な環境で育ったブランド米の味を是非ご賞味ください。香り、粘り、ツヤ、どれをとっても格別です。_x000D_
_x000D_
【真空キューブ型2合】_x000D_
佐渡産コシヒカリ(300g)×2_x000D_
_x000D_
朱鷺が暮らす自然で育まれた佐渡産のコシヒカリ2合の真空キューブです。本土よりも冬暖かく、夏に涼しい島、佐渡。独自の気候風土により、おいしいお米が育ちます。噛みしめるほどに口の中に広がる甘みをお楽しみください。_x000D_
_x000D_
【真空キューブ型2合】_x000D_
新潟産新之助(300g)×2_x000D_
_x000D_
新潟の新しいプレミアム米「新之助」2合の真空キューブです。大粒で美しいツヤ、豊潤な香り。おにぎりやお弁当にして冷めても美味しいのが特徴です。一度食べたら忘れられないプレミアムな味をご堪能ください。_x000D_
_x000D_
 &lt;お届けのイメージ&gt;_x000D_
_x000D_
落ち着いた色合いの化粧箱にお入れして、お届けいたします。「お米のお品書き」「美味しいお米の炊き方」カード入り。贈る方に合わせ、のし・メッセージカードも対応可能です。</t>
  </si>
  <si>
    <t>99992137_main_image.jpg</t>
  </si>
  <si>
    <t>99992137_main_large_image.jpg</t>
  </si>
  <si>
    <t>99992137_sub_image1.jpg</t>
  </si>
  <si>
    <t>99992137_sub_large_image1.jpg</t>
  </si>
  <si>
    <t>99992137_sub_image2.jpg</t>
  </si>
  <si>
    <t>99992137_sub_large_image2.jpg</t>
  </si>
  <si>
    <t>99992137_sub_image3.jpg</t>
  </si>
  <si>
    <t>99992137_sub_large_image3.jpg</t>
  </si>
  <si>
    <t>115,140,138,105,78,77,89,86,103,85,102,88,87,90,91,13</t>
  </si>
  <si>
    <t>ギフトセット,キューブ型,2合,バレンタイン,佐渡産コシヒカリ,魚沼産コシヒカリ,真空米,慶弔,新生活応援特集,内祝い,送料無料商品,景品,御礼,お中元,お歳暮,贈り物</t>
  </si>
  <si>
    <t>D: 「ありがとう」</t>
  </si>
  <si>
    <t>まごころを可愛く贈る</t>
  </si>
  <si>
    <t>・お米は2種のコシヒカリ(魚沼、佐渡)_x000D_
・バレンタイン、ホワイトデーなどに_x000D_
・いなほんぽオリジナルの贈り物</t>
  </si>
  <si>
    <t>&lt;font color="red"&gt; 「ちょこっと米」が名前を新たにリニューアル!&lt;/font&gt;_x000D_
_x000D_
&lt;女性目線の贈り物&gt;_x000D_
いつもの感謝の気持ちを、ちょっとしたイベントに贈りませんか?_x000D_
いなほんぽのスタッフが考えたお米の贈り物です。_x000D_
まごころキューブセット。_x000D_
甘いものはちょっと…という方や、料理好きこだわり女子に、同僚や上司に、お母さん、おばあちゃんに…など、ちょこっと贈るのにぴったりなお米です。_x000D_
贈りたい方に合わせてお米の帯も選んでいただけます。_x000D_
_x000D_
&lt;二種類のお米が楽しめます♪&gt;_x000D_
_x000D_
可愛くてコンパクトなギフトセットですが、お米はしっかり魚沼産コシヒカリと佐渡産コシヒカリです。ちょっとした味見にもうれしい二合ずつ入っています。_x000D_
「まごころキューブセット」限定のオリジナルラベルの かわいいお米で、あけた瞬間にほっこりやさしい気持ちになります♪_x000D_
真空なので美味しさも長持ちです!_x000D_
_x000D_
&lt;オリジナルの帯が付きます&gt;_x000D_
2種類のお米をいなほんぽオリジナルの箱に入れ、外側にはオリジナルの帯をつけます。_x000D_
この帯は6種類の中から選ぶことができます。_x000D_
&lt;font color="red"&gt;A. 「Thank you　いつもありがとう」&lt;/font&gt;_x000D_
&lt;font color="red"&gt;B. 「LOVE　だいすき　ずっと一緒にいようね」&lt;/font&gt;_x000D_
&lt;font color="red"&gt;C. 「いつもありがとう　ほんの気持ちです。_x000D_
　　おいしくたべてね。」&lt;/font&gt;_x000D_
&lt;font color="red"&gt;D. 「ありがとう」&lt;/font&gt;_x000D_
&lt;font color="red"&gt;E. 「誕生日おめでとう」&lt;/font&gt;_x000D_
&lt;font color="red"&gt;F. 「にいがたからの贈り物」&lt;/font&gt;_x000D_
例えば、いつもついそっけなくしちゃうお母さんに「ありがとう」をかわいく贈ったら、お母さんうれしくて泣いちゃうかも?_x000D_
お好きな帯を選んでくださいね。</t>
  </si>
  <si>
    <t>115,105,140,106,78,89,77,103,90,88,87,91,13</t>
  </si>
  <si>
    <t>ギフトセット,バレンタイン,キューブ型,ホワイトデー,佐渡産コシヒカリ,真空米,魚沼産コシヒカリ,新生活応援特集,お中元,景品,御礼,お歳暮,贈り物</t>
  </si>
  <si>
    <t>E: 「誕生日おめでとう」</t>
  </si>
  <si>
    <t>F: 「にいがたからの贈り物」</t>
  </si>
  <si>
    <t>B: 「LOVE　だいすき　ずっと一緒にいようね」</t>
  </si>
  <si>
    <t>A: 「Thank you　いつもありがとう」</t>
  </si>
  <si>
    <t>C: 「いつもありがとう　ほんの気持ち・・・</t>
  </si>
  <si>
    <t>C: 箱イラスト(名入れあり)</t>
  </si>
  <si>
    <t>内祝いを可愛く贈る</t>
  </si>
  <si>
    <t>・お米は2種のコシヒカリ(魚沼、佐渡)_x000D_
・あらゆるお祝いのお返しギフトに_x000D_
・いなほんぽオリジナルの贈り物</t>
  </si>
  <si>
    <t>99992072_main_list_image.jpg</t>
  </si>
  <si>
    <t>&lt;font color="red"&gt; 「まごころキューブセット」に「内祝用」が登場!&lt;/font&gt;_x000D_
_x000D_
&lt;あらゆるお祝いのお返しに&gt;_x000D_
結婚祝い、出産祝い、新築祝い…様々なお祝いのお返しに悩んだ事、ありませんか?_x000D_
日本人なら誰もが食べる「お米」のギフトなら、老若男女問わず喜ばれること間違いなし!_x000D_
とびきり可愛いお米のギフトで、あなたの「まごころ」を伝えてみましょう♪_x000D_
_x000D_
&lt;二種類のお米が楽しめます♪&gt;_x000D_
_x000D_
可愛くてコンパクトなギフトセットですが、お米はしっかり魚沼産コシヒカリと佐渡産コシヒカリです。ちょっとした味見にもうれしい二合ずつ入っています。_x000D_
「まごころキューブセット」限定のオリジナルラベルの かわいいお米で、あけた瞬間にほっこりやさしい気持ちになります♪_x000D_
真空なので美味しさも長持ちです!_x000D_
_x000D_
&lt;オリジナルの帯が付きます&gt;_x000D_
2種類のお米をいなほんぽオリジナルの箱に入れ、外側にはオリジナルの帯をつけます。_x000D_
この帯は3種類の中から選ぶことができます。_x000D_
&lt;font color="red"&gt;A. 赤ちゃんイラスト&lt;/font&gt;(出産内祝いにおすすめ)_x000D_
&lt;font color="red"&gt;B. 仲良しイラスト&lt;/font&gt;(結婚内祝いにおすすめ)_x000D_
&lt;font color="red"&gt;C. 箱イラスト&lt;/font&gt;(すべての内祝いにおすすめ)_x000D_
_x000D_
「名入れあり」「名入れなし」どちらも対応可能です。_x000D_
　※「名入れ」をご希望の方は、ご注文備考欄へご記入くださいませ。_x000D_
お好きな帯を選んでくださいね。</t>
  </si>
  <si>
    <t>99992072_main_image.jpg</t>
  </si>
  <si>
    <t>99992072_main_large_image.jpg</t>
  </si>
  <si>
    <t>_sub_image2.jpg</t>
  </si>
  <si>
    <t>_sub_large_image2.jpg</t>
  </si>
  <si>
    <t>_sub_large_image3.jpg</t>
  </si>
  <si>
    <t>118,140,78,89,77,103,85,90,87,91,13</t>
  </si>
  <si>
    <t>オリジナル商品,キューブ型,佐渡産コシヒカリ,真空米,魚沼産コシヒカリ,新生活応援特集,内祝い,お中元,御礼,お歳暮,贈り物</t>
  </si>
  <si>
    <t>A: 赤ちゃんイラスト(名入れあり)</t>
  </si>
  <si>
    <t>B: 仲良しイラスト(名入れあり)</t>
  </si>
  <si>
    <t>B: 仲良しイラスト(名入れなし)</t>
  </si>
  <si>
    <t>C: 箱イラスト(名入れなし)</t>
  </si>
  <si>
    <t>A: 赤ちゃんイラスト(名入れなし)</t>
  </si>
  <si>
    <t>114,14,91,13,102</t>
  </si>
  <si>
    <t>年末限定おもち,新潟自慢品,お歳暮,贈り物,送料無料商品</t>
  </si>
  <si>
    <t>&lt;p&gt;魚沼地方の最高の品質を誇るこがねもち米を使用した「魚沼こがねもち」です。&lt;br&gt;_x000D_
きめが細かく、腰が強く、粘りの良い風味第一の生切り餅です。&lt;br&gt;_x000D_
&amp;nbsp;&lt;/p&gt;_x000D_
&lt;p&gt;_x000D_
《商品内容/一箱》&lt;br&gt;_x000D_
きりもち　490g×4袋入(1袋:約70g×7枚)&lt;br&gt;_x000D_
&amp;nbsp;&lt;/p&gt;_x000D_
&lt;p&gt;・送料無料です&lt;br&gt;_x000D_
・高級感ありギフトに最適&lt;br&gt;_x000D_
・高品質魚沼産こがねもち米使用&lt;br&gt;_x000D_
&lt;/p&gt;</t>
  </si>
  <si>
    <t>新潟産こがねもち米100%使用_x000D_
国内産水稲もち米では、最高の品質を誇る新潟産のこがねもち米を使用した「黄金もち」です。_x000D_
ご家庭用として大変お求めやすい商品となっています。_x000D_
きめが細かく、腰が強く、粘りの良い風味第一の生切り餅です。_x000D_
 _x000D_
《商品内容/一箱》_x000D_
きりもち　360g(8枚)×10袋入(1袋　約45g×8枚)_x000D_
 _x000D_
素材と搗き方にこだわって作り上げたこがねもち。きめ細かく煮ても崩れぬこしと粘りは、最高の品と評価をいただいております。_x000D_
煮てよし、焼いてよし、もち作りの伝統に支えられた本物の味。_x000D_
ご家庭用に最適!_x000D_
_x000D_
・送料無料_x000D_
・大家族向き大容量_x000D_
・コシが強い新潟産こがねもち米使用</t>
  </si>
  <si>
    <t>・送料無料_x000D_
・色々なお餅が楽しめるセット_x000D_
・2019年のお餅人気No1</t>
  </si>
  <si>
    <t>&lt;p&gt;保存と使い易さ、味も色々楽しめるお米屋さんが選んだお餅セットです。&lt;br&gt;_x000D_
減農薬・減化学肥料で育てられた「特別栽培米新潟産こがねもち」、米どころ魚沼地方のもち米を原料とした「魚沼こがねもち」、香りの豊かなよもぎを原料とした「草もち」、国産黒豆をふんだんに原料とした「豆もち」、新潟産こがねもち米を原料とした「越後きねつきこがねもち」のバラエティーに富んだ5種類のおもちをセットにしました。&lt;br&gt;_x000D_
&amp;nbsp;&lt;/p&gt;_x000D_
&lt;p&gt;_x000D_
《商品内容/一箱》&lt;br&gt;_x000D_
◇越後きねつきこがねもち　360g(8枚)×1袋入&lt;br&gt;_x000D_
⇒きめが細かく、こしの強い風味のよくロングセラー商品です。&lt;br&gt;_x000D_
◇黄金草もち　270g(6枚)×1袋入&lt;br&gt;_x000D_
⇒よもぎ特有の、色合い・風味・食感が楽しめます。&lt;br&gt;_x000D_
◇黄金豆もち　450g×1袋入&lt;br&gt;_x000D_
⇒黒豆を加え、風味と味覚にこだわった商品です。&lt;br&gt;_x000D_
◇特別栽培米新潟産こがねもち　350g×1袋入&lt;br&gt;_x000D_
⇒減農薬・減化学肥料の確かな原糧米を使用。&lt;br&gt;_x000D_
◇魚沼こがねもち　300g×1袋入&lt;br&gt;_x000D_
⇒人気商品!新潟県こがねもち米100%使用。&lt;br&gt;_x000D_
&amp;nbsp;&lt;/p&gt;_x000D_
&lt;p&gt;_x000D_
◆　ギフトの売れ筋商品とこがねもちの中でもこだわり商品をセットにしたお得なパックです。&lt;br&gt;_x000D_
_x000D_
♪　お米の美味しさを引出すために「二段杵搗き」「急速冷蔵」の二つの特徴のある製法で作り上げています。&lt;br&gt;_x000D_
さらに、原糧米に「新潟産こがねもち米」「魚沼産こがねもち米」「村松産こがねもち米」を100%原料としております。_x000D_
お正月、ご贈答にぜひご愛用下さい。&lt;br&gt;_x000D_
&lt;/p&gt;_x000D_
_x000D_
・送料無料_x000D_
・色々なお餅が楽しめるセット_x000D_
・2019年のお餅人気No1</t>
  </si>
  <si>
    <t>戸頭大麦屋　新潟産もち麦(600g)</t>
  </si>
  <si>
    <t>ご飯と一緒に炊くだけ</t>
  </si>
  <si>
    <t>・国内産 新潟産のもち麦_x000D_
・新潟市健幸づくり応援食品 認定商品_x000D_
・素朴でかわいいパッケージ</t>
  </si>
  <si>
    <t>27307001_main_list_image.jpg</t>
  </si>
  <si>
    <t>&lt;font size="4" color="#8e2220"&gt;ご飯と炊くだけでもっちりおいしい&lt;/font&gt;_x000D_
_x000D_
&lt;font size="3" color="#8e2220"&gt;【毎日もち麦を食べる方におすすめのサイズ】&lt;/font&gt;_x000D_
新潟市南区産の「はねうまもち」というもっちりおいしい品種のもち麦です。_x000D_
 新潟市南区、旧白根市戸頭にある「NPO法人ゆうーわ」にて精麦しています。_x000D_
 「もち性」のもち麦は「うるち米」の大麦と違い、食感に粘りがあり、もっちりしているのが特徴です。_x000D_
食物繊維などの栄養価も高く、近年とても注目されている食品です。_x000D_
お米を炊くときに一緒に混ぜ合わせて、 美味しく、体にもやさしい食生活を。_x000D_
まぜご飯や丼ものとの相性も良いですし、サラダやスープに入れて食感を楽しむのもオススメです _x000D_
_x000D_
_x000D_
&lt;font size="3" color="#8e2220"&gt;【お米と一緒に炊く場合】&lt;/font&gt;_x000D_
1.米をとぎ、炊飯器の目盛にあわせて水加減をします。_x000D_
2.大麦と水を加えます。_x000D_
 　(白米1合に対しもち麦50g、水100mLがお勧め)_x000D_
3.軽くかき混ぜてから炊飯をして下さい。 _x000D_
_x000D_
_x000D_
&lt;font size="3" color="#8e2220"&gt;【こんな食べ方もおすすめ】&lt;/font&gt;_x000D_
もち麦を湯がいて柔らかくしたものを冷まして、サラダに加えたり、スープに加えてもおいしいです。 _x000D_
パッケージの裏に「もち麦のおいしい食べ方」が載っています。_x000D_
_x000D_
&lt;font size="3" color="#8e2220"&gt;【新潟市健幸づくり応援食品認定の栄養素】&lt;/font&gt;_x000D_
---------------------------------------------_x000D_
【内容量】_x000D_
600g _x000D_
_x000D_
【原材料】_x000D_
大麦(新潟県産はねうまもち) _x000D_
_x000D_
【賞味期限】_x000D_
パッケージに記載_x000D_
_x000D_
【保存方法】_x000D_
直射日光、高温多湿を避け、常温で保存してください。_x000D_
---------------------------------------------_x000D_
_x000D_
【栄養成分表示100gあたり】_x000D_
エネルギー 362kcal _x000D_
たんぱく質 8.2g _x000D_
脂質 2.1g _x000D_
炭水化物 77.6g _x000D_
―糖質 64.8g _x000D_
―食物繊維 12.8g _x000D_
食塩相当量 0g _x000D_
&lt;font color="#a5141b"&gt;大麦βグルカン 6.7g&lt;/font&gt;_x000D_
_x000D_
_x000D_
【大麦βグルカンってなぁに?】_x000D_
大麦βグルカン=水溶性食物繊維 _x000D_
_x000D_
腸内環境を整え、生活習慣のケアやダイエットにも効果的と話題の栄養素です。_x000D_
 「新潟市健幸づくり応援食品」として新潟市が認定しています。 _x000D_
_x000D_
_x000D_
【新潟市健幸づくり応援食品ってなぁに?】_x000D_
機能性に関する科学的な報告がある成分を含む食品や、健康づくりに配慮された食品を新潟市が認定する制度です。_x000D_
この食品が含有する大麦βグルカンは『健康な身体づくりのための化学的な報告』があることを新潟市が認定したものです。_x000D_
_x000D_
※特定保健用食品と異なり、消費庁による認可を受けたものではありません。_x000D_
_x000D_
_x000D_
_x000D_
&lt;font size="3" color="#8e2220"&gt;【NPO法人「ゆうーわ」について】&lt;/font&gt;_x000D_
新潟県新潟市南区の旧白根市「戸頭」に拠点をおき障がいをもちながらも、楽しく、一生懸命働き暮らしています。_x000D_
越後平野の田園が広がる農業が盛んな地域です。_x000D_
米どころ新潟ですので、おいしいお米はもちろんですが野菜や果物も生産量、 質ともに高く実に「おいしく豊かな」地域です。_x000D_
ぜひ白根の戸頭にも足を運んでみてください。</t>
  </si>
  <si>
    <t>27307001_main_image.jpg</t>
  </si>
  <si>
    <t>27307001_main_large_image.jpg</t>
  </si>
  <si>
    <t>27307001_sub_image1.jpg</t>
  </si>
  <si>
    <t>27307001_sub_large_image1.jpg</t>
  </si>
  <si>
    <t>27307001_sub_image3.jpg</t>
  </si>
  <si>
    <t>27307001_sub_large_image3.jpg</t>
  </si>
  <si>
    <t>27307001_sub_image4.jpg</t>
  </si>
  <si>
    <t>27307001_sub_large_image4.jpg</t>
  </si>
  <si>
    <t>27307001_sub_image5.jpg</t>
  </si>
  <si>
    <t>27307001_sub_large_image5.jpg</t>
  </si>
  <si>
    <t>12,90,103,84,14,88</t>
  </si>
  <si>
    <t>玄米・雑穀,お中元,新生活応援特集,仕送り,新潟自慢品,景品</t>
  </si>
  <si>
    <t>不要+定型文(名入れ有・注文者名字)</t>
  </si>
  <si>
    <t>クラフトのし(茶色)+お礼</t>
  </si>
  <si>
    <t>引っ越しにはコレ!</t>
  </si>
  <si>
    <t>・誰にでも喜ばれる引っ越しギフト_x000D_
・可愛いオリジナルのし&amp;挨拶文入り_x000D_
・真空パックで日持ちします_x000D_
・便利な手提げ付き</t>
  </si>
  <si>
    <t>99994002_main_list_image.jpg</t>
  </si>
  <si>
    <t>&lt;font size="4" color="red"&gt;引っ越しにはコレっ!&lt;/font&gt;_x000D_
_x000D_
新しい土地、新しい家での新生活のスタート。_x000D_
_x000D_
これから長いお付き合いになるご近所さんに、新潟のお米で「ご挨拶」しませんか?_x000D_
オリジナルののしと挨拶文で真空米をラッピング。_x000D_
日本人なら誰でも食べるお米の贈り物だから、好印象間違いなし♪_x000D_
_x000D_
こちらは6個セットで送料無料です!_x000D_
_x000D_
&lt;おすすめポイント&gt;_x000D_
・誰にでも喜ばれるお米の引っ越しギフト_x000D_
・可愛いオリジナルのし&amp;挨拶文入り_x000D_
・真空パックで日持ちします_x000D_
・便利な手提げ付き</t>
  </si>
  <si>
    <t>99994002_main_image.jpg</t>
  </si>
  <si>
    <t>99994002_main_large_image.jpg</t>
  </si>
  <si>
    <t>99994002_sub_image3.jpg</t>
  </si>
  <si>
    <t>99994002_sub_large_image3.jpg</t>
  </si>
  <si>
    <t>99994002_sub_image4.jpg</t>
  </si>
  <si>
    <t>99994002_sub_large_image4.jpg</t>
  </si>
  <si>
    <t>99994002_sub_image5.jpg</t>
  </si>
  <si>
    <t>99994002_sub_large_image5.jpg</t>
  </si>
  <si>
    <t>138,139,82,89,103,88,87,13</t>
  </si>
  <si>
    <t>2合,フラット型,新潟産コシヒカリ,真空米,新生活応援特集,景品,御礼,贈り物</t>
  </si>
  <si>
    <t>ご注文者様名字+定型文(名入れ無)</t>
  </si>
  <si>
    <t>シンプルのし(白色)+不要</t>
  </si>
  <si>
    <t>ご注文者様名字+不要</t>
  </si>
  <si>
    <t>不要+定型文(名入れ無)</t>
  </si>
  <si>
    <t>クラフトのし(茶色)+粗品</t>
  </si>
  <si>
    <t>不要+その他(ご注文備考欄へ)</t>
  </si>
  <si>
    <t>シンプルのし(白色)+粗品</t>
  </si>
  <si>
    <t>ご注文者様名字+定型文(名入れ有・注文者名字)</t>
  </si>
  <si>
    <t>シンプルのし(白色)+その他(ご注文備考欄へ)</t>
  </si>
  <si>
    <t>クラフトのし(茶色)+その他(ご注文備考欄へ)</t>
  </si>
  <si>
    <t>クラフトのし(茶色)+ご挨拶</t>
  </si>
  <si>
    <t>シンプルのし(白色)+ご挨拶</t>
  </si>
  <si>
    <t>ご注文者様名字+その他(ご注文備考欄へ)</t>
  </si>
  <si>
    <t>不要+不要</t>
  </si>
  <si>
    <t>シンプルのし(白色)+お礼</t>
  </si>
  <si>
    <t>クラフトのし(茶色)+不要</t>
  </si>
  <si>
    <t>ご注文者様名字名前+不要</t>
  </si>
  <si>
    <t>99994001_main_list_image.jpg</t>
  </si>
  <si>
    <t>&lt;font size="4" color="red"&gt;引っ越しにはコレっ!&lt;/font&gt;_x000D_
_x000D_
新しい土地、新しい家での新生活のスタート。_x000D_
_x000D_
これから長いお付き合いになるご近所さんに、新潟のお米で「ご挨拶」しませんか?_x000D_
オリジナルののしと挨拶文で真空米をラッピング。_x000D_
日本人なら誰でも食べるお米の贈り物だから、好印象間違いなし♪_x000D_
_x000D_
&lt;おすすめポイント&gt;_x000D_
・誰にでも喜ばれるお米の引っ越しギフト_x000D_
・可愛いオリジナルのし&amp;挨拶文入り_x000D_
・真空パックで日持ちします_x000D_
・便利な手提げ付き</t>
  </si>
  <si>
    <t>99994001_main_image.jpg</t>
  </si>
  <si>
    <t>99994001_main_large_image.jpg</t>
  </si>
  <si>
    <t>99994001_sub_image3.jpg</t>
  </si>
  <si>
    <t>99994001_sub_large_image3.jpg</t>
  </si>
  <si>
    <t>99994001_sub_image4.jpg</t>
  </si>
  <si>
    <t>99994001_sub_large_image4.jpg</t>
  </si>
  <si>
    <t>99994001_sub_image5.jpg</t>
  </si>
  <si>
    <t>99994001_sub_large_image5.jpg</t>
  </si>
  <si>
    <t>ご注文者様名字名前+定型文(名入れ有・注文者名字)</t>
  </si>
  <si>
    <t>ご注文者様名字名前+その他(ご注文備考欄へ)</t>
  </si>
  <si>
    <t>ご注文者様名字名前+定型文(名入れ無)</t>
  </si>
  <si>
    <t>&lt;font color="red"&gt;「目で見て楽しい」「食べておいしい」&lt;/font&gt;_x000D_
_x000D_
コンセプトは、「目で見て楽しい」「食べて美味しい」_x000D_
_x000D_
いなほんぽで人気の「真空米シリーズ」に、新しいラインナップが登場!_x000D_
_x000D_
「魚沼産のコシヒカリ、一度は食べてみたいけど手が出しづらい…」_x000D_
「ちょっとした贈り物にぴったりな、かわいいお米ギフトが欲しい!」_x000D_
_x000D_
そんなあなたに・・・_x000D_
_x000D_
「お気に入りのお店で可愛い雑貨を手にとるように、もっと気軽に魚沼産コシヒカリを手にとって欲しい」_x000D_
という想いを込めて、とびきりキュートで楽しい真空米をつくりました ♪ _x000D_
_x000D_
真空米ならではの「新鮮パック」なので、精米したての美味しさが長続き!_x000D_
「お米はいつでも新しいものが食べたい」という、ひとり暮らしや少人数家族の方の、「普段使いのお米」にもおすすめです。薄くて軽いので、たくさんストックしておくのもいいですね ♪ _x000D_
_x000D_
そしてもちろん、ちょっとした「ありがとう」を伝えるギフトとしてもおすすめ?_x000D_
ひと目で可愛い、食べて美味しい、贈られた誰もが嬉しくなるプチギフトに、是非ご活用ください ♪ _x000D_
_x000D_
&lt;内容&gt;_x000D_
 魚沼産コシヒカリ2合(300g:約お茶碗3杯分)_x000D_
_x000D_
_x000D_
&lt;font color="red"&gt;「選べるラベルデザイン」&lt;/font&gt;_x000D_
ラベルデザインは全6種。お好みに合わせてお選びください。_x000D_
_x000D_
&lt;font color="red"&gt;「ギフトにもピッタリ」&lt;/font&gt;_x000D_
ギフト用に、いなほんぽオリジナルの手提袋(有料)もお付けできます。_x000D_
買い物かごのギフトオプションにてご指定ください。</t>
  </si>
  <si>
    <t>118,139,138,106,105,89,85,86,88,90,77,13,91</t>
  </si>
  <si>
    <t>オリジナル商品,フラット型,2合,ホワイトデー,バレンタイン,真空米,内祝い,慶弔,景品,お中元,魚沼産コシヒカリ,贈り物,お歳暮</t>
  </si>
  <si>
    <t>人気の真空米にいなほんぽオリジナルののしをまいた、シンプルながらもかわいい「おいしいご挨拶」が登場しました。_x000D_
引っ越しのご挨拶やちょっとしたお礼など、何度でもうれしい様々なシーンでお使い頂けます。_x000D_
_x000D_
お米は安心の新潟県産コシヒカリ100%です。新潟のお米なので、おいしさに自信があります。さらに真空なので、おいしさも長持ちです。味はおいしく、見た目はかわいい「おいしいご挨拶」いかがでしょうか。_x000D_
_x000D_
こちらの「おいしいご挨拶」は2合となっております。もうちょっと気軽に手渡したい、という方には1合をおすすめします。 _x000D_
_x000D_
真空米にのしを巻き、いなほんぽオリジナルシールを貼りました。_x000D_
 銀で彩られた「新潟シール」です。かわいいですよ。_x000D_
_x000D_
のしを取ると「シンプルすぎてちょっとさびしいかも」と思う方には、真空米にラベルを付けた真空米シリーズの商品にプラス50円でのしをお付けすることもできます。そちらもぜひご利用ください。</t>
  </si>
  <si>
    <t>118,138,139,85,89,87,86,88,93,82,103,13,91</t>
  </si>
  <si>
    <t>オリジナル商品,2合,フラット型,内祝い,真空米,御礼,慶弔,景品,法人様向けのお米,新潟産コシヒカリ,新生活応援特集,贈り物,お歳暮</t>
  </si>
  <si>
    <t>89,85,87,88,86,138,13,139,82</t>
  </si>
  <si>
    <t>真空米,内祝い,御礼,景品,慶弔,2合,贈り物,フラット型,新潟産コシヒカリ</t>
  </si>
  <si>
    <t>13,89,88,138,139,84,82</t>
  </si>
  <si>
    <t>贈り物,真空米,景品,2合,フラット型,仕送り,新潟産コシヒカリ</t>
  </si>
  <si>
    <t>おめでとうの気持ちをコメて贈ります。_x000D_
魚沼産コシヒカリ2合分の真空パックですので、日持ちがして、薄くて軽いのでたくさん送るのにも便利です。</t>
  </si>
  <si>
    <t>13,139,138,86,89,77,85</t>
  </si>
  <si>
    <t>贈り物,フラット型,2合,慶弔,真空米,魚沼産コシヒカリ,内祝い</t>
  </si>
  <si>
    <t>138,139,85,118,87,88,89,84,105,106,93,82,103,13,91</t>
  </si>
  <si>
    <t>2合,フラット型,内祝い,オリジナル商品,御礼,景品,真空米,仕送り,バレンタイン,ホワイトデー,法人様向けのお米,新潟産コシヒカリ,新生活応援特集,贈り物,お歳暮</t>
  </si>
  <si>
    <t>99,117,135,80,92,91,87,113</t>
  </si>
  <si>
    <t>まとめ割,おすすめ新潟米,5kg,上越産コシヒカリ,海外発送,お歳暮,御礼,令和2年産　新米ページ</t>
  </si>
  <si>
    <t>津南高原産 雪下にんじんじゅーす1L</t>
  </si>
  <si>
    <t>・フルーツのような甘みやうま味_x000D_
・たっぷり飲めるお得用。</t>
  </si>
  <si>
    <t>99992165_main_list_image.jpg</t>
  </si>
  <si>
    <t>&lt;フルーツのような雪下人参&gt; _x000D_
雪下人参とは、本来秋に収穫する人参を畑に植えたまま3メートルから4メートルの雪の下で冬を越させ、翌年の3月中旬から4月にかけて除雪をして収穫する人参です。_x000D_
雪のない季節の人参は、機械で収穫するのが普通ですが、雪下人参の収穫は機械が使用できないため、人手により一本ずつ手掘りで収穫します。そのため一本一本の雪下人参には、生産者の多くの手間ひまと思い入れがこもっています。_x000D_
雪の下で冬を越した人参は、青臭さが抜け、アスパラギン酸・グリシン・セリンなどのアミノ酸量がぐんと増え、甘みやうま味を増してみずみずしくフルーツのような人参になります。 _x000D_
_x000D_
&lt;安心でおいしいジュースにしました&gt; _x000D_
「雪下にんじんじゅーす」は安全でおいしい雪下人参を使ったジュースです。_x000D_
こだわりの野菜作りを行っているので、「雪下にんじんじゅーす」は、おいしいことはもちろんですが、使用している原料の人参の生産まで責任を持って安心と安全をお届けできます。_x000D_
飲むというより食べる、と言った方がしっくりくるほど飲みごたえのあるジュースです。_x000D_
人参以外にもりんご、レモン、梅エキスを加え、より飲みやすくしております。フルーティな人参のおいしさを味わってみてください。</t>
  </si>
  <si>
    <t>99992165_main_image.jpg</t>
  </si>
  <si>
    <t>99992165_main_large_image.jpg</t>
  </si>
  <si>
    <t>123,14,84,13</t>
  </si>
  <si>
    <t>飲み物,新潟自慢品,仕送り,贈り物</t>
  </si>
  <si>
    <t>お得な10個セット</t>
  </si>
  <si>
    <t>・当店オリジナルの可愛いデザイン_x000D_
・保存に便利なチャック付_x000D_
・手渡しギフト用の手提袋付き</t>
  </si>
  <si>
    <t>新潟県魚沼地区、新潟県</t>
  </si>
  <si>
    <t>99995010_main_list_image.jpg</t>
  </si>
  <si>
    <t>&lt;font color="#a30606" size="4"&gt;大好評「やまもりくん」がお得な10個セットに!&lt;/font&gt;_x000D_
_x000D_
可愛いパッケージのお米が出来ました!_x000D_
保存に便利なチャック付きパック仕様です!_x000D_
_x000D_
&lt;南魚沼産コシヒカリ&gt;_x000D_
魚沼産地の中でも特に南魚沼産に限定したお米です。_x000D_
特にツヤがすばらしい、もっちりタイプがお好きな方にぴったりのお米です。フワッとやさしくよそってあげてください。 _x000D_
_x000D_
★当店だけのオリジナルデザイン♪_x000D_
★片手で持ちやすく保存に便利なチャック付き!_x000D_
★手渡しギフト用の手提袋付き!</t>
  </si>
  <si>
    <t>99995010_main_image.jpg</t>
  </si>
  <si>
    <t>99995010_main_large_image.jpg</t>
  </si>
  <si>
    <t>99995005_sub_image3.jpg</t>
  </si>
  <si>
    <t>99995005_sub_large_image3.jpg</t>
  </si>
  <si>
    <t>99995004_sub_image4.jpg</t>
  </si>
  <si>
    <t>99995004_sub_large_image4.jpg</t>
  </si>
  <si>
    <t>99995005_sub_image5.jpg</t>
  </si>
  <si>
    <t>99995005_sub_large_image5.jpg</t>
  </si>
  <si>
    <t>129,103,77,102,85,86,90,84,87,88,91,13</t>
  </si>
  <si>
    <t>セット売り,新生活応援特集,魚沼産コシヒカリ,送料無料商品,内祝い,慶弔,お中元,仕送り,御礼,景品,お歳暮,贈り物</t>
  </si>
  <si>
    <t>お米の可愛いギフトに!</t>
  </si>
  <si>
    <t>ちょっとしたお米をプレゼントする時にこの「やまもりくん」がピッタリです♪_x000D_
保存や持ち運びに便利なので一人暮らしの家族やお米をあまり食べない人にも!もちろんご自宅用にも是非ご利用くださいませ。</t>
  </si>
  <si>
    <t>99995001_main_list_image.jpg</t>
  </si>
  <si>
    <t>可愛いパッケージのお米が出来ました!_x000D_
保存に便利なチャック付きパック仕様です!_x000D_
_x000D_
&lt;南魚沼産コシヒカリ&gt;_x000D_
魚沼産地の中でも特に南魚沼産に限定したお米です。_x000D_
特にツヤがすばらしい、もっちりタイプがお好きな方にぴったりのお米です。フワッとやさしくよそってあげてください。_x000D_
_x000D_
★当店だけのオリジナルデザイン♪_x000D_
★片手で持ちやすく保存に便利なチャック付き!_x000D_
★ちょうどいいサイズ感で冷蔵庫のドアポケットに入ります!</t>
  </si>
  <si>
    <t>99995001_main_image.jpg</t>
  </si>
  <si>
    <t>99995001_main_large_image.jpg</t>
  </si>
  <si>
    <t>99995001_sub_image1.jpg</t>
  </si>
  <si>
    <t>99995001_sub_large_image1.jpg</t>
  </si>
  <si>
    <t>99995001_sub_image2.jpg</t>
  </si>
  <si>
    <t>99995001_sub_large_image2.jpg</t>
  </si>
  <si>
    <t>99995001_sub_image3.jpg</t>
  </si>
  <si>
    <t>99995001_sub_large_image3.jpg</t>
  </si>
  <si>
    <t>99995001_sub_image4.jpg</t>
  </si>
  <si>
    <t>99995001_sub_large_image4.jpg</t>
  </si>
  <si>
    <t>137,77,113,86,85,84,87,88,91,13</t>
  </si>
  <si>
    <t>900g,魚沼産コシヒカリ,令和2年産　新米ページ,慶弔,内祝い,仕送り,御礼,景品,お歳暮,贈り物</t>
  </si>
  <si>
    <t>糀の甘酒「プレーン」5本入りギフトセット500ml×5</t>
  </si>
  <si>
    <t>・糀とお米だけの自然な甘さ_x000D_
・お子様も嬉しいノンアルコール_x000D_
・お中元やお歳暮にも</t>
  </si>
  <si>
    <t>&lt;健康志向のあの人へ&gt;_x000D_
_x000D_
大人気の“毎日飲む糀「プレーン」”を、ギフトにぴったりな5本入りギフトセットにしました!「毎日を元気に過ごしたい!」という方へのギフトにおすすめです。_x000D_
お米だけの自然な甘さで、砂糖・アルコールを使用しておりませんので、お子さんのいらっしゃるご家庭への贈り物にも喜ばれます。用途に合わせ、どうぞご利用ください。_x000D_
_x000D_
&lt;古町糀の糀ドリンク&gt;_x000D_
新潟上古町商店街の「古町糀製造所」さんのノンアルコール甘酒です。_x000D_
糀の力で、お米だけで甘さを引き出し、砂糖・アルコールは入っていません。_x000D_
糀ドリンク(ノンアルコールの糀の甘酒)は、麹菌の酵素によってお米のタンパク質が、アミノ酸に変えられたもので、人間が体内で合成できない必須アミノ酸の全てを含みます。_x000D_
江戸時代には、体力の落ちる夏、滋養ドリンクとして飲まれていました。『飲む点滴』『飲む美容液』と呼ばれ、今幅広い世代で注目されています。_x000D_
毎日の美容と健康のためにお召し上がりください。_x000D_
_x000D_
毎日飲む糀「プレーン」は、袋の濃縮タイプのように甘すぎず、店頭でご提供する糀ドリンクよりも濃厚であり、滑らかな舌触り。瓶詰めだけのプレミアムな味わいです。_x000D_
そのまま飲んでも、お好みのジュースと混ぜて飲んでも、美味しく召し上がれます。_x000D_
・内容量　:　500ml×5_x000D_
_x000D_
&lt;お楽しみ方&gt;_x000D_
ノンアルコールの糀ドリンク(糀の甘酒)です。米の成分が沈殿しますので、よく振ってからお召し上がりください。_x000D_
ストレートで温めて/冷やして。牛乳や豆乳、果汁と割って。ヨーグルトに入れて。お好みの野菜や果物とミキサーにかけて。などなど、お楽しみください。 _x000D_
_x000D_
&lt;古町糀製造所とは&gt;_x000D_
2009年から新潟の上古町商店街に出店している日本の伝統食「糀(こうじ)」を使ったドリンク・アイスの専門店です。_x000D_
古町糀製造所さんの糀は、新潟県の様々な味噌蔵、酒蔵の杜氏、蔵人の協力のもと、一緒に作り上げています。糀の甘さで表現した伝統的・健康的なドリンクは、若い人には新しく、昔を知る人には懐かしい味、幅広い年齢層のお客様に人気のお店です。_x000D_
古町の本店は、いなほんぽからも歩いていけるぐらい近くにあり、近くまで行った時は、優しい糀ドリンクでちょっと一息ついています。</t>
  </si>
  <si>
    <t>99992096_sub_image2.jpg</t>
  </si>
  <si>
    <t>99992096_sub_large_image2.jpg</t>
  </si>
  <si>
    <t>99992096_sub_image3.jpg</t>
  </si>
  <si>
    <t>99992096_sub_large_image3.jpg</t>
  </si>
  <si>
    <t>99992096_sub_image4.jpg</t>
  </si>
  <si>
    <t>99992096_sub_large_image4.jpg</t>
  </si>
  <si>
    <t>99992096_sub_image5.jpg</t>
  </si>
  <si>
    <t>99992096_sub_large_image5.jpg</t>
  </si>
  <si>
    <t>102,123,115,90,85,88,87,84,14,91,13</t>
  </si>
  <si>
    <t>送料無料商品,飲み物,ギフトセット,お中元,内祝い,景品,御礼,仕送り,新潟自慢品,お歳暮,贈り物</t>
  </si>
  <si>
    <t>お肉の焼漬(厳選2種4袋入り)</t>
  </si>
  <si>
    <t>ごはんと相性抜群!</t>
  </si>
  <si>
    <t>99992117_main_list_image.jpg</t>
  </si>
  <si>
    <t>&lt;font color="#8e2220"&gt;&lt;ごはんと相性抜群!お肉の焼漬&gt;&lt;/font&gt;_x000D_
明示26年に新潟の古町通で創業された海産物屋「小川屋」さん。新潟の郷土料理「焼漬」や甘酒と酒粕でつくった「塩辛」などが人気です。_x000D_
「魚以外の商品も増やしてほしい」というお客様の声から創業以来はじめて「お肉」を使った商品が誕生しました!_x000D_
「低温調理のやわらかさ」と「焼漬ならではの甘じょっぱさ」がごはんによく合います。 _x000D_
_x000D_
_x000D_
&lt;font color="#8e2220"&gt;&lt;“焼漬”をご存知ですか?&gt;&lt;/font&gt;_x000D_
新潟の老舗海産物屋「小川屋」さんがつくる、新潟の郷土料理です。上質な魚や肉を秘伝の醤油たれにじっくり漬け込むシンプルな製法。醤油、酒、みりんなど調味料にもとことんこだわっています。_x000D_
独特なしっとり感と甘じょっぱさがクセになる美味しさです。ごはんのお供や、おつまみにぴったりです! _x000D_
_x000D_
_x000D_
&lt;font color="#8e2220"&gt;&lt;商品内容&gt;&lt;/font&gt;_x000D_
パックを開けてそのままお召し上がりいただけます。電子レンジや湯煎で温めると一層おいしくなります!調理いらずで、簡単、便利。_x000D_
大切な方へのギフトにもおすすめです。 _x000D_
_x000D_
1.もち豚焼漬_x000D_
厳選された新潟産の「もち豚」を使用しています。半日以上低温調理でコトコト煮込み、旨味もしっかり染み込ませました。お箸でも切れるくらい柔らか～い仕上がりです。_x000D_
(内容量:1切150g×2袋　/　原材料:豚肉(新潟県産もち豚肩ロース)、醤油、砂糖、みりん、酒、赤唐辛子、セロリ、酒精(原材料の一部に小麦、豚肉、大豆を含む) ) _x000D_
_x000D_
2.越の鶏焼漬_x000D_
厳選された新潟産の「越の鶏」を使用しています。半日以上低温調整でじっくり柔らかく煮込み、焼漬ならではの「甘じょっぱさ」がクセになる一品に仕上がりました。_x000D_
(内容量:1切150g×2袋　/　原材料:鶏肉(新潟県産越の鶏もも)、醤油、砂糖、みりん、酒、赤唐辛子、セロリ、酒精(原材料の一部に小麦、鶏肉、大豆を含む) ) _x000D_
_x000D_
・賞味期限_x000D_
製造加工日より60日_x000D_
_x000D_
・保存方法_x000D_
冷蔵庫にて保存(10℃以下)。開封後は冷蔵庫にて保管し、お早めにお召上がり下さい。_x000D_
_x000D_
_x000D_
&lt;font color="#8e2220"&gt;&lt;当商品のご購入にあたって&gt;&lt;/font&gt;_x000D_
・当商品は、&lt;font color="#8e2220"&gt;クール便での配送&lt;/font&gt;となります。_x000D_
・&lt;font color="#8e2220"&gt;商品発送までお時間をいただく場合がございます。 &lt;/font&gt;</t>
  </si>
  <si>
    <t>99992117_main_image.jpg</t>
  </si>
  <si>
    <t>99992117_main_large_image.jpg</t>
  </si>
  <si>
    <t>99992117_sub_image3.jpg</t>
  </si>
  <si>
    <t>99992117_sub_large_image3.jpg</t>
  </si>
  <si>
    <t>99992117_sub_image4.jpg</t>
  </si>
  <si>
    <t>99992117_sub_large_image4.jpg</t>
  </si>
  <si>
    <t>99992117_sub_image5.jpg</t>
  </si>
  <si>
    <t>99992117_sub_large_image5.jpg</t>
  </si>
  <si>
    <t>116,102,86,85,90,14,87,88,91,13</t>
  </si>
  <si>
    <t>にいがたおすすめグルメ,送料無料商品,慶弔,内祝い,お中元,新潟自慢品,御礼,景品,お歳暮,贈り物</t>
  </si>
  <si>
    <t>贈星 - 心 cocoro -</t>
  </si>
  <si>
    <t>&lt;心あたためる　贈星-心 cocoro-&gt;_x000D_
あったかい気持ちをかわいく伝える…そんな贈りものを考えました。_x000D_
浮き星を3種類詰め込んだ贈り物です。味は「ミント」「いちご」「柚子」です。色合いも「水色」「ピンク」「黄色」と明るめな色合いとなっております。_x000D_
中に入れる浮き星は、組み合わせを変えることができます。ぜひ、ご相談ください!_x000D_
_x000D_
&lt;今女性に大人気 浮き星(UKIHOSHI)とは・・・&gt;_x000D_
東京駅の新潟土産で第4位と人気になり、インスタグラムやツイッターでも取り上げられオシャレに敏感な女性の間でじわじわと話題になっているお菓子です。新潟では昔から食べられている有名なお菓子です。_x000D_
その見た目とユニークな食べ方に可愛過ぎる!!とハマる女子が急増中なんです? _x000D_
_x000D_
&lt;笑顔の輪をつなげよう&gt;_x000D_
かわいい=笑顔=楽しい=幸せ・ハッピー?_x000D_
いなほんぽはそんな笑顔をつなげたい女性を応援します。_x000D_
 「いつも話をきいてくれる友達、ママ友に贈れるものがほしい。」_x000D_
 「お世話になっているあの方に渡せるものがあったらな。」_x000D_
 「離れて暮らすお母さんや姉妹にちょっとしたものを贈りたい。」_x000D_
いなほんぽでもたくさんのお問い合わせをいただき、そんな女性たちの気持ちに応えたい!と立ち上がりました♪_x000D_
女性が贈りたいもの、女性が贈られて嬉しいものを女性の立場で私達が考えて作りました?_x000D_
ホームパーティの手土産や内祝にもピッタリです_x000D_
_x000D_
&lt;あなただけのオリジナルメッセージカード&gt;_x000D_
オリジナルメッセージカードもご用意しました。_x000D_
是非お付けください。</t>
  </si>
  <si>
    <t>105,91,95,106,85,103,115,87,86,97,88,14,90,13</t>
  </si>
  <si>
    <t>バレンタイン,お歳暮,浮き星,ホワイトデー,内祝い,新生活応援特集,ギフトセット,御礼,慶弔,新春初売,景品,新潟自慢品,お中元,贈り物</t>
  </si>
  <si>
    <t>2019年豪華セット</t>
  </si>
  <si>
    <t>&lt;font color="#8e2220"&gt;&lt;新潟のおいしいお米を詰め込んだ豪華なセット&gt;&lt;/font&gt;_x000D_
話題の新プレミアム米「新之助」をはじめとした、いなほんぽの人気商品を贅沢に詰め合わせた豪華セットです。_x000D_
価格は、2019年にちなんで&lt;font color="red" size="5"&gt;20,190円&lt;/font&gt;とさせていただきました。通常よりも&lt;font color="red" size="5"&gt;2,200円もお得&lt;/font&gt;となっております。_x000D_
贅沢な食べ比べにも、お世話になった方へのお配りにも、ご利用いただけます。_x000D_
数量に限りがございますので、お早めのご注文をお願いいたします。_x000D_
_x000D_
&lt;font color="#8e2220"&gt;&lt;セット内容&gt;&lt;/font&gt;_x000D_
・新潟県産 新之助5kg_x000D_
・特別栽培米南魚沼産コシヒカリ5kg_x000D_
・魚沼塩沢産コシヒカリ5kg_x000D_
・いなほんぽオリジナル無洗米 南魚沼産コシヒカリ5kg_x000D_
・佐渡産コシヒカリ 特別栽培米 朱鷺と暮らす郷5kg_x000D_
_x000D_
各お米とも5kg、計25kgのセット商品となります。_x000D_
通常販売価格 で&lt;font color="red" size="3"&gt;22,390円&lt;/font&gt;のところ、特別価格 &lt;font color="red" size="3"&gt;20,190円&lt;/font&gt;でご提供いたします!_x000D_
もちろん&lt;font color="red" size="3"&gt;送料は無料&lt;/font&gt;です。</t>
  </si>
  <si>
    <t>133,129,82,78,117,77,97,10,84,88,113,13</t>
  </si>
  <si>
    <t>20kg以上,セット売り,新潟産コシヒカリ,佐渡産コシヒカリ,おすすめ新潟米,魚沼産コシヒカリ,新春初売,無洗米,仕送り,景品,令和2年産　新米ページ,贈り物</t>
  </si>
  <si>
    <t>&lt;font color="#a30606" size="4"&gt;令和2年産新米!_x000D_
はじめました!ふっくらモチモチの新米をご堪能ください!&lt;/font&gt;_x000D_
_x000D_
シンプルないなほんぽオリジナルのクラフト米袋で包んだお米です。_x000D_
ビニールの米袋や超助米はちょっと恥ずかしい方におススメのスタンダード。中身は便利でおいしい新潟産コシヒカリの無洗米、さっぱり目の食感がどんな料理とも相性抜群です。</t>
  </si>
  <si>
    <t>99992012_sub_image1.jpg</t>
  </si>
  <si>
    <t>99992012_sub_large_image1.jpg</t>
  </si>
  <si>
    <t>88,85,86,87,118,135,93,117,102,103,84,82,10,90,113,13,91</t>
  </si>
  <si>
    <t>景品,内祝い,慶弔,御礼,オリジナル商品,5kg,法人様向けのお米,おすすめ新潟米,送料無料商品,新生活応援特集,仕送り,新潟産コシヒカリ,無洗米,お中元,令和2年産　新米ページ,贈り物,お歳暮</t>
  </si>
  <si>
    <t>99992014_sub_image1.jpg</t>
  </si>
  <si>
    <t>99992014_sub_large_image1.jpg</t>
  </si>
  <si>
    <t>134,93,117,102,85,86,84,87,88,82,10,13,113</t>
  </si>
  <si>
    <t>10kg,法人様向けのお米,おすすめ新潟米,送料無料商品,内祝い,慶弔,仕送り,御礼,景品,新潟産コシヒカリ,無洗米,贈り物,令和2年産　新米ページ</t>
  </si>
  <si>
    <t>新潟の代名詞的なお米である魚沼産コシヒカリ。_x000D_
香り、ツヤ、柔らかい食感の中にある粘りと甘味は、群を抜いています。もっちり感が強めのため、おにぎりやお弁当にするより、すぐ食べていただく方が美味。</t>
  </si>
  <si>
    <t>135,99,117,92,102,77,13,90,86,113</t>
  </si>
  <si>
    <t>5kg,まとめ割,おすすめ新潟米,海外発送,送料無料商品,魚沼産コシヒカリ,贈り物,お中元,慶弔,令和2年産　新米ページ</t>
  </si>
  <si>
    <t>99,117,135,92,93,102,85,86,77,87,13,103,90,113</t>
  </si>
  <si>
    <t>まとめ割,おすすめ新潟米,5kg,海外発送,法人様向けのお米,送料無料商品,内祝い,慶弔,魚沼産コシヒカリ,御礼,贈り物,新生活応援特集,お中元,令和2年産　新米ページ</t>
  </si>
  <si>
    <t>魚沼3産地(北魚沼・中魚沼・南魚沼)の中でも特に南魚沼産に限定したお米です。特にツヤがすばらしいです。もっちりタイプがお好きな方には最高の食感!_x000D_
もっちりしているため機械による盛り付けには適しません。フワッとやさしくよそってあげてください。</t>
  </si>
  <si>
    <t>送料無料</t>
  </si>
  <si>
    <t>93,99,135,117,92,111,102,77,13,90,86,113</t>
  </si>
  <si>
    <t>法人様向けのお米,まとめ割,5kg,おすすめ新潟米,海外発送,令和元年産　旧米ページ,送料無料商品,魚沼産コシヒカリ,贈り物,お中元,慶弔,令和2年産　新米ページ</t>
  </si>
  <si>
    <t>ショップオリジナルの商品で、粘り・旨味・香り・ツヤ、すべてが揃ったお米です。誰もが納得の美味しいお米、南魚沼産地限定コシヒカリの無洗米!5kg米袋でお得な価格となっております。_x000D_
_x000D_
_x000D_
&lt;p style="color:red;"&gt;当商品は「いなほんぽ」オリジナル商品であり、準備に少しお時間がかかるため、お届け日のご希望に添えない場合がございます。その場合は別途お届け日変更のご連絡をさせていただきますので、予めご了承くださいませ。&lt;/p&gt;</t>
  </si>
  <si>
    <t>93,118,99,77,84,135,85,86,87,117,88,92,102,103,10,90,13,113,91</t>
  </si>
  <si>
    <t>法人様向けのお米,オリジナル商品,まとめ割,魚沼産コシヒカリ,仕送り,5kg,内祝い,慶弔,御礼,おすすめ新潟米,景品,海外発送,送料無料商品,新生活応援特集,無洗米,お中元,贈り物,令和2年産　新米ページ,お歳暮</t>
  </si>
  <si>
    <t>118,93,99,84,85,135,81,86,87,117,88,92,102,103,10,90,13,113,91</t>
  </si>
  <si>
    <t>オリジナル商品,法人様向けのお米,まとめ割,仕送り,内祝い,5kg,黒川産コシヒカリ,慶弔,御礼,おすすめ新潟米,景品,海外発送,送料無料商品,新生活応援特集,無洗米,お中元,贈り物,令和2年産　新米ページ,お歳暮</t>
  </si>
  <si>
    <t>ご自宅用</t>
  </si>
  <si>
    <t>&lt;いなほんぽオリジナルの無洗米です&gt;_x000D_
_x000D_
「いなほんぽ」でも、とりわけご好評をいただいているのが“無洗米”です。_x000D_
 「“無洗米”は味が今一つで…」とお思いの方にこそお試しいただきたい、いなほんぽが自信をもってお届けする新潟産コシヒカリ・南魚沼産コシヒカリの無洗米セットです。_x000D_
_x000D_
ピンクのパッケージは新潟産コシヒカリの無洗米、ブルーのパッケージは南魚沼産コシヒカリの無洗米で、気持ちが伝わる可愛いパッケージにデザインされています。優しい色合いで贈り物としてもぴったりな新潟産米です。_x000D_
 仕送りやブライダルのお祝いなど贈答品としても使用できます。新潟自慢の美味しい、本物のコシヒカリをわたしたちが誠実に届けます。 _x000D_
_x000D_
_x000D_
&lt;セット内容&gt;_x000D_
_x000D_
ブルーのお米は、粘り・旨味・香り・ツヤ、すべてが揃った南魚沼産のコシヒカリ。_x000D_
ピンクのお米は、胎内黒川の清らかな雪解け水と豊かな土壌に育まれた新潟産のコシヒカリ、透明感のあるツヤと甘みが特徴で、当店の無洗米一番人気商品です!_x000D_
_x000D_
- ネット限定無洗米 魚沼産コシヒカリ 5kg 4,630円  _x000D_
- ネット限定無洗米 新潟産コシヒカリ 5kg 3,300円  _x000D_
_x000D_
通常7,900円のところ、お得なセット価格7,300円でご提供いたします。_x000D_
もちろんお届け送料は無料です(沖縄・離島へのお届けは、ご購入金額9,800円未満の場合送料3,150円にて承ります。)</t>
  </si>
  <si>
    <t>99992039_sub_image1.jpg</t>
  </si>
  <si>
    <t>99992039_sub_large_image1.jpg</t>
  </si>
  <si>
    <t>134,129,115,84,93,81,85,77,117,87,86,88,102,103,10,13,90,113,91</t>
  </si>
  <si>
    <t>10kg,セット売り,ギフトセット,仕送り,法人様向けのお米,黒川産コシヒカリ,内祝い,魚沼産コシヒカリ,おすすめ新潟米,御礼,慶弔,景品,送料無料商品,新生活応援特集,無洗米,贈り物,お中元,令和2年産　新米ページ,お歳暮</t>
  </si>
  <si>
    <t>直送ギフト(贈り先へお届け)</t>
  </si>
  <si>
    <t>手渡しギフト(ご自宅へお届け)</t>
  </si>
  <si>
    <t>その他用途(要望欄へ記入)</t>
  </si>
  <si>
    <t>99,117,84,135,81,92,86,113,91</t>
  </si>
  <si>
    <t>まとめ割,おすすめ新潟米,仕送り,5kg,黒川産コシヒカリ,海外発送,慶弔,令和2年産　新米ページ,お歳暮</t>
  </si>
  <si>
    <t>&lt;様々なシーンで贈っていただけます&gt;_x000D_
贈られた人が思わず嬉しくなる、万福米 - 慶 - (よろこび)です。_x000D_
3種類の中からお好きな新潟産コシヒカリ2kg、_x000D_
3種類の無地の風呂敷から1枚を選んでいただき、_x000D_
お好きな組み合わせで贈り物を作ることができます。_x000D_
無地の風呂敷なので、慶弔にもご利用いただけます。_x000D_
_x000D_
&lt;選べるのし&gt;_x000D_
いなほんぽオリジナルの可愛いのし、きちんとした通常ののし_x000D_
お好きな方をお選びいただけます♪ _x000D_
_x000D_
&lt;選べる化粧箱&gt;_x000D_
こちらの商品は特別に無料で化粧箱をお付けいたします。_x000D_
特別なご挨拶に相応しい贈り物に♪_x000D_
ご指定がない場合は、1個入りの化粧箱にお入れします。_x000D_
2つ以上お買上の場合は、2個入りの化粧箱も選べます。ぜひご相談ください。</t>
  </si>
  <si>
    <t>119,96,81,136,78,82,85,86,87,88,103,90,13,113,91</t>
  </si>
  <si>
    <t>ふろしきとお米,万福米,黒川産コシヒカリ,2kg～4kg,佐渡産コシヒカリ,新潟産コシヒカリ,内祝い,慶弔,御礼,景品,新生活応援特集,お中元,贈り物,令和2年産　新米ページ,お歳暮</t>
  </si>
  <si>
    <t>&lt;ご挨拶の季節にぴったりの贈り物です&gt;_x000D_
箱を開けた瞬間にぱっと華やぐ、万福米 - 華 - (はなやぎ)です。_x000D_
3種類の中からお好きな魚沼産コシヒカリ2kg、_x000D_
3種類の豪華な風呂敷から1枚を選んでいただき、_x000D_
お好きな組み合わせで贈り物を作ることができます。_x000D_
_x000D_
&lt;選べるのし&gt;_x000D_
いなほんぽオリジナルの可愛いのし、きちんとした通常ののし_x000D_
お好きな方をお選びいただけます♪ _x000D_
_x000D_
&lt;選べる化粧箱&gt;_x000D_
こちらの商品は特別に無料で化粧箱をお付けいたします。_x000D_
特別なご挨拶に相応しい贈り物に♪_x000D_
ご指定がない場合は、1個入りの化粧箱にお入れします。_x000D_
2つ以上お買上の場合は、2個入りの化粧箱も選べます。ぜひご相談ください。</t>
  </si>
  <si>
    <t>119,96,85,86,87,88,77,91,103,90,13,113</t>
  </si>
  <si>
    <t>ふろしきとお米,万福米,内祝い,慶弔,御礼,景品,魚沼産コシヒカリ,お歳暮,新生活応援特集,お中元,贈り物,令和2年産　新米ページ</t>
  </si>
  <si>
    <t>コシヒカリのおいしさの特徴「味」、「ツヤ」、「粘り」を受け継ぎ、しっかりとした食感に特徴があります。_x000D_
冷めてもおいしさが持続するので毎日のお弁当におすすめです。</t>
  </si>
  <si>
    <t>92,99,135,83,113</t>
  </si>
  <si>
    <t>海外発送,まとめ割,5kg,新潟産こしいぶき,令和2年産　新米ページ</t>
  </si>
  <si>
    <t>99,92,135,82,10,84,113,88</t>
  </si>
  <si>
    <t>まとめ割,海外発送,5kg,新潟産コシヒカリ,無洗米,仕送り,令和2年産　新米ページ,景品</t>
  </si>
  <si>
    <t>135,117,99,92,102,77,13,103,90,113,87,91</t>
  </si>
  <si>
    <t>5kg,おすすめ新潟米,まとめ割,海外発送,送料無料商品,魚沼産コシヒカリ,贈り物,新生活応援特集,お中元,令和2年産　新米ページ,御礼,お歳暮</t>
  </si>
  <si>
    <t>洗わずに炊ける(洗わない方がより美味しい)お米です。_x000D_
こしいぶきの“食味”や“しっかりとした食感”を損なうことなく無洗米に仕上げました。_x000D_
こちらの商品はお手頃な2kgサイズです。"</t>
  </si>
  <si>
    <t>84,136,83,10,113</t>
  </si>
  <si>
    <t>仕送り,2kg～4kg,新潟産こしいぶき,無洗米,令和2年産　新米ページ</t>
  </si>
  <si>
    <t>84,135,92,99,83,10,113</t>
  </si>
  <si>
    <t>仕送り,5kg,海外発送,まとめ割,新潟産こしいぶき,無洗米,令和2年産　新米ページ</t>
  </si>
  <si>
    <t>コシヒカリのおいしさの特徴「味」、「ツヤ」、「粘り」を受け継ぎ、しっかりとした食感に特徴があります。_x000D_
冷めてもおいしさが持続するので毎日のお弁当におすすめです。_x000D_
こちらの商品はお手頃な2kgサイズです。</t>
  </si>
  <si>
    <t>136,83,113,88</t>
  </si>
  <si>
    <t>2kg～4kg,新潟産こしいぶき,令和2年産　新米ページ,景品</t>
  </si>
  <si>
    <t>最上級無洗米</t>
  </si>
  <si>
    <t>コシヒカリといえば南魚沼産コシヒカリ。粘り・旨味・香り・ツヤ、すべてが揃ったお米です。この南魚沼産コシヒカリの食味を損なうことなく無洗米に仕上げました。</t>
  </si>
  <si>
    <t>77,93,84,136,10,86,90,85,113,87,88</t>
  </si>
  <si>
    <t>魚沼産コシヒカリ,法人様向けのお米,仕送り,2kg～4kg,無洗米,慶弔,お中元,内祝い,令和2年産　新米ページ,御礼,景品</t>
  </si>
  <si>
    <t>【おいしいお米を保存が便利なパックにしました】_x000D_
_x000D_
新潟産コシヒカリ_x000D_
新潟県南西部に位置する自然豊かな上越のお米です。_x000D_
豊富な雪どけ水、豊かな土壌、昼夜の寒暖差_x000D_
美味しさの条件が全て揃ったお米です。_x000D_
しっかりした食感と粘りの調和をお楽しみください。 _x000D_
_x000D_
_x000D_
【3つの良いところ】_x000D_
_x000D_
1.お米が出しやすい開け口計量カップも入る大きな口_x000D_
2.冷蔵庫で保管しやすい底付パック冷蔵庫のドアポケットにすっぽり入り、保存に便利なチャック付_x000D_
3.ちょうど良い食べ切りサイズ_x000D_
_x000D_
【こんな方、こんなシーンにおすすめ】_x000D_
1.遠くで暮らす子へ仕送りに!_x000D_
2.一人暮らしの方へギフトに!</t>
  </si>
  <si>
    <t>99992098_sub_image1.jpg</t>
  </si>
  <si>
    <t>99992098_sub_large_image1.jpg</t>
  </si>
  <si>
    <t>137,80,82,103,88,84,113,13</t>
  </si>
  <si>
    <t>900g,上越産コシヒカリ,新潟産コシヒカリ,新生活応援特集,景品,仕送り,令和2年産　新米ページ,贈り物</t>
  </si>
  <si>
    <t>東京都とほぼ同じ面積の広大な越後平野と、日本一長い川 信濃川の恵みに育まれた新潟産コシヒカリ。香り、ツヤはもちろん、あっさり目の食感がどんな料理にも合います。_x000D_
こちらの商品はお手頃な2kgサイズです。</t>
  </si>
  <si>
    <t>136,82,84,113</t>
  </si>
  <si>
    <t>2kg～4kg,新潟産コシヒカリ,仕送り,令和2年産　新米ページ</t>
  </si>
  <si>
    <t>136,12,83,113</t>
  </si>
  <si>
    <t>2kg～4kg,玄米・雑穀,新潟産こしいぶき,令和2年産　新米ページ</t>
  </si>
  <si>
    <t>当商品は、広大で肥沃な新潟平野で育まれた新潟産のコシヒカリの玄米です。</t>
  </si>
  <si>
    <t>136,12,82</t>
  </si>
  <si>
    <t>2kg～4kg,玄米・雑穀,新潟産コシヒカリ</t>
  </si>
  <si>
    <t>【おいしいお米を保存が便利なパックにしました】_x000D_
_x000D_
新潟産こしいぶき_x000D_
コシヒカリの血を受け継いだお米なので、コシヒカリに負けない味、ツヤ、粘りがあります。_x000D_
しっかりとした食感が特徴のお米です。_x000D_
冷めてもおいしいので、お弁当にぴったりです。 _x000D_
_x000D_
_x000D_
【3つの良いところ】_x000D_
_x000D_
1.お米が出しやすい開け口計量カップも入る大きな口_x000D_
2.冷蔵庫で保管しやすい底付パック冷蔵庫のドアポケットにすっぽり入り、保存に便利なチャック付_x000D_
3.ちょうど良い食べ切りサイズ_x000D_
_x000D_
【こんな方、こんなシーンにおすすめ】_x000D_
1.遠くで暮らす子へ仕送りに!_x000D_
2.一人暮らしの方へギフトに!</t>
  </si>
  <si>
    <t>99992099_sub_image1.jpg</t>
  </si>
  <si>
    <t>99992099_sub_large_image1.jpg</t>
  </si>
  <si>
    <t>137,83,88,84,113,13</t>
  </si>
  <si>
    <t>900g,新潟産こしいぶき,景品,仕送り,令和2年産　新米ページ,贈り物</t>
  </si>
  <si>
    <t>99992011_sub_image1.jpg</t>
  </si>
  <si>
    <t>99992011_sub_large_image1.jpg</t>
  </si>
  <si>
    <t>86,87,85,88,136,93,103,84,82,10,13,113</t>
  </si>
  <si>
    <t>慶弔,御礼,内祝い,景品,2kg～4kg,法人様向けのお米,新生活応援特集,仕送り,新潟産コシヒカリ,無洗米,贈り物,令和2年産　新米ページ</t>
  </si>
  <si>
    <t>魚沼3産地(北魚沼・中魚沼・南魚沼)の中でも特に南魚沼産に限定したお米です。特にツヤがすばらしいです。もっちりタイプがお好きな方には最高の食感!_x000D_
もっちりしているため機械による盛り付けには適しません。フワッとやさしくよそってあげてください。_x000D_
こちらの商品はお手頃な2kgサイズです。</t>
  </si>
  <si>
    <t>93,136,77,85,113,86,13,87,88</t>
  </si>
  <si>
    <t>法人様向けのお米,2kg～4kg,魚沼産コシヒカリ,内祝い,令和2年産　新米ページ,慶弔,贈り物,御礼,景品</t>
  </si>
  <si>
    <t>お米をもらった時の素直な気持ちをそのまま商品にしました。_x000D_
中身のお米は新潟産コシヒカリの無洗米。洗う手間が要らず、どんな料理とも相性が良いさっぱりとした食感のお米です。</t>
  </si>
  <si>
    <t>136,82,84,10,113</t>
  </si>
  <si>
    <t>2kg～4kg,新潟産コシヒカリ,仕送り,無洗米,令和2年産　新米ページ</t>
  </si>
  <si>
    <t>136,77,86,113,88</t>
  </si>
  <si>
    <t>2kg～4kg,魚沼産コシヒカリ,慶弔,令和2年産　新米ページ,景品</t>
  </si>
  <si>
    <t>【おいしいお米を保存が便利なパックにしました】_x000D_
_x000D_
南魚沼産コシヒカリ_x000D_
魚沼3産地の中でも特に南魚沼産に限定したお米です。_x000D_
特にツヤがすばらしい、もっちりタイプがお好きな方にぴったりのお米です。_x000D_
フワッとやさしくよそってあげてください。 _x000D_
_x000D_
_x000D_
【3つの良いところ】_x000D_
_x000D_
1.お米が出しやすい開け口計量カップも入る大きな口_x000D_
2.冷蔵庫で保管しやすい底付パック冷蔵庫のドアポケットにすっぽり入り、保存に便利なチャック付_x000D_
3.ちょうど良い食べ切りサイズ_x000D_
_x000D_
【こんな方、こんなシーンにおすすめ】_x000D_
1.遠くで暮らす子へ仕送りに!_x000D_
2.一人暮らしの方へギフトに!</t>
  </si>
  <si>
    <t>99992097_sub_image1.jpg</t>
  </si>
  <si>
    <t>99992097_sub_large_image1.jpg</t>
  </si>
  <si>
    <t>137,77,88,84,86,85,113,87,13</t>
  </si>
  <si>
    <t>900g,魚沼産コシヒカリ,景品,仕送り,慶弔,内祝い,令和2年産　新米ページ,御礼,贈り物</t>
  </si>
  <si>
    <t>&lt;font color="#a30606" size="4"&gt;令和2年産新米!_x000D_
ふっくらモチモチの新米をご堪能ください!&lt;/font&gt;_x000D_
_x000D_
シンプルないなほんぽオリジナルのクラフト米袋で包んだお米です。_x000D_
ビニールの米袋や超助米はちょっと恥ずかしい方におススメのスタンダード。中身は便利でおいしい新潟産コシヒカリの無洗米、さっぱり目の食感がどんな料理とも相性抜群です。</t>
  </si>
  <si>
    <t>99992013_sub_image1.jpg</t>
  </si>
  <si>
    <t>99992013_sub_large_image1.jpg</t>
  </si>
  <si>
    <t>93,136,102,85,86,103,84,87,88,82,10,13,113</t>
  </si>
  <si>
    <t>法人様向けのお米,2kg～4kg,送料無料商品,内祝い,慶弔,新生活応援特集,仕送り,御礼,景品,新潟産コシヒカリ,無洗米,贈り物,令和2年産　新米ページ</t>
  </si>
  <si>
    <t>広大な越後平野と、日本一長い川 信濃川 の恵みに育まれた新潟産コシヒカリ。_x000D_
香り、ツヤ、食感を損なうことなく無洗米に仕上げました。洗わずに炊ける(洗わない方がより美味しい)お米を、お手頃な2kgサイズにしました。"</t>
  </si>
  <si>
    <t>136,82,10,84,113</t>
  </si>
  <si>
    <t>2kg～4kg,新潟産コシヒカリ,無洗米,仕送り,令和2年産　新米ページ</t>
  </si>
  <si>
    <t>色の白さやコシの強さには定評があり、もち品種の中では最上級の品質と人気をいただいています。_x000D_
お餅用としてだけではなく、おこわにしても美味しいです。</t>
  </si>
  <si>
    <t>玄米・雑穀,令和2年産　新米ページ</t>
  </si>
  <si>
    <t>117,93,84,135,99,92,78,102,103,13,90,86,85,113,87,91</t>
  </si>
  <si>
    <t>おすすめ新潟米,法人様向けのお米,仕送り,5kg,まとめ割,海外発送,佐渡産コシヒカリ,送料無料商品,新生活応援特集,贈り物,お中元,慶弔,内祝い,令和2年産　新米ページ,御礼,お歳暮</t>
  </si>
  <si>
    <t>佐渡では、農薬や化学肥料を減らした環境保全型の農法に取り組んでおり、ドジョウやヤゴやオタマジャクシなどの生き物たちが一年中安心して棲める、豊かな自然環境を維持しています。_x000D_
このような自然環境で培った、独特の粘りと、噛みしめるほどに口の中に広がる旨み。食感がしっかりしているお米です。こちらの商品はお手頃な2kgサイズです。</t>
  </si>
  <si>
    <t>136,78,85,113,88,87,13</t>
  </si>
  <si>
    <t>2kg～4kg,佐渡産コシヒカリ,内祝い,令和2年産　新米ページ,景品,御礼,贈り物</t>
  </si>
  <si>
    <t>&lt;font color="#a30606" size="4"&gt;「新潟米ギフトセット」がリニューアルしました!&lt;/font&gt;_x000D_
_x000D_
&lt;おいしいお米を保存が便利なパックにしました&gt;_x000D_
_x000D_
1　南魚沼産コシヒカリ_x000D_
 魚沼3産地の中でも特に南魚沼産に限定したお米です。_x000D_
特にツヤがすばらしい、もっちりタイプがお好きな方にぴったりのお米です。_x000D_
フワッとやさしくよそってあげてください。 _x000D_
_x000D_
2　新潟産こしいぶき_x000D_
コシヒカリの血を受け継いだお米なので、コシヒカリに負けない味、ツヤ、粘りがあります。_x000D_
しっかりとした食感が特徴のお米です。_x000D_
冷めてもおいしいので、お弁当にぴったりです。 _x000D_
_x000D_
3　新潟産コシヒカリ_x000D_
新潟県南西部に位置する自然豊かな上越のお米です。_x000D_
豊富な雪どけ水、豊かな土壌、昼夜の寒暖差_x000D_
美味しさの条件が全て揃ったお米です。_x000D_
しっかりした食感と粘りの調和をお楽しみください。 _x000D_
_x000D_
_x000D_
_x000D_
&lt;こんな方、こんなシーンにおすすめ&gt;_x000D_
1　遠くで暮らす子へ仕送りに!_x000D_
2　一人暮らしの方へギフトに!_x000D_
_x000D_
&lt;可愛いオリジナルギフトボックス入り&gt;_x000D_
いなほんぽオリジナルのギフトボックスにお入れしてお届けいたします。_x000D_
のし、メッセージカードも対応可能ですので、_x000D_
内祝や御礼などの贈り物に是非どうぞ。</t>
  </si>
  <si>
    <t>115,129,80,83,102,77,84,86,85,90,113,88,87,13,91</t>
  </si>
  <si>
    <t>ギフトセット,セット売り,上越産コシヒカリ,新潟産こしいぶき,送料無料商品,魚沼産コシヒカリ,仕送り,慶弔,内祝い,お中元,令和2年産　新米ページ,景品,御礼,贈り物,お歳暮</t>
  </si>
  <si>
    <t>4種食べ比べ</t>
  </si>
  <si>
    <t>・4種類のお米を食べ比べできる_x000D_
・保存に便利なチャック付_x000D_
・可愛いギフトボックス入り</t>
  </si>
  <si>
    <t>&lt;font color="#a30606" size="4"&gt;「新之助ギフトセット」がリニューアルしました!&lt;/font&gt;_x000D_
_x000D_
&lt;新しいプレミアム米「新之助」と新潟産コシヒカリ・こしいぶきを食べ比べ&gt;_x000D_
1.南魚沼産コシヒカリ_x000D_
 魚沼3産地の中でも特に南魚沼産に限定したお米です。_x000D_
特にツヤがすばらしい、もっちりタイプがお好きな方にぴったりのお米です。_x000D_
フワッとやさしくよそってあげてください。 _x000D_
_x000D_
2.新潟産こしいぶき_x000D_
コシヒカリの血を受け継いだお米なので、コシヒカリに負けない味、ツヤ、粘りがあります。_x000D_
しっかりとした食感が特徴のお米です。_x000D_
冷めてもおいしいので、お弁当にぴったりです。 _x000D_
_x000D_
3.新潟産コシヒカリ_x000D_
新潟県南西部に位置する自然豊かな上越のお米です。_x000D_
豊富な雪どけ水、豊かな土壌、昼夜の寒暖差_x000D_
美味しさの条件が全て揃ったお米です。_x000D_
しっかりした食感と粘りの調和をお楽しみください。 _x000D_
_x000D_
4.新潟産新之助_x000D_
今年から一般販売された新潟の新しいプレミアム米。_x000D_
大粒で豊かな甘みとコク、食感が魅力のお米です。_x000D_
収穫量が少なく、希少です。</t>
  </si>
  <si>
    <t>99992110_sub_image3.jpg</t>
  </si>
  <si>
    <t>99992110_sub_large_image3.jpg</t>
  </si>
  <si>
    <t>99992110_sub_image5.jpg</t>
  </si>
  <si>
    <t>99992110_sub_large_image5.jpg</t>
  </si>
  <si>
    <t>115,129,80,83,77,103,102,88,87,84,86,85,90,113,91,13</t>
  </si>
  <si>
    <t>ギフトセット,セット売り,上越産コシヒカリ,新潟産こしいぶき,魚沼産コシヒカリ,新生活応援特集,送料無料商品,景品,御礼,仕送り,慶弔,内祝い,お中元,令和2年産　新米ページ,お歳暮,贈り物</t>
  </si>
  <si>
    <t>お手軽なセットは嬉しいけど、お米は自分で選びたい…!&lt;br /&gt;_x000D_
という思いにお応えする商品が生まれました!&lt;br /&gt;_x000D_
お客様が自由にお米を選べ、しかも大特価♪&lt;br /&gt;_x000D_
これはもう試すしかありません!&lt;br /&gt;_x000D_
&lt;br /&gt;_x000D_
送料込みの特別価格3,000円でご提供します!&lt;br /&gt;_x000D_
さらに、新規会員登録でプレゼントされる“100pt”を使えば、さらに100円OFFで2,900円に!&lt;br /&gt;_x000D_
&lt;br /&gt;_x000D_
さらにさらに、今なら当店の新潟自慢品のなかからいずれか1つをプレゼント!何が来るかはお楽しみです!_x000D_
_x000D_
&lt;br /&gt;_x000D_
&lt;セット内容&gt;&lt;br /&gt;_x000D_
&lt;br /&gt;_x000D_
Aグループ(魚沼産コシヒカリ)&lt;br /&gt;_x000D_
・&lt;font color="#a30606"&gt;令和2年産 【新米】&lt;/font&gt;無洗米【吟精】魚沼産コシヒカリ2kg&lt;br /&gt;_x000D_
・&lt;font color="#a30606"&gt;令和2年産 【新米】&lt;/font&gt;米物語 魚沼産コシヒカリ南魚沼2kg&lt;br /&gt;_x000D_
・&lt;font color="#a30606"&gt;令和2年産 【新米】&lt;/font&gt;魚沼産コシヒカリ 八海山2kg&lt;br /&gt;_x000D_
&lt;br /&gt;_x000D_
Bグループ(厳選新潟産コシヒカリ)&lt;br /&gt;_x000D_
・&lt;font color="#a30606"&gt;令和2年産 【新米】&lt;/font&gt;特別栽培米 朱鷺と暮らす郷2kg&lt;br /&gt;_x000D_
・&lt;font color="#a30606"&gt;令和2年産 【新米】&lt;/font&gt;無洗米【吟精】新潟産コシヒカリ2kg&lt;br /&gt;_x000D_
・&lt;font color="#a30606"&gt;令和2年産 【新米】&lt;/font&gt;新潟産コシヒカリ 竹人形2kg&lt;br /&gt;_x000D_
&lt;br /&gt;_x000D_
Aグループ、Bグループから1商品ずつご自由にお選びいただきます。&lt;br /&gt;_x000D_
_x000D_
※当商品は「いなほんぽ」を初めてご利用される方限定の商品です。_x000D_
おひとり様1回限りとさせていただきます。 _x000D_
※2回目以降のご購入の場合は、商品の価格を3,650円とさせていただきます。当店でのご注文確認時に価格変更させていただきます。</t>
  </si>
  <si>
    <t>136,129,81,78,77,102,10,88,13</t>
  </si>
  <si>
    <t>2kg～4kg,セット売り,黒川産コシヒカリ,佐渡産コシヒカリ,魚沼産コシヒカリ,送料無料商品,無洗米,景品,贈り物</t>
  </si>
  <si>
    <t>新潟産コシヒカリ 竹人形 2kg n3</t>
  </si>
  <si>
    <t>特急便 令和二年産 特別栽培米 朱鷺と暮らす郷 5kg</t>
  </si>
  <si>
    <t>99,135,92,78,113</t>
  </si>
  <si>
    <t>まとめ割,5kg,海外発送,佐渡産コシヒカリ,令和2年産　新米ページ</t>
  </si>
  <si>
    <t>・歯ごたえのある食感_x000D_
・新潟三大産地の一つ</t>
  </si>
  <si>
    <t>新潟県の最北部に位置する岩船郡は、周囲を朝日連峰、 飯豊連峰と磐梯朝日国立公園に囲まれた大自然の宝庫となっています。岩船産コシヒカリは、これらの山々から流れ出る清流、良質な土、中山間地特有の気象条件の結晶です。香り・ツヤはもちろんですが魚沼産コシヒカリとは違い、歯ごたえのある食感の中にも粘りと甘みがあるお米です。</t>
  </si>
  <si>
    <t>79,135,117,99,92,113,91</t>
  </si>
  <si>
    <t>岩船産コシヒカリ,5kg,おすすめ新潟米,まとめ割,海外発送,令和2年産　新米ページ,お歳暮</t>
  </si>
  <si>
    <t>&lt;font color="#a30606" size="4"&gt;今月のお買得品!&lt;/font&gt;_x000D_
_x000D_
&lt;font color="red" size="4"&gt;新潟の新しいプレミアム米&lt;/font&gt;_x000D_
信濃川や阿賀野川などが流れる広大で肥よくな越後平野、新潟県を取り囲むようにそびえる山脈からの雪どけの清流、米づくりに適した気候風土が広がる新潟。_x000D_
日本随一の米どころである新潟県には、米づくりの長い歴史と伝統が息づいています。先人たちが築き上げてきた確かなノウハウに、作り手の熱い想い。_x000D_
米どころ新潟のプライドをかけて誕生した&lt;font color="red"&gt;「新之助」&lt;/font&gt;を、ぜひ一度ご賞味ください。_x000D_
&lt;font color="red"&gt;数量限定・送料無料&lt;/font&gt;でお届けいたします。_x000D_
_x000D_
【大粒の美しい輝きとツヤ】_x000D_
大きな粒が自慢の「新之助」。炊き上がりはさらに美しく、お米がまぶしいほどに輝きます。水をたっぷり吸い込みながら、程よい“粘り”がお米の表面まで届き、大粒で形の良い、ふっくらツヤツヤのご飯になるのです。_x000D_
_x000D_
【豊かな甘みとコク、食感が魅力】_x000D_
「新之助」を初めて口にすると、そのまろやかな甘みとコクの深さに誰もが驚きを感じることと思います。美味しいお米の条件をしっかりと満たしているからこその、豊潤な味わい。上品な粒感と、弾力ある食感にも幸せな余韻を覚えます。_x000D_
_x000D_
【冷めてもおいしい】_x000D_
「新之助」には、冷めてもお米の表面や粒全体が固くなりにくい特長があります。お弁当やおにぎりにしても、電子レンジで温め直しても、「新之助」本来の美味しさが長く続きます。どんな場面でも美味しく食べられる、嬉しいお米なんです。_x000D_
_x000D_
【長期貯蔵でもずっと美味しい】_x000D_
収穫したばかりの新米が美味しいのは当然のことですが、「新之助」は、高温下での長期貯蔵後のテストにおいても高い品質を保つことが明らかになりました。お米の香りや食味が低下しにくく一年を通していつでも美味しい、すごいお米なんです。</t>
  </si>
  <si>
    <t>25025005_sub_image1.jpg</t>
  </si>
  <si>
    <t>25025005_sub_large_image1.jpg</t>
  </si>
  <si>
    <t>25025005_sub_image3.jpg</t>
  </si>
  <si>
    <t>25025005_sub_large_image3.jpg</t>
  </si>
  <si>
    <t>25025005_sub_image4.jpg</t>
  </si>
  <si>
    <t>25025005_sub_large_image4.jpg</t>
  </si>
  <si>
    <t>25025005_sub_image5.jpg</t>
  </si>
  <si>
    <t>25025005_sub_large_image5.jpg</t>
  </si>
  <si>
    <t>117,135,120,82,102,86,85,87,88,92,90,13,91</t>
  </si>
  <si>
    <t>おすすめ新潟米,5kg,新潟産その他品種,新潟産コシヒカリ,送料無料商品,慶弔,内祝い,御礼,景品,海外発送,お中元,贈り物,お歳暮</t>
  </si>
  <si>
    <t>25022002_main_list_image.jpg</t>
  </si>
  <si>
    <t>&lt;font color="#a30606" size="4"&gt;今月のお買得品!&lt;/font&gt;_x000D_
_x000D_
&lt;font color="red" size="4"&gt;新潟の新しいプレミアム米&lt;/font&gt;_x000D_
信濃川や阿賀野川などが流れる広大で肥よくな越後平野、新潟県を取り囲むようにそびえる山脈からの雪どけの清流、米づくりに適した気候風土が広がる新潟。_x000D_
日本随一の米どころである新潟県には、米づくりの長い歴史と伝統が息づいています。先人たちが築き上げてきた確かなノウハウに、作り手の熱い想い。_x000D_
米どころ新潟のプライドをかけて誕生した&lt;font color="red"&gt;「新之助」&lt;/font&gt;を、ぜひ一度ご賞味ください。_x000D_
&lt;font color="red"&gt;数量限定&lt;/font&gt;でお届けいたします。_x000D_
_x000D_
【大粒の美しい輝きとツヤ】_x000D_
大きな粒が自慢の「新之助」。炊き上がりはさらに美しく、お米がまぶしいほどに輝きます。水をたっぷり吸い込みながら、程よい“粘り”がお米の表面まで届き、大粒で形の良い、ふっくらツヤツヤのご飯になるのです。_x000D_
_x000D_
【豊かな甘みとコク、食感が魅力】_x000D_
「新之助」を初めて口にすると、そのまろやかな甘みとコクの深さに誰もが驚きを感じることと思います。美味しいお米の条件をしっかりと満たしているからこその、豊潤な味わい。上品な粒感と、弾力ある食感にも幸せな余韻を覚えます。_x000D_
_x000D_
【冷めてもおいしい】_x000D_
「新之助」には、冷めてもお米の表面や粒全体が固くなりにくい特長があります。お弁当やおにぎりにしても、電子レンジで温め直しても、「新之助」本来の美味しさが長く続きます。どんな場面でも美味しく食べられる、嬉しいお米なんです。_x000D_
_x000D_
【長期貯蔵でもずっと美味しい】_x000D_
収穫したばかりの新米が美味しいのは当然のことですが、「新之助」は、高温下での長期貯蔵後のテストにおいても高い品質を保つことが明らかになりました。お米の香りや食味が低下しにくく一年を通していつでも美味しい、すごいお米なんです。</t>
  </si>
  <si>
    <t>25022002_main_image.jpg</t>
  </si>
  <si>
    <t>25022002_main_large_image.jpg</t>
  </si>
  <si>
    <t>25022002_sub_image1.jpg</t>
  </si>
  <si>
    <t>25022002_sub_large_image1.jpg</t>
  </si>
  <si>
    <t>25022002_sub_image3.jpg</t>
  </si>
  <si>
    <t>25022002_sub_large_image3.jpg</t>
  </si>
  <si>
    <t>25022002_sub_image4.jpg</t>
  </si>
  <si>
    <t>25022002_sub_large_image4.jpg</t>
  </si>
  <si>
    <t>25022002_sub_image5.jpg</t>
  </si>
  <si>
    <t>25022002_sub_large_image5.jpg</t>
  </si>
  <si>
    <t>136,120,82,86,85,87,88,90,91,13</t>
  </si>
  <si>
    <t>2kg～4kg,新潟産その他品種,新潟産コシヒカリ,慶弔,内祝い,御礼,景品,お中元,お歳暮,贈り物</t>
  </si>
  <si>
    <t>米ギフトカード 魚沼産コシヒカリ5kg</t>
  </si>
  <si>
    <t>もらってうれしいコシヒカリギフトカード_x000D_
新潟のお米の代名詞“魚沼産コシヒカリ”の専用ギフトカードです。_x000D_
お届けするお米は、香り、ツヤ、柔らかい食感の中にある粘りと甘みは当店取扱いの新潟県内の米の中でも群を抜いております。_x000D_
結婚式の引き出物やお中元、お歳暮などのご利用はもちろんのこと、会社の催し物の景品など、様々の用途で幅広くご利用いただける“コシヒカリギフトカード”です。_x000D_
ご利用方法もとても簡単。ギフトカードの裏面に必要事項を記入して投函していただくだけでOKです!_x000D_
“コシヒカリギフトカード”なら、どなたに贈ってもきっと喜ばれます。_x000D_
※ギフトカードの有効期限はお届月から6ヵ月後の、月末となります。(例:6月お届で12月末日)_x000D_
_x000D_
【ご注意】_x000D_
当商品のご注文には「NP後払い」をご利用いただけません。他のお支払方法をお選びいただけますようお願い申し上げます。</t>
  </si>
  <si>
    <t>117,131,85,86,87,88,93,102,90,103,13,91</t>
  </si>
  <si>
    <t>おすすめ新潟米,ギフトカード,内祝い,慶弔,御礼,景品,法人様向けのお米,送料無料商品,お中元,新生活応援特集,贈り物,お歳暮</t>
  </si>
  <si>
    <t>米ギフトカード 吟精新潟産コシヒカリ5kg</t>
  </si>
  <si>
    <t>もらってうれしいコシヒカリギフトカード_x000D_
洗わずに美味しく炊ける“無洗米 吟精 新潟産コシヒカリ”の専用ギフトカードです。_x000D_
お届けするお米は、本来の食味を損なうことなく無洗米に仕上げています。_x000D_
結婚式の引き出物やお中元、お歳暮などのご利用はもちろんのこと、会社の催し物の景品など、様々の用途で幅広くご利用いただける“コシヒカリギフトカード”です。_x000D_
ご利用方法もとても簡単。ギフトカードの裏面に必要事項を記入して投函していただくだけでOKです!_x000D_
“コシヒカリギフトカード”なら、どなたに贈ってもきっと喜ばれます。_x000D_
※ギフトカードの有効期限はお届月から6ヵ月後の、月末となります。(例:6月お届で12月末日)_x000D_
_x000D_
【ご注意】_x000D_
当商品のご注文には「NP後払い」をご利用いただけません。他のお支払方法をお選びいただけますようお願い申し上げます。</t>
  </si>
  <si>
    <t>131,117,91,85,86,87,88,93,102,103,90,13</t>
  </si>
  <si>
    <t>ギフトカード,おすすめ新潟米,お歳暮,内祝い,慶弔,御礼,景品,法人様向けのお米,送料無料商品,新生活応援特集,お中元,贈り物</t>
  </si>
  <si>
    <t>99,80,135,92,86,113</t>
  </si>
  <si>
    <t>まとめ割,上越産コシヒカリ,5kg,海外発送,慶弔,令和2年産　新米ページ</t>
  </si>
  <si>
    <t>東京都とほぼ同じ面積の広大な越後平野と、日本一長い川 信濃川の恵みに育まれた新潟産コシヒカリ。香り、ツヤはもちろん、あっさり目の食感がどんな料理にも合います。</t>
  </si>
  <si>
    <t>135,92,99,82,84,113</t>
  </si>
  <si>
    <t>5kg,海外発送,まとめ割,新潟産コシヒカリ,仕送り,令和2年産　新米ページ</t>
  </si>
  <si>
    <t>お得な5個セット</t>
  </si>
  <si>
    <t>・当店オリジナルの可愛いデザイン_x000D_
・保存に便利なチャック付_x000D_
・小分けのプレゼントに</t>
  </si>
  <si>
    <t>99995005_main_list_image.jpg</t>
  </si>
  <si>
    <t>&lt;font color="#a30606" size="4"&gt;大好評「やまもりくん」がお得な5個セットに!&lt;/font&gt;_x000D_
_x000D_
可愛いパッケージのお米が出来ました!_x000D_
保存に便利なチャック付きパック仕様です!_x000D_
_x000D_
&lt;南魚沼産コシヒカリ&gt;_x000D_
魚沼産地の中でも特に南魚沼産に限定したお米です。_x000D_
特にツヤがすばらしい、もっちりタイプがお好きな方にぴったりのお米です。フワッとやさしくよそってあげてください。 _x000D_
_x000D_
★当店だけのオリジナルデザイン♪_x000D_
★片手で持ちやすく保存に便利なチャック付き!_x000D_
★手渡しギフト用の手提袋付き!</t>
  </si>
  <si>
    <t>99995005_main_image.jpg</t>
  </si>
  <si>
    <t>99995005_main_large_image.jpg</t>
  </si>
  <si>
    <t>可愛いギフトセット</t>
  </si>
  <si>
    <t>・当店オリジナルの可愛いデザイン_x000D_
・保存に便利なチャック付_x000D_
・可愛いギフトボックス入り</t>
  </si>
  <si>
    <t>99995004_main_list_image.jpg</t>
  </si>
  <si>
    <t>&lt;font color="#a30606" size="4"&gt;大好評「やまもりくん」が可愛いギフトセットに!&lt;/font&gt;_x000D_
_x000D_
可愛いパッケージのお米が出来ました!_x000D_
保存に便利なチャック付きパック仕様です!_x000D_
_x000D_
&lt;南魚沼産コシヒカリ&gt;_x000D_
魚沼産地の中でも特に南魚沼産に限定したお米です。_x000D_
特にツヤがすばらしい、もっちりタイプがお好きな方にぴったりのお米です。フワッとやさしくよそってあげてください。 _x000D_
_x000D_
★当店だけのオリジナルデザイン♪_x000D_
★片手で持ちやすく保存に便利なチャック付き!_x000D_
★そのまま渡せるオリジナルBOX入りです</t>
  </si>
  <si>
    <t>99995004_main_image.jpg</t>
  </si>
  <si>
    <t>99995004_main_large_image.jpg</t>
  </si>
  <si>
    <t>99995004_sub_image3.jpg</t>
  </si>
  <si>
    <t>99995004_sub_large_image3.jpg</t>
  </si>
  <si>
    <t>99995004_sub_image5.jpg</t>
  </si>
  <si>
    <t>99995004_sub_large_image5.jpg</t>
  </si>
  <si>
    <t>129,115,103,77,102,85,86,90,84,87,88,91,13</t>
  </si>
  <si>
    <t>セット売り,ギフトセット,新生活応援特集,魚沼産コシヒカリ,送料無料商品,内祝い,慶弔,お中元,仕送り,御礼,景品,お歳暮,贈り物</t>
  </si>
  <si>
    <t>村上茶 雪国緑茶&amp;雪国紅茶ギフトセット 350ml×2</t>
  </si>
  <si>
    <t>新潟の紅茶</t>
  </si>
  <si>
    <t>・創業明治元年 冨士美園の自慢品_x000D_
・甘い香りとやさしい渋み_x000D_
・ちょっとしたお礼やお返しに</t>
  </si>
  <si>
    <t>新潟県村上市</t>
  </si>
  <si>
    <t>99992158_main_list_image.jpg</t>
  </si>
  <si>
    <t>&lt;font size="4" color="#8e2220"&gt;飲みやすい新潟産緑茶&amp;紅茶セットです。&lt;/font&gt;_x000D_
_x000D_
_x000D_
&lt;font size="3" color="#8e2220"&gt;【新潟産のお米に良く合う緑茶】&lt;/font&gt;_x000D_
創業明治元年の冨士美園が栽培から製法まで一貫してこだわっている緑茶です。_x000D_
北限の茶処、村上で生まれた村上茶。_x000D_
渋みが少なくまろやかな味わいが特徴です。_x000D_
新潟産のお米をはじめ、食事の味を引き立てます。_x000D_
茶葉は村上産100%、水は胎内高原の天然水を使用した贅沢な緑茶です。_x000D_
_x000D_
&lt;font size="3" color="#8e2220"&gt;【渋みが少ない甘みのある味わいの紅茶】&lt;/font&gt;_x000D_
創業明治元年の冨士美園が100年越しに復活させた、村上茶葉を使用した紅茶です。_x000D_
北限の茶処、村上で生まれた村上茶。_x000D_
渋みが少なくまろやかな味わいが特徴です。_x000D_
その村上茶と同じ茶樹から積んだ茶葉を丁寧に紅茶として仕上げました。_x000D_
渋みが少なく、柔らかで甘みのある味わいなので、和菓子・洋菓子を問わず、食事にも合います。_x000D_
茶葉は村上産100%、水は胎内高原の天然水を使用した贅沢な紅茶です。_x000D_
_x000D_
&lt;font size="3" color="#8e2220"&gt;【北限の茶処で生まれた「村上茶」】&lt;/font&gt;_x000D_
新潟県の最北部、城下町村上で江戸時代初期より続く北限のお茶「村上茶」_x000D_
厳しい越後の冬、白い茶畑で茶樹は力強く育まれ、_x000D_
春の訪れとともにこの地独特のほのかに甘いやさしいお茶ができあがります。_x000D_
_x000D_
 _x000D_
&lt;font size="3" color="#8e2220"&gt;【贅沢な美味しさを手軽に】&lt;/font&gt;_x000D_
村上産100%の茶葉を胎内高原の天然水で淹れた、ペットボトルタイプです。_x000D_
手軽に贅沢な美味しさが楽しめます。_x000D_
_x000D_
---------------------------------------------_x000D_
【内容量】_x000D_
350ml×2_x000D_
_x000D_
【原材料】_x000D_
緑茶、紅茶、ビタミンC_x000D_
_x000D_
【原材地】_x000D_
新潟県村上市_x000D_
_x000D_
【賞味期限】_x000D_
パッケージに記載_x000D_
---------------------------------------------</t>
  </si>
  <si>
    <t>99992158_main_image.jpg</t>
  </si>
  <si>
    <t>99992158_main_large_image.jpg</t>
  </si>
  <si>
    <t>99992158_sub_image2.jpg</t>
  </si>
  <si>
    <t>99992158_sub_large_image2.jpg</t>
  </si>
  <si>
    <t>99992158_sub_image3.jpg</t>
  </si>
  <si>
    <t>99992158_sub_large_image3.jpg</t>
  </si>
  <si>
    <t>99992158_sub_image4.jpg</t>
  </si>
  <si>
    <t>99992158_sub_large_image4.jpg</t>
  </si>
  <si>
    <t>99992158_sub_image5.jpg</t>
  </si>
  <si>
    <t>99992158_sub_large_image5.jpg</t>
  </si>
  <si>
    <t>123,115,106,105,14,87,88,13</t>
  </si>
  <si>
    <t>飲み物,ギフトセット,ホワイトデー,バレンタイン,新潟自慢品,御礼,景品,贈り物</t>
  </si>
  <si>
    <t>戸頭大麦屋　新潟産もち麦(50g)</t>
  </si>
  <si>
    <t>27307003_main_list_image.jpg</t>
  </si>
  <si>
    <t>&lt;font size="4" color="#8e2220"&gt;ご飯と炊くだけでもっちりおいしい&lt;/font&gt;_x000D_
_x000D_
&lt;font size="3" color="#8e2220"&gt;【毎日もち麦を食べる方におすすめのサイズ】&lt;/font&gt;_x000D_
新潟市南区産の「はねうまもち」というもっちりおいしい品種のもち麦です。_x000D_
 新潟市南区、旧白根市戸頭にある「NPO法人ゆうーわ」にて精麦しています。_x000D_
 「もち性」のもち麦は「うるち米」の大麦と違い、食感に粘りがあり、もっちりしているのが特徴です。_x000D_
食物繊維などの栄養価も高く、近年とても注目されている食品です。_x000D_
お米を炊くときに一緒に混ぜ合わせて、 美味しく、体にもやさしい食生活を。_x000D_
まぜご飯や丼ものとの相性も良いですし、サラダやスープに入れて食感を楽しむのもオススメです _x000D_
_x000D_
_x000D_
&lt;font size="3" color="#8e2220"&gt;【お米と一緒に炊く場合】&lt;/font&gt;_x000D_
1.米をとぎ、炊飯器の目盛にあわせて水加減をします。_x000D_
2.大麦と水を加えます。_x000D_
 　(白米1合に対しもち麦50g、水100mLがお勧め)_x000D_
3.軽くかき混ぜてから炊飯をして下さい。 _x000D_
_x000D_
_x000D_
&lt;font size="3" color="#8e2220"&gt;【こんな食べ方もおすすめ】&lt;/font&gt;_x000D_
もち麦を湯がいて柔らかくしたものを冷まして、サラダに加えたり、スープに加えてもおいしいです。 _x000D_
パッケージの裏に「もち麦のおいしい食べ方」が載っています。_x000D_
_x000D_
&lt;font size="3" color="#8e2220"&gt;【新潟市健幸づくり応援食品認定の栄養素】&lt;/font&gt;_x000D_
---------------------------------------------_x000D_
【内容量】_x000D_
50g _x000D_
_x000D_
【原材料】_x000D_
大麦(新潟県産はねうまもち) _x000D_
_x000D_
【賞味期限】_x000D_
パッケージに記載_x000D_
_x000D_
【保存方法】_x000D_
直射日光、高温多湿を避け、常温で保存してください。_x000D_
---------------------------------------------_x000D_
_x000D_
【栄養成分表示100gあたり】_x000D_
エネルギー 362kcal _x000D_
たんぱく質 8.2g _x000D_
脂質 2.1g _x000D_
炭水化物 77.6g _x000D_
―糖質 64.8g _x000D_
―食物繊維 12.8g _x000D_
食塩相当量 0g _x000D_
&lt;font color="#a5141b"&gt;大麦βグルカン 6.7g&lt;/font&gt;_x000D_
_x000D_
_x000D_
【大麦βグルカンってなぁに?】_x000D_
大麦βグルカン=水溶性食物繊維 _x000D_
_x000D_
腸内環境を整え、生活習慣のケアやダイエットにも効果的と話題の栄養素です。_x000D_
 「新潟市健幸づくり応援食品」として新潟市が認定しています。 _x000D_
_x000D_
_x000D_
【新潟市健幸づくり応援食品ってなぁに?】_x000D_
機能性に関する科学的な報告がある成分を含む食品や、健康づくりに配慮された食品を新潟市が認定する制度です。_x000D_
この食品が含有する大麦βグルカンは『健康な身体づくりのための化学的な報告』があることを新潟市が認定したものです。_x000D_
_x000D_
※特定保健用食品と異なり、消費庁による認可を受けたものではありません。_x000D_
_x000D_
_x000D_
_x000D_
&lt;font size="3" color="#8e2220"&gt;【NPO法人「ゆうーわ」について】&lt;/font&gt;_x000D_
新潟県新潟市南区の旧白根市「戸頭」に拠点をおき障がいをもちながらも、楽しく、一生懸命働き暮らしています。_x000D_
越後平野の田園が広がる農業が盛んな地域です。_x000D_
米どころ新潟ですので、おいしいお米はもちろんですが野菜や果物も生産量、 質ともに高く実に「おいしく豊かな」地域です。_x000D_
ぜひ白根の戸頭にも足を運んでみてください。</t>
  </si>
  <si>
    <t>27307003_main_image.jpg</t>
  </si>
  <si>
    <t>27307003_main_large_image.jpg</t>
  </si>
  <si>
    <t>27307003_sub_image1.jpg</t>
  </si>
  <si>
    <t>27307003_sub_large_image1.jpg</t>
  </si>
  <si>
    <t>27307003_sub_image3.jpg</t>
  </si>
  <si>
    <t>27307003_sub_large_image3.jpg</t>
  </si>
  <si>
    <t>27307003_sub_image4.jpg</t>
  </si>
  <si>
    <t>27307003_sub_large_image4.jpg</t>
  </si>
  <si>
    <t>27307003_sub_image5.jpg</t>
  </si>
  <si>
    <t>27307003_sub_large_image5.jpg</t>
  </si>
  <si>
    <t>12,103,84,14,88</t>
  </si>
  <si>
    <t>玄米・雑穀,新生活応援特集,仕送り,新潟自慢品,景品</t>
  </si>
  <si>
    <t>戸頭大麦屋　新潟産もち麦(100g)</t>
  </si>
  <si>
    <t>27307002_main_list_image.jpg</t>
  </si>
  <si>
    <t>&lt;font size="4" color="#8e2220"&gt;ご飯と炊くだけでもっちりおいしい&lt;/font&gt;_x000D_
_x000D_
&lt;font size="3" color="#8e2220"&gt;【毎日もち麦を食べる方におすすめのサイズ】&lt;/font&gt;_x000D_
新潟市南区産の「はねうまもち」というもっちりおいしい品種のもち麦です。_x000D_
 新潟市南区、旧白根市戸頭にある「NPO法人ゆうーわ」にて精麦しています。_x000D_
 「もち性」のもち麦は「うるち米」の大麦と違い、食感に粘りがあり、もっちりしているのが特徴です。_x000D_
食物繊維などの栄養価も高く、近年とても注目されている食品です。_x000D_
お米を炊くときに一緒に混ぜ合わせて、 美味しく、体にもやさしい食生活を。_x000D_
まぜご飯や丼ものとの相性も良いですし、サラダやスープに入れて食感を楽しむのもオススメです _x000D_
_x000D_
_x000D_
&lt;font size="3" color="#8e2220"&gt;【お米と一緒に炊く場合】&lt;/font&gt;_x000D_
1.米をとぎ、炊飯器の目盛にあわせて水加減をします。_x000D_
2.大麦と水を加えます。_x000D_
 　(白米1合に対しもち麦50g、水100mLがお勧め)_x000D_
3.軽くかき混ぜてから炊飯をして下さい。 _x000D_
_x000D_
_x000D_
&lt;font size="3" color="#8e2220"&gt;【こんな食べ方もおすすめ】&lt;/font&gt;_x000D_
もち麦を湯がいて柔らかくしたものを冷まして、サラダに加えたり、スープに加えてもおいしいです。 _x000D_
パッケージの裏に「もち麦のおいしい食べ方」が載っています。_x000D_
_x000D_
&lt;font size="3" color="#8e2220"&gt;【新潟市健幸づくり応援食品認定の栄養素】&lt;/font&gt;_x000D_
---------------------------------------------_x000D_
【内容量】_x000D_
100g _x000D_
_x000D_
【原材料】_x000D_
大麦(新潟県産はねうまもち) _x000D_
_x000D_
【賞味期限】_x000D_
パッケージに記載_x000D_
_x000D_
【保存方法】_x000D_
直射日光、高温多湿を避け、常温で保存してください。_x000D_
---------------------------------------------_x000D_
_x000D_
【栄養成分表示100gあたり】_x000D_
エネルギー 362kcal _x000D_
たんぱく質 8.2g _x000D_
脂質 2.1g _x000D_
炭水化物 77.6g _x000D_
―糖質 64.8g _x000D_
―食物繊維 12.8g _x000D_
食塩相当量 0g _x000D_
&lt;font color="#a5141b"&gt;大麦βグルカン 6.7g&lt;/font&gt;_x000D_
_x000D_
_x000D_
【大麦βグルカンってなぁに?】_x000D_
大麦βグルカン=水溶性食物繊維 _x000D_
_x000D_
腸内環境を整え、生活習慣のケアやダイエットにも効果的と話題の栄養素です。_x000D_
 「新潟市健幸づくり応援食品」として新潟市が認定しています。 _x000D_
_x000D_
_x000D_
【新潟市健幸づくり応援食品ってなぁに?】_x000D_
機能性に関する科学的な報告がある成分を含む食品や、健康づくりに配慮された食品を新潟市が認定する制度です。_x000D_
この食品が含有する大麦βグルカンは『健康な身体づくりのための化学的な報告』があることを新潟市が認定したものです。_x000D_
_x000D_
※特定保健用食品と異なり、消費庁による認可を受けたものではありません。_x000D_
_x000D_
_x000D_
_x000D_
&lt;font size="3" color="#8e2220"&gt;【NPO法人「ゆうーわ」について】&lt;/font&gt;_x000D_
新潟県新潟市南区の旧白根市「戸頭」に拠点をおき障がいをもちながらも、楽しく、一生懸命働き暮らしています。_x000D_
越後平野の田園が広がる農業が盛んな地域です。_x000D_
米どころ新潟ですので、おいしいお米はもちろんですが野菜や果物も生産量、 質ともに高く実に「おいしく豊かな」地域です。_x000D_
ぜひ白根の戸頭にも足を運んでみてください。</t>
  </si>
  <si>
    <t>27307002_main_image.jpg</t>
  </si>
  <si>
    <t>27307002_main_large_image.jpg</t>
  </si>
  <si>
    <t>27307002_sub_image1.jpg</t>
  </si>
  <si>
    <t>27307002_sub_large_image1.jpg</t>
  </si>
  <si>
    <t>27307002_sub_image3.jpg</t>
  </si>
  <si>
    <t>27307002_sub_large_image3.jpg</t>
  </si>
  <si>
    <t>27307002_sub_image4.jpg</t>
  </si>
  <si>
    <t>27307002_sub_large_image4.jpg</t>
  </si>
  <si>
    <t>27307002_sub_image5.jpg</t>
  </si>
  <si>
    <t>27307002_sub_large_image5.jpg</t>
  </si>
  <si>
    <t>フリーズドライお味噌汁 越の天恵(3袋入)</t>
  </si>
  <si>
    <t>味噌屋のつくる味噌汁</t>
  </si>
  <si>
    <t>・米どころ新潟のお米、大豆を使用_x000D_
・お湯を注ぐだけ簡単便利_x000D_
・米麹の量は圧巻</t>
  </si>
  <si>
    <t>47500031_main_list_image.jpg</t>
  </si>
  <si>
    <t>&lt;font size="4" color="#8e2220"&gt;老舗味噌屋のつくるお味噌汁&lt;/font&gt;_x000D_
_x000D_
&lt;font size="3" color="#8e2220"&gt;【感動の味わいを手軽に】&lt;/font&gt;_x000D_
星野本店が作る「越後味噌 越の天恵」を使用し、具材のほうれん草、わかめ、_x000D_
ねぎもすべて国産にこだわって作られたフリーズドライのお味噌汁。_x000D_
 味噌の主材料となる米、大豆はともに新潟で収穫された天からの恵み。だから天恵。_x000D_
お湯を注ぐと浮いてくる、米麹の量は圧巻です。感動の味わいを手軽に。 _x000D_
_x000D_
_x000D_
&lt;font size="3" color="#8e2220"&gt;【お召し上がり方】&lt;/font&gt;_x000D_
・中身をお椀にあけ、熱湯(160ml)を注いでよくかき混ぜてください。_x000D_
 濃いめですのでお好みで、お湯の量を増やしてください。_x000D_
_x000D_
・粒みそを使用しているため、米、大豆の粒が残ります。安心してお召し上がりください。 _x000D_
_x000D_
_x000D_
&lt;font size="3" color="#8e2220"&gt;【こんな時におすすめ】&lt;/font&gt;_x000D_
・お弁当のお供に_x000D_
・忙しい朝の時短調理に_x000D_
・遠方に住む家族へ仕送りに_x000D_
・ちょっとしたギフトに _x000D_
_x000D_
---------------------------------------------_x000D_
【形状・内容量】_x000D_
7.4g×3袋 _x000D_
_x000D_
【原材料】_x000D_
米味噌、ほうれん草、ねぎ、かつお昆布だし、わかめ、でん粉(原材料の一部に大豆を含む)_x000D_
_x000D_
【賞味期限】_x000D_
パッケージに記載_x000D_
_x000D_
【保存方法】_x000D_
高温多湿を避け、常温で保存してください。_x000D_
---------------------------------------------</t>
  </si>
  <si>
    <t>47500031_main_image.jpg</t>
  </si>
  <si>
    <t>47500031_main_large_image.jpg</t>
  </si>
  <si>
    <t>47500031_sub_image3.jpg</t>
  </si>
  <si>
    <t>47500031_sub_large_image3.jpg</t>
  </si>
  <si>
    <t>47500031_sub_image4.jpg</t>
  </si>
  <si>
    <t>47500031_sub_large_image4.jpg</t>
  </si>
  <si>
    <t>47500031_sub_image5.jpg</t>
  </si>
  <si>
    <t>47500031_sub_large_image5.jpg</t>
  </si>
  <si>
    <t>103,84,14,13</t>
  </si>
  <si>
    <t>新生活応援特集,仕送り,新潟自慢品,贈り物</t>
  </si>
  <si>
    <t>フリーズドライお味噌汁 越の天恵(1袋)</t>
  </si>
  <si>
    <t>47500030_main_list_image.jpg</t>
  </si>
  <si>
    <t>&lt;font size="4" color="#8e2220"&gt;老舗味噌屋のつくるお味噌汁&lt;/font&gt;_x000D_
_x000D_
&lt;font size="3" color="#8e2220"&gt;【感動の味わいを手軽に】&lt;/font&gt;_x000D_
星野本店が作る「越後味噌 越の天恵」を使用し、具材のほうれん草、わかめ、_x000D_
ねぎもすべて国産にこだわって作られたフリーズドライのお味噌汁。_x000D_
 味噌の主材料となる米、大豆はともに新潟で収穫された天からの恵み。だから天恵。_x000D_
お湯を注ぐと浮いてくる、米麹の量は圧巻です。感動の味わいを手軽に。 _x000D_
_x000D_
_x000D_
&lt;font size="3" color="#8e2220"&gt;【お召し上がり方】&lt;/font&gt;_x000D_
・中身をお椀にあけ、熱湯(160ml)を注いでよくかき混ぜてください。_x000D_
 濃いめですのでお好みで、お湯の量を増やしてください。_x000D_
_x000D_
・粒みそを使用しているため、米、大豆の粒が残ります。_x000D_
 安心してお召し上がりください。 _x000D_
_x000D_
_x000D_
&lt;font size="3" color="#8e2220"&gt;【こんな時におすすめ】&lt;/font&gt;_x000D_
・お弁当のお供に_x000D_
・忙しい朝の時短調理に_x000D_
・遠方に住む家族へ仕送りに_x000D_
・ちょっとしたギフトに _x000D_
_x000D_
---------------------------------------------_x000D_
【形状・内容量】_x000D_
7.4g _x000D_
_x000D_
【原材料】_x000D_
米味噌、ほうれん草、ねぎ、かつお昆布だし、わかめ、でん粉(原材料の一部に大豆を含む)_x000D_
_x000D_
【賞味期限】_x000D_
パッケージに記載_x000D_
_x000D_
【保存方法】_x000D_
高温多湿を避け、常温で保存してください。_x000D_
---------------------------------------------</t>
  </si>
  <si>
    <t>47500030_main_image.jpg</t>
  </si>
  <si>
    <t>47500030_main_large_image.jpg</t>
  </si>
  <si>
    <t>47500030_sub_image3.jpg</t>
  </si>
  <si>
    <t>47500030_sub_large_image3.jpg</t>
  </si>
  <si>
    <t>47500030_sub_image4.jpg</t>
  </si>
  <si>
    <t>47500030_sub_large_image4.jpg</t>
  </si>
  <si>
    <t>47500030_sub_image5.jpg</t>
  </si>
  <si>
    <t>47500030_sub_large_image5.jpg</t>
  </si>
  <si>
    <t>さけ茶漬(袋入り)90g</t>
  </si>
  <si>
    <t>ごはんとの相性抜群!</t>
  </si>
  <si>
    <t>・さけの旨味が詰まっています_x000D_
・ごはんとまぜておにぎりにも_x000D_
・一家に一袋♪</t>
  </si>
  <si>
    <t>99992138_main_list_image.jpg</t>
  </si>
  <si>
    <t>&lt;font size="4" color="#8e2220"&gt;さけの旨味が詰まっています&lt;/font&gt;_x000D_
_x000D_
&lt;font size="3" color="#8e2220"&gt;【ごはんとの相性抜群!!さけ茶漬】&lt;/font&gt;_x000D_
白いごはんと相性抜群のさけ茶漬をご用意しました。_x000D_
ごはんに乗せて、お茶漬けについて、おにぎりにして、チャーハンの具にして、などなど、とっても便利!!_x000D_
お米と一緒にギフトとしてもおすすめです。 _x000D_
_x000D_
&lt;font size="3" color="#8e2220"&gt;【一家に一袋。おすすめです♪】&lt;/font&gt;_x000D_
北海道オホーツク産の鮭に塩を施し煎りあげました。_x000D_
 少し贅沢なお茶漬、ふりかけ、またおにぎりの具材としてお使いいただけます。 _x000D_
_x000D_
&lt;font size="3" color="#8e2220"&gt;【スタッフが食べてみました♪】&lt;/font&gt;_x000D_
まず、中身を取り出してみると..._x000D_
さけがしっとりしている!さけをそのままほぐした感じ!_x000D_
白いごはんにまぜて、おにぎりにして食べました。_x000D_
さけの旨味がギュッとつまっていて、白いごはんに合う!ほど良い塩加減で、とっても優しい味です。おいしくて、我が家では、あっという間になくなってしまいました。_x000D_
_x000D_
---------------------------------------------_x000D_
【形状・内容量】_x000D_
袋詰め・90g _x000D_
_x000D_
【原材料】_x000D_
鮭(北海道産)、醤油、みりん、酒、胡麻油、調味料(アミノ酸等)、食塩(原材料の一部に小麦、大豆、さけを含む)_x000D_
_x000D_
【賞味期限】_x000D_
パッケージに記載_x000D_
_x000D_
【保存方法】_x000D_
冷蔵庫にて保存(10℃以下)。_x000D_
開栓(封)後は冷蔵庫にて保管し、お早めにお召上がり下さい。_x000D_
---------------------------------------------</t>
  </si>
  <si>
    <t>99992138_main_image.jpg</t>
  </si>
  <si>
    <t>99992138_main_large_image.jpg</t>
  </si>
  <si>
    <t>99992138_sub_image3.jpg</t>
  </si>
  <si>
    <t>99992138_sub_large_image3.jpg</t>
  </si>
  <si>
    <t>99992138_sub_image4.jpg</t>
  </si>
  <si>
    <t>99992138_sub_large_image4.jpg</t>
  </si>
  <si>
    <t>99992138_sub_image5.jpg</t>
  </si>
  <si>
    <t>99992138_sub_large_image5.jpg</t>
  </si>
  <si>
    <t>84,88,14</t>
  </si>
  <si>
    <t>仕送り,景品,新潟自慢品</t>
  </si>
  <si>
    <t>越乃甘粕いか塩辛 160g</t>
  </si>
  <si>
    <t>&lt;font size="4" color="#8e2220"&gt;漬床3分の2が甘酒 イメージが変わる新しい塩辛&lt;/font&gt;_x000D_
_x000D_
&lt;font size="3" color="#8e2220"&gt;【甘さと香りにこだわった塩辛】&lt;/font&gt;_x000D_
一般的な塩辛は魚に塩を大量に揉み込み、それを寝かせ、塩味を染み込ませて作りますので、どうしてもしょっぱさを最初に感じる仕上がりになってしまいます。_x000D_
この塩辛は、漬床の3分の2以上が甘酒で、そこに新鮮な酒粕を少量加え、軽く塩を施しています。甘酒のまろやかさで食べやすく、酒粕のほのかな風味が食欲をそそり、そしてほどよい塩味も味わえる。それが越乃甘粕塩辛です。_x000D_
加えて、甘酒や酒粕の豊富な栄養を摂取でき、塩加減も抑えているので健康志向の方にもおススメな一品です。(化学調味料、着色料不使用)_x000D_
_x000D_
&lt;font size="3" color="#8e2220"&gt;【塩辛の定番が新しい味わいに「いか塩辛」】&lt;/font&gt;_x000D_
塩辛と言えば「いか」が定番ですが、越乃甘粕が合わさるとまろやかで、_x000D_
奥深く、これまでの塩辛とは違う新しい味わいに。_x000D_
ほのかな酒粕の風味や唐辛子のピリっとくる辛味も楽しめ、_x000D_
ご飯との相性も抜群の一品です。_x000D_
_x000D_
・形状・内容量:瓶詰め・160g_x000D_
・原材料:するめいか(国産)、甘酒、玄米粉(国産)、塩こうじ、酒粕、醤油、砂糖、節(かつお、いわし)、小麦発酵調味料、ぶどう糖果糖液糖、醸造酢、酵母エキス、昆布、みりん、ほたてエキス、しいたけエキス、唐辛子、酒精、ビタミンB1(原材料の一部に小麦、大豆を含む)_x000D_
・賞味期限:パッケージに記載_x000D_
・保存方法:冷蔵庫にて保存(10℃以下)。開栓(封)後は冷蔵庫にて保管し、お早めにお召上がり下さい。_x000D_
_x000D_
&lt;font size="3" color="#8e2220"&gt;【お楽しみ方】&lt;/font&gt;_x000D_
封を開けてそのままお召し上がりいただけます。_x000D_
ピリッと来る唐辛子の辛味でご飯との相性は抜群です。_x000D_
ほかほかの新潟のコシヒカリにのっけてご堪能ください。_x000D_
_x000D_
&lt;font size="3" color="#8e2220"&gt;【食べてみました】&lt;/font&gt;_x000D_
ごはんの前にまずは一口そのままでいただきます。いか特有の歯ごたえがあります。_x000D_
唐辛子が入っているので、ちょっとピリ辛です。しかし、この辛さがクセになります。_x000D_
塩辛特有の生臭さや臭みがありません。_x000D_
いかの塩辛ってこんなにまろやかになるのですねっ。_x000D_
白いごはんと一緒に食べてもとっても合います!_x000D_
ピリ辛なので、お子様には好みが分かれそうですが、この塩辛はぜひお父さんに食べてほしいです。_x000D_
ごはんと一緒はもちろん、お酒のお供にもたまらないです。 _x000D_
_x000D_
&lt;font size="3" color="#8e2220"&gt;【新潟小川屋とは】&lt;/font&gt;_x000D_
明治26年に新潟市の古町通で創業された海産物屋さんです。100年以上に渡って培われた技術を活かしながら新しい品を作り続けています。_x000D_
いなほんぽからは歩いて10分ほど。趣のある和の佇まいの店舗では、奥に展示されている「左甚五郎」作の「狛犬」がお出迎えしてくれます。_x000D_
_x000D_
&lt;font size="3" color="#8e2220"&gt;【当商品のご購入にあたって】&lt;/font&gt;_x000D_
・当商品は、クール便での配送となります。_x000D_
・商品発送までお時間をいただく場合がございます。_x000D_
・専用の化粧箱(有料)もお付けできます。買い物カゴにてご購入数に応じた化粧箱を選択くださいませ。</t>
  </si>
  <si>
    <t>99992134_sub_image3.jpg</t>
  </si>
  <si>
    <t>99992134_sub_large_image3.jpg</t>
  </si>
  <si>
    <t>99992134_sub_image4.jpg</t>
  </si>
  <si>
    <t>99992134_sub_large_image4.jpg</t>
  </si>
  <si>
    <t>99992134_sub_image5.jpg</t>
  </si>
  <si>
    <t>99992134_sub_large_image5.jpg</t>
  </si>
  <si>
    <t>90,88,87,84,14,13</t>
  </si>
  <si>
    <t>お中元,景品,御礼,仕送り,新潟自慢品,贈り物</t>
  </si>
  <si>
    <t>&lt;font size="4" color="#8e2220"&gt;漬床3分の2が甘酒 イメージが変わる新しい塩辛&lt;/font&gt;_x000D_
_x000D_
&lt;font size="3" color="#8e2220"&gt;【甘さと香りにこだわった塩辛】&lt;/font&gt;_x000D_
一般的な塩辛は魚に塩を大量に揉み込み、それを寝かせ、塩味を染み込ませて作りますので、どうしてもしょっぱさを最初に感じる仕上がりになってしまいます。_x000D_
この塩辛は、漬床の3分の2以上が甘酒で、そこに新鮮な酒粕を少量加え、軽く塩を施しています。甘酒のまろやかさで食べやすく、酒粕のほのかな風味が食欲をそそり、そしてほどよい塩味も味わえる。それが越乃甘粕塩辛です。_x000D_
加えて、甘酒や酒粕の豊富な栄養を摂取でき、塩加減も抑えているので健康志向の方にもおススメな一品です。(化学調味料、着色料不使用)_x000D_
_x000D_
&lt;font size="3" color="#8e2220"&gt;【新鮮なえびを使った「えび塩辛」】&lt;/font&gt;_x000D_
新鮮なえびのプリプリとした食感と、とろけるような甘み。_x000D_
そこに越乃甘粕の上質な甘みとほどよい塩味が合わさりました。_x000D_
食べだしたら止まらない、どなたにもオススメできる一品です。_x000D_
_x000D_
・形状・内容量:瓶詰め・150g_x000D_
・原材料:ホッコクアカエビ(カナダ産)、甘酒、玄米粉(国産)、塩こうじ、酒粕、醤油、砂糖、節(かつお、いわし)、小麦発酵調味料、ぶどう糖果糖液糖、醸造酢、酵母エキス、昆布、みりん、ほたてエキス、しいたけエキス、酒精、ビタミンB1(原材料の一部に小麦、大豆を含む)_x000D_
・賞味期限:パッケージに記載_x000D_
・保存方法:冷蔵庫にて保存(10℃以下)。開栓(封)後は冷蔵庫にて保管し、お早めにお召上がり下さい。_x000D_
_x000D_
&lt;font size="3" color="#8e2220"&gt;【お楽しみ方】&lt;/font&gt;_x000D_
封を開けてそのままお召し上がりいただけます。_x000D_
もちろんご飯との相性は抜群です。ほかほかの新潟のコシヒカリにのっけてご堪能ください。_x000D_
_x000D_
&lt;font size="3" color="#8e2220"&gt;【食べてみました】&lt;/font&gt;_x000D_
まずはそのまま一口いただきます。ぷりっとしたえびの食感ですっ。_x000D_
酒粕の甘みとえびの甘みが相まって、とてもおいしいですっ。_x000D_
まろやかさとぷりっとした歯ごたえがクセになります。_x000D_
白いごはんと食べてもとっても合います!_x000D_
甘めなので、お子様にも喜ばれそうです。_x000D_
もちろん、お酒のお供にもうれしい味です。 _x000D_
_x000D_
&lt;font size="3" color="#8e2220"&gt;【新潟小川屋とは】&lt;/font&gt;_x000D_
明治26年に新潟市の古町通で創業された海産物屋さんです。100年以上に渡って培われた技術を活かしながら新しい品を作り続けています。_x000D_
いなほんぽからは歩いて10分ほど。趣のある和の佇まいの店舗では、奥に展示されている「左甚五郎」作の「狛犬」がお出迎えしてくれます。_x000D_
_x000D_
&lt;font size="3" color="#8e2220"&gt;【当商品のご購入にあたって】&lt;/font&gt;_x000D_
・当商品は、クール便での配送となります。_x000D_
・商品発送までお時間をいただく場合がございます。_x000D_
・専用の化粧箱(有料)もお付けできます。買い物カゴにてご購入数に応じた化粧箱を選択くださいませ。</t>
  </si>
  <si>
    <t>99992133_sub_image3.jpg</t>
  </si>
  <si>
    <t>99992133_sub_large_image3.jpg</t>
  </si>
  <si>
    <t>99992133_sub_image4.jpg</t>
  </si>
  <si>
    <t>99992133_sub_large_image4.jpg</t>
  </si>
  <si>
    <t>99992133_sub_image5.jpg</t>
  </si>
  <si>
    <t>99992133_sub_large_image5.jpg</t>
  </si>
  <si>
    <t>&lt;font size="4" color="#8e2220"&gt;漬床3分の2が甘酒 イメージが変わる新しい塩辛&lt;/font&gt;_x000D_
_x000D_
&lt;font size="3" color="#8e2220"&gt;【甘さと香りにこだわった塩辛】&lt;/font&gt;_x000D_
一般的な塩辛は魚に塩を大量に揉み込み、それを寝かせ、塩味を染み込ませて作りますので、どうしてもしょっぱさを最初に感じる仕上がりになってしまいます。_x000D_
この塩辛は、漬床の3分の2以上が甘酒で、そこに新鮮な酒粕を少量加え、軽く塩を施しています。甘酒のまろやかさで食べやすく、酒粕のほのかな風味が食欲をそそり、そしてほどよい塩味も味わえる。それが越乃甘粕塩辛です。_x000D_
加えて、甘酒や酒粕の豊富な栄養を摂取でき、塩加減も抑えているので健康志向の方にもおススメな一品です。(化学調味料、着色料不使用)_x000D_
_x000D_
&lt;font size="3" color="#8e2220"&gt;【佐渡島のブランド鮭を使った「さけ塩辛」】&lt;/font&gt;_x000D_
日本海に浮かぶ佐渡島。その沖合で育った「佐渡銀鮭」を使用しています。_x000D_
日本海の荒波にもまれて締まった身と高鮮度で臭みの無い柔らかな食感にびっくりされると思います。_x000D_
_x000D_
・形状・内容量:瓶詰め・150g_x000D_
・原材料:銀鮭(新潟・佐渡産)、甘酒、玄米粉(国産)、塩こうじ、酒粕、醤油、砂糖、節(かつお、いわし)、小麦発酵調味料、ぶどう糖果糖液糖、醸造酢、酵母エキス、昆布、みりん、ほたてエキス、しいたけエキス、酒精、ビタミンB1(原材料の一部に小麦、大豆を含む)_x000D_
・賞味期限:パッケージに記載_x000D_
・保存方法:冷蔵庫にて保存(10℃以下)。開栓(封)後は冷蔵庫にて保管し、お早めにお召上がり下さい。_x000D_
_x000D_
&lt;font size="3" color="#8e2220"&gt;【お楽しみ方】&lt;/font&gt;_x000D_
封を開けてそのままお召し上がりいただけます。_x000D_
もちろんご飯との相性は抜群です。ほかほかの新潟のコシヒカリにのっけてご堪能ください。_x000D_
他にも、パンにはさんでも意外といけますし、お酒のおつまみとしても最高です!_x000D_
_x000D_
&lt;font size="3" color="#8e2220"&gt;【食べてみました】&lt;/font&gt;_x000D_
まず一口そのままいただきました。新鮮なお刺身のような食感ですっ。_x000D_
さけの味がじわ～と広がります。酒粕の味でまろやかです。_x000D_
さけ好きにはたまらないお味です。_x000D_
白いごはんと食べてもとっても合います!_x000D_
ごはんももちろん美味しいのですが、お酒にも合いそうです。_x000D_
ごはんのお供でも、お酒のお供でも喜ばれる味です。 _x000D_
_x000D_
&lt;font size="3" color="#8e2220"&gt;【新潟小川屋とは】&lt;/font&gt;_x000D_
明治26年に新潟市の古町通で創業された海産物屋さんです。100年以上に渡って培われた技術を活かしながら新しい品を作り続けています。_x000D_
いなほんぽからは歩いて10分ほど。趣のある和の佇まいの店舗では、奥に展示されている「左甚五郎」作の「狛犬」がお出迎えしてくれます。_x000D_
_x000D_
&lt;font size="3" color="#8e2220"&gt;【当商品のご購入にあたって】&lt;/font&gt;_x000D_
・当商品は、クール便での配送となります。_x000D_
・商品発送までお時間をいただく場合がございます。_x000D_
・専用の化粧箱(有料)もお付けできます。買い物カゴにてご購入数に応じた化粧箱を選択くださいませ。</t>
  </si>
  <si>
    <t>90,88,84,14,13</t>
  </si>
  <si>
    <t>お中元,景品,仕送り,新潟自慢品,贈り物</t>
  </si>
  <si>
    <t>特急便 無洗米 吟精 魚沼産コシヒカリ 2kg</t>
  </si>
  <si>
    <t>村上茶 雪国紅茶 ペットボトル 350ml</t>
  </si>
  <si>
    <t>・創業明治元年 冨士美園の自慢品_x000D_
・甘い香りとやさしい渋み_x000D_
・新潟産コシヒカリによく合います</t>
  </si>
  <si>
    <t>99992154_main_list_image.jpg</t>
  </si>
  <si>
    <t>&lt;font size="4" color="#8e2220"&gt;和菓子や和食にも合う新潟の紅茶&lt;/font&gt;_x000D_
_x000D_
&lt;font size="3" color="#8e2220"&gt;【渋みが少ない甘みのある味わいです】&lt;/font&gt;_x000D_
創業明治元年の冨士美園が100年越しに復活させた、村上茶葉を使用した紅茶です。_x000D_
北限の茶処、村上で生まれた村上茶。_x000D_
渋みが少なくまろやかな味わいが特徴です。_x000D_
その村上茶と同じ茶樹から積んだ茶葉を丁寧に紅茶として仕上げました。_x000D_
渋みが少なく、柔らかで甘みのある味わいなので、和菓子・洋菓子を問わず、食事にも合います。_x000D_
茶葉は村上産100%、水は胎内高原の天然水を使用した贅沢な紅茶です。_x000D_
 雪国・新潟で生まれた「雪国紅茶」をお楽しみください。_x000D_
_x000D_
&lt;font size="3" color="#8e2220"&gt;【北限の茶処で生まれた「村上茶」】&lt;/font&gt;_x000D_
新潟県の最北部、城下町村上で江戸時代初期より続く北限のお茶「村上茶」_x000D_
厳しい越後の冬、白い茶畑で茶樹は力強く育まれ、_x000D_
春の訪れとともにこの地独特のほのかに甘いやさしいお茶ができあがります。_x000D_
_x000D_
_x000D_
&lt;font size="3" color="#8e2220"&gt;【100年ぶりに復活した「村上紅茶」】&lt;/font&gt;_x000D_
村上の紅茶は明治時代、アメリカやロシアに輸出されていたそうです。_x000D_
しかしその後、大正初期頃には紅茶の生産は途絶えてしまいました。_x000D_
2004年。冨士美園が約100年ぶりに「村上紅茶」を復活させました。_x000D_
その中で完成した紅茶を「雪国紅茶」と名付け、_x000D_
珍しい国産の紅茶ということもあり、ひそかな注目を集めています。_x000D_
_x000D_
_x000D_
&lt;font size="3" color="#8e2220"&gt;【贅沢な美味しさを手軽に】&lt;/font&gt;_x000D_
村上産100%の茶葉を胎内高原の天然水で淹れた、ペットボトルタイプです。_x000D_
手軽に贅沢な美味しさが楽しめます。_x000D_
_x000D_
---------------------------------------------_x000D_
【内容量】_x000D_
350ml_x000D_
_x000D_
【原材料】_x000D_
紅茶、ビタミンC_x000D_
_x000D_
【原材地】_x000D_
新潟県村上市_x000D_
_x000D_
【賞味期限】_x000D_
パッケージに記載_x000D_
---------------------------------------------</t>
  </si>
  <si>
    <t>99992154_main_image.jpg</t>
  </si>
  <si>
    <t>99992154_main_large_image.jpg</t>
  </si>
  <si>
    <t>99992154_sub_image3.jpg</t>
  </si>
  <si>
    <t>99992154_sub_large_image3.jpg</t>
  </si>
  <si>
    <t>99992154_sub_image4.jpg</t>
  </si>
  <si>
    <t>99992154_sub_large_image4.jpg</t>
  </si>
  <si>
    <t>99992154_sub_image5.jpg</t>
  </si>
  <si>
    <t>99992154_sub_large_image5.jpg</t>
  </si>
  <si>
    <t>14,88,13</t>
  </si>
  <si>
    <t>新潟自慢品,景品,贈り物</t>
  </si>
  <si>
    <t>村上茶 雪国緑茶 ペットボトル 350ml</t>
  </si>
  <si>
    <t>新潟の緑茶</t>
  </si>
  <si>
    <t>99992155_main_list_image.jpg</t>
  </si>
  <si>
    <t>&lt;font size="4" color="#8e2220"&gt;甘みと渋みが絶妙な新潟の緑茶&lt;/font&gt;_x000D_
_x000D_
&lt;font size="3" color="#8e2220"&gt;【新潟産のお米に良く合います】&lt;/font&gt;_x000D_
創業明治元年の冨士美園が栽培から製法まで一貫してこだわっている緑茶です。_x000D_
北限の茶処、村上で生まれた村上茶。_x000D_
渋みが少なくまろやかな味わいが特徴です。_x000D_
新潟産のお米をはじめ、食事の味を引き立てます。_x000D_
茶葉は村上産100%、水は胎内高原の天然水を使用した贅沢な緑茶です。_x000D_
雪国・新潟で生まれた「雪国緑茶」をお楽しみください。 _x000D_
_x000D_
&lt;font size="3" color="#8e2220"&gt;【北限の茶処で生まれた「村上茶」】&lt;/font&gt;_x000D_
新潟県の最北部、城下町村上で江戸時代初期より続く北限のお茶「村上茶」_x000D_
厳しい越後の冬、白い茶畑で茶樹は力強く育まれ、_x000D_
春の訪れとともにこの地独特のほのかに甘いやさしいお茶ができあがります。_x000D_
_x000D_
&lt;font size="3" color="#8e2220"&gt;【贅沢な美味しさを手軽に】&lt;/font&gt;_x000D_
村上産100%の茶葉を胎内高原の天然水で淹れた、ペットボトルタイプです。_x000D_
手軽に贅沢な美味しさが楽しめます。_x000D_
_x000D_
---------------------------------------------_x000D_
【内容量】_x000D_
350ml_x000D_
_x000D_
【原材料】_x000D_
緑茶、ビタミンC_x000D_
_x000D_
【原材地】_x000D_
新潟県村上市_x000D_
_x000D_
【賞味期限】_x000D_
パッケージに記載_x000D_
---------------------------------------------</t>
  </si>
  <si>
    <t>99992155_main_image.jpg</t>
  </si>
  <si>
    <t>99992155_main_large_image.jpg</t>
  </si>
  <si>
    <t>99992155_sub_image3.jpg</t>
  </si>
  <si>
    <t>99992155_sub_large_image3.jpg</t>
  </si>
  <si>
    <t>99992155_sub_image4.jpg</t>
  </si>
  <si>
    <t>99992155_sub_large_image4.jpg</t>
  </si>
  <si>
    <t>99992155_sub_image5.jpg</t>
  </si>
  <si>
    <t>99992155_sub_large_image5.jpg</t>
  </si>
  <si>
    <t>116,97,103,90,84,91,14,13</t>
  </si>
  <si>
    <t>にいがたおすすめグルメ,新春初売,新生活応援特集,お中元,仕送り,お歳暮,新潟自慢品,贈り物</t>
  </si>
  <si>
    <t>村上茶 雪国紅茶 1ケース ペットボトル 350ml×24</t>
  </si>
  <si>
    <t>99992156_main_list_image.jpg</t>
  </si>
  <si>
    <t>&lt;font size="4" color="#8e2220"&gt;和菓子や和食にも合う新潟の紅茶&lt;/font&gt;_x000D_
_x000D_
&lt;font size="3" color="#8e2220"&gt;【渋みが少ない甘みのある味わいです】&lt;/font&gt;_x000D_
創業明治元年の冨士美園が100年越しに復活させた、村上茶葉を使用した紅茶です。_x000D_
北限の茶処、村上で生まれた村上茶。_x000D_
渋みが少なくまろやかな味わいが特徴です。_x000D_
その村上茶と同じ茶樹から積んだ茶葉を丁寧に紅茶として仕上げました。_x000D_
渋みが少なく、柔らかで甘みのある味わいなので、和菓子・洋菓子を問わず、食事にも合います。_x000D_
茶葉は村上産100%、水は胎内高原の天然水を使用した贅沢な紅茶です。_x000D_
 雪国・新潟で生まれた「雪国紅茶」をお楽しみください。_x000D_
_x000D_
&lt;font size="3" color="#8e2220"&gt;【北限の茶処で生まれた「村上茶」】&lt;/font&gt;_x000D_
新潟県の最北部、城下町村上で江戸時代初期より続く北限のお茶「村上茶」_x000D_
厳しい越後の冬、白い茶畑で茶樹は力強く育まれ、_x000D_
春の訪れとともにこの地独特のほのかに甘いやさしいお茶ができあがります。_x000D_
_x000D_
_x000D_
&lt;font size="3" color="#8e2220"&gt;【100年ぶりに復活した「村上紅茶」】&lt;/font&gt;_x000D_
村上の紅茶は明治時代、アメリカやロシアに輸出されていたそうです。_x000D_
しかしその後、大正初期頃には紅茶の生産は途絶えてしまいました。_x000D_
2004年。冨士美園が約100年ぶりに「村上紅茶」を復活させました。_x000D_
その中で完成した紅茶を「雪国紅茶」と名付け、_x000D_
珍しい国産の紅茶ということもあり、ひそかな注目を集めています。_x000D_
_x000D_
_x000D_
&lt;font size="3" color="#8e2220"&gt;【贅沢な美味しさを手軽に】&lt;/font&gt;_x000D_
村上産100%の茶葉を胎内高原の天然水で淹れた、ペットボトルタイプです。_x000D_
手軽に贅沢な美味しさが楽しめます。_x000D_
_x000D_
---------------------------------------------_x000D_
【内容量】_x000D_
350ml×24本_x000D_
_x000D_
【原材料】_x000D_
紅茶、ビタミンC_x000D_
_x000D_
【原材地】_x000D_
新潟県村上市_x000D_
_x000D_
【賞味期限】_x000D_
パッケージに記載_x000D_
---------------------------------------------</t>
  </si>
  <si>
    <t>99992156_main_image.jpg</t>
  </si>
  <si>
    <t>99992156_main_large_image.jpg</t>
  </si>
  <si>
    <t>116,86,14,87,88,91,13</t>
  </si>
  <si>
    <t>にいがたおすすめグルメ,慶弔,新潟自慢品,御礼,景品,お歳暮,贈り物</t>
  </si>
  <si>
    <t>村上茶 雪国緑茶 1ケース ペットボトル 350ml×24</t>
  </si>
  <si>
    <t>99992157_main_list_image.jpg</t>
  </si>
  <si>
    <t>&lt;font size="4" color="#8e2220"&gt;甘みと渋みが絶妙な新潟の緑茶&lt;/font&gt;_x000D_
_x000D_
&lt;font size="3" color="#8e2220"&gt;【新潟産のお米に良く合います】&lt;/font&gt;_x000D_
創業明治元年の冨士美園が栽培から製法まで一貫してこだわっている緑茶です。_x000D_
北限の茶処、村上で生まれた村上茶。_x000D_
渋みが少なくまろやかな味わいが特徴です。_x000D_
新潟産のお米をはじめ、食事の味を引き立てます。_x000D_
茶葉は村上産100%、水は胎内高原の天然水を使用した贅沢な緑茶です。_x000D_
雪国・新潟で生まれた「雪国緑茶」をお楽しみください。 _x000D_
_x000D_
&lt;font size="3" color="#8e2220"&gt;【北限の茶処で生まれた「村上茶」】&lt;/font&gt;_x000D_
新潟県の最北部、城下町村上で江戸時代初期より続く北限のお茶「村上茶」_x000D_
厳しい越後の冬、白い茶畑で茶樹は力強く育まれ、_x000D_
春の訪れとともにこの地独特のほのかに甘いやさしいお茶ができあがります。_x000D_
_x000D_
&lt;font size="3" color="#8e2220"&gt;【贅沢な美味しさを手軽に】&lt;/font&gt;_x000D_
村上産100%の茶葉を胎内高原の天然水で淹れた、ペットボトルタイプです。_x000D_
手軽に贅沢な美味しさが楽しめます。_x000D_
_x000D_
---------------------------------------------_x000D_
【内容量】_x000D_
350ml×24本_x000D_
_x000D_
【原材料】_x000D_
緑茶、ビタミンC_x000D_
_x000D_
【原材地】_x000D_
新潟県村上市_x000D_
_x000D_
【賞味期限】_x000D_
パッケージに記載_x000D_
---------------------------------------------</t>
  </si>
  <si>
    <t>99992157_main_image.jpg</t>
  </si>
  <si>
    <t>99992157_main_large_image.jpg</t>
  </si>
  <si>
    <t>特急便 無洗米 吟精 新潟産コシヒカリ 5kg</t>
  </si>
  <si>
    <t>広大な越後平野と、日本一長い川 信濃川 の恵みに育まれた新潟産コシヒカリ。_x000D_
香り、ツヤ、食感を損なうことなく無洗米に仕上げました。洗わずに炊ける(洗わない方がより美味しい)お米です。</t>
  </si>
  <si>
    <t>特急便 いなほんぽオリジナル無洗米南魚沼産コシヒカリ5kg</t>
  </si>
  <si>
    <t>ショップオリジナルの商品で、粘り・旨味・香り・ツヤ、すべてが揃ったお米です。誰もが納得の美味しいお米、南魚沼産地限定コシヒカリの無洗米!5kg米袋でお得な価格となっております。</t>
  </si>
  <si>
    <t>特急便 いなほんぽオリジナル無洗米新潟産コシヒカリ5kg</t>
  </si>
  <si>
    <t>新潟県北部の黒川地区は、飯豊(いいで)山系の胎内川流域にある気候風土に恵まれた地域で、山間地の清らかな雪解け水と豊かな土壌に育まれ、透明感のあるツヤと甘みが特徴です。_x000D_
そのきれいなお米を、熟練の技術で無洗米に仕上げ、コシヒカリの特徴をさらに引き出しました。</t>
  </si>
  <si>
    <t>116,102,87,14,91,90,13</t>
  </si>
  <si>
    <t>にいがたおすすめグルメ,送料無料商品,御礼,新潟自慢品,お歳暮,お中元,贈り物</t>
  </si>
  <si>
    <t>102,116,90,14,84,13,91</t>
  </si>
  <si>
    <t>送料無料商品,にいがたおすすめグルメ,お中元,新潟自慢品,仕送り,贈り物,お歳暮</t>
  </si>
  <si>
    <t>116,90,102,85,91,88,87,14,13</t>
  </si>
  <si>
    <t>にいがたおすすめグルメ,お中元,送料無料商品,内祝い,お歳暮,景品,御礼,新潟自慢品,贈り物</t>
  </si>
  <si>
    <t>116,91,102,14,90,13</t>
  </si>
  <si>
    <t>にいがたおすすめグルメ,お歳暮,送料無料商品,新潟自慢品,お中元,贈り物</t>
  </si>
  <si>
    <t>116,102,91,14,97,103,90,13</t>
  </si>
  <si>
    <t>にいがたおすすめグルメ,送料無料商品,お歳暮,新潟自慢品,新春初売,新生活応援特集,お中元,贈り物</t>
  </si>
  <si>
    <t>越乃甘粕塩辛3種セット(さけ・えび・いか)化粧箱入</t>
  </si>
  <si>
    <t>新しい塩辛食べ比べ</t>
  </si>
  <si>
    <t>・甘酒のまろやかさと酒粕のほのかな香り_x000D_
・普通の塩辛とは一線を画す美味しさ_x000D_
・豊富な栄養と健康志向の方にも</t>
  </si>
  <si>
    <t>99992131_main_list_image.jpg</t>
  </si>
  <si>
    <t>&lt;font size="4" color="#8e2220"&gt;漬床3分の2が甘酒 イメージが変わる新しい塩辛&lt;/font&gt;_x000D_
_x000D_
&lt;font size="3" color="#8e2220"&gt;【甘さと香りにこだわった塩辛】&lt;/font&gt;_x000D_
一般的な塩辛は魚に塩を大量に揉み込み、それを寝かせ、塩味を染み込ませて作りますので、どうしてもしょっぱさを最初に感じる仕上がりになってしまいます。_x000D_
この塩辛は、漬床の3分の2以上が甘酒で、そこに新鮮な酒粕を少量加え、軽く塩を施しています。甘酒のまろやかさで食べやすく、酒粕のほのかな風味が食欲をそそり、そしてほどよい塩味も味わえる。それが越乃甘粕塩辛です。_x000D_
加えて、甘酒や酒粕の豊富な栄養を摂取でき、塩加減も抑えているので健康志向の方にもおススメな一品です。(化学調味料、着色料不使用)_x000D_
_x000D_
&lt;font size="3" color="#8e2220"&gt;【新しい味わいを3種類ご用意しました】&lt;/font&gt;_x000D_
&lt;佐渡島のブランド鮭を使った「さけ塩辛」 &gt;_x000D_
日本海に浮かぶ佐渡島。その沖合で育った「佐渡銀鮭」を使用しています。_x000D_
日本海の荒波にもまれて締まった身と高鮮度で臭みの無い柔らかな食感にびっくりされると思います。_x000D_
_x000D_
&lt;新鮮なえびを使った「えび塩辛」&gt;_x000D_
新鮮なえびのプリプリとした食感と、とろけるような甘み。そこに越乃甘粕の上質な甘みとほどよい塩味が合わさりました。_x000D_
食べだしたら止まらない、どなたにもオススメできる一品です。_x000D_
_x000D_
&lt;塩辛の定番が新しい味わいに「いか塩辛」&gt;_x000D_
塩辛と言えば「いか」が定番ですが、越乃甘粕が合わさるとまろやかで、奥深く、これまでの塩辛とは違う新しい味わいに。_x000D_
ほのかな酒粕の風味や唐辛子のピリっとくる辛味も楽しめ、ご飯との相性も抜群の一品です。_x000D_
_x000D_
・形状・内容量:瓶詰め・【さけ、えび】150g、【いか】160g_x000D_
・原材料:_x000D_
　【さけ】銀鮭(新潟・佐渡産)、甘酒、玄米粉(国産)、塩こうじ、酒粕、醤油、砂糖、節(かつお、いわし)、小麦発酵調味料、ぶどう糖果糖液糖、醸造酢、酵母エキス、昆布、みりん、ほたてエキス、しいたけエキス、酒精、ビタミンB1(原材料の一部に小麦、大豆を含む)　_x000D_
　【えび】ホッコクアカエビ(カナダ産)、甘酒、塩こうじ、玄米粉(国産)、酒粕、醤油、砂糖、節(かつお、いわし)、小麦発酵調味料、ぶどう糖果糖液糖、醸造酢、酵母エキス、昆布、みりん、ほたてエキス、しいたけエキス、酒精、ビタミンB1(原材料の一部に小麦、大豆を含む) _x000D_
　【いか】するめいか(国産)、甘酒、塩こうじ、玄米粉(国産)、酒粕、醤油、砂糖、節(かつお、いわし)、小麦発酵調味料、ぶどう糖果糖液糖、醸造酢、酵母エキス、昆布、みりん、ほたてエキス、しいたけエキス、唐辛子、酒精、ビタミンB1(原材料の一部に小麦、大豆を含む) _x000D_
・賞味期限:パッケージに記載_x000D_
・保存方法:冷蔵庫にて保存(10℃以下)。開栓(封)後は冷蔵庫にて保管し、お早めにお召上がり下さい。_x000D_
_x000D_
&lt;font size="3" color="#8e2220"&gt;【お楽しみ方】&lt;/font&gt;_x000D_
封を開けてそのままお召し上がりいただけます。_x000D_
もちろんご飯との相性は抜群です。ほかほかの新潟のコシヒカリにのっけてご堪能ください。_x000D_
_x000D_
&lt;font size="3" color="#8e2220"&gt;【食べてみました】&lt;/font&gt;_x000D_
ごはんの前にまずは一口そのままでいただきます。_x000D_
さけはまるでお刺身のような食感。えびはぷりっと。いかは特有の歯ごたえがあります。_x000D_
甘酒を使っているので、どれもまろやかな甘みがあるのですが、「いか」だけ唐辛子が入っているので、ちょっとピリ辛です。_x000D_
しかし、この辛さがクセになります。塩辛特有の生臭さや臭みがありません。_x000D_
「えび」は酒粕の甘みとえびの甘みが相まり、これまたクセになる美味しさです。_x000D_
「さけ」もさけの味が口にじわ～っと広がるので、さけ好きにはたまりません。_x000D_
どの塩辛も白いごはんと一緒に食べてもとっても合います!_x000D_
ちょっと大人な味なので、お子様には好みが分かれそうですが、_x000D_
この塩辛はぜひお父さんに食べてほしいです。_x000D_
ごはんと一緒はもちろん、お酒のお供にもたまらないです。 _x000D_
_x000D_
&lt;font size="3" color="#8e2220"&gt;【新潟小川屋とは】&lt;/font&gt;_x000D_
明治26年に新潟市の古町通で創業された海産物屋さんです。100年以上に渡って培われた技術を活かしながら新しい品を作り続けています。_x000D_
いなほんぽからは歩いて10分ほど。趣のある和の佇まいの店舗では、奥に展示されている「左甚五郎」作の「狛犬」がお出迎えしてくれます。_x000D_
_x000D_
&lt;font size="3" color="#8e2220"&gt;【当商品のご購入にあたって】&lt;/font&gt;_x000D_
・当商品は、クール便での配送となります。_x000D_
・商品発送までお時間をいただく場合がございます。_x000D_
・3種セットは専用の化粧箱にお入れして発送致します。買い物カゴにて化粧箱を選択する必要はございません。</t>
  </si>
  <si>
    <t>99992131_main_image.jpg</t>
  </si>
  <si>
    <t>99992131_main_large_image.jpg</t>
  </si>
  <si>
    <t>99992131_sub_image3.jpg</t>
  </si>
  <si>
    <t>99992131_sub_large_image3.jpg</t>
  </si>
  <si>
    <t>99992131_sub_image4.jpg</t>
  </si>
  <si>
    <t>99992131_sub_large_image4.jpg</t>
  </si>
  <si>
    <t>99992131_sub_image5.jpg</t>
  </si>
  <si>
    <t>99992131_sub_large_image5.jpg</t>
  </si>
  <si>
    <t>116,90,14,91,13</t>
  </si>
  <si>
    <t>にいがたおすすめグルメ,お中元,新潟自慢品,お歳暮,贈り物</t>
  </si>
  <si>
    <t>津南高原産 トマトジュース ギフトセット350ml×5</t>
  </si>
  <si>
    <t>・送料無料のギフトセット_x000D_
・トマトのすっきりとした美味しさ_x000D_
・さっぱりして飲みやすい</t>
  </si>
  <si>
    <t>99992121_main_list_image.jpg</t>
  </si>
  <si>
    <t>&lt;お歳暮・ご中元にどうぞ&gt; _x000D_
“自然の恵みがまるごと”“安心安全のこだわり”で、_x000D_
 人気の津南高原産トマトジュースを、ギフト用のセットにいたしました。_x000D_
 上品なベージュの化粧箱に、350mlのトマトジュースを3本詰合せた、高級感あるセット商品です。_x000D_
 濃縮還元ではなく”絞ったままのストレートジュース”で、防腐剤や化学調味料などの添加物を一切加えていない、自然な美味しさです。_x000D_
毎日の健康維持や、お料理にもとても喜ばれます。_x000D_
お歳暮に、お中元に、お世話になった方への贈り物にどうぞご利用ください。_x000D_
_x000D_
_x000D_
&lt;津南高原で育った完熟トマトをジュースに&gt; _x000D_
津南高原で育った完熟トマト(品種:しゅほう)を絞り、伊豆大島産自然海水塩「海の精」を加え、トマト本来の旨味を引き出したトマトジュースです。_x000D_
 製法にもこだわり、濃縮還元ではなく「絞ったままのストレートジュース」に仕上げています。_x000D_
 原料をすりつぶし、ペースト状にしたものを搾汁しただけで防腐剤や化学調味料などの添加物を一切加えていない、自然な美味しさです。_x000D_
「抗酸化作用」や「美肌効果」が期待される栄養素「リコピン」も、1本あたり約27mg!_x000D_
 毎日の健康維持に、是非お役立てくださいませ。_x000D_
_x000D_
トマトの風味を引き立たせるために自然塩を加えていますが、標準より少なめに添加していますので カレーやパスタなどのお料理にお使いいただくのもオススメ!_x000D_
_x000D_
_x000D_
&lt;津南高原農産について&gt; _x000D_
新潟県の最南端、長野県との県境にあるのが「津南町」です。_x000D_
 日本有数の豪雪地帯であり、冬には深い雪に覆われます。_x000D_
 町を流れる信濃川によって形成された大きな河岸段丘の地形が特徴です。_x000D_
_x000D_
その津南の地で、「津南高原産にんじんじゅーす」や「津南高原産トマトジュース」を作っているのが、『津南高原農産』さん。_x000D_
 水と空気がきれいな自然に恵まれた津南高原で採れたものを中心に、栽培方法にもこだわり、お客様に安心安全なものを食していただけるように、時間と苦労を惜しまず無農薬栽培と低農薬栽培によって大切に育てられた野菜を使用しています。_x000D_
_x000D_
 野菜の品種にもこだわり、現代の技術で育てやすいように品種改良されたものではなく、_x000D_
 昔ながらの品種を自社で苗から育てています。_x000D_
 栽培するのに苦労の多い昔ながらの品種を使うのは、ジュースに加工した時一番美味しくなるからだそうです。</t>
  </si>
  <si>
    <t>99992121_main_image.jpg</t>
  </si>
  <si>
    <t>99992121_main_large_image.jpg</t>
  </si>
  <si>
    <t>99992121_sub_image3.jpg</t>
  </si>
  <si>
    <t>99992121_sub_large_image3.jpg</t>
  </si>
  <si>
    <t>115,90,85,102,88,87,14,91,13</t>
  </si>
  <si>
    <t>ギフトセット,お中元,内祝い,送料無料商品,景品,御礼,新潟自慢品,お歳暮,贈り物</t>
  </si>
  <si>
    <t>津南高原産 トマトジュース ギフトセット350ml×3</t>
  </si>
  <si>
    <t>99992120_main_list_image.jpg</t>
  </si>
  <si>
    <t>99992120_main_image.jpg</t>
  </si>
  <si>
    <t>99992120_main_large_image.jpg</t>
  </si>
  <si>
    <t>99992120_sub_image3.jpg</t>
  </si>
  <si>
    <t>99992120_sub_large_image3.jpg</t>
  </si>
  <si>
    <t>&lt;お歳暮・ご中元にどうぞ&gt; _x000D_
“フルーティーな味わい”と“安心安全のこだわり”で人気の雪下人参ジュースをギフト用のセットにいたしました。_x000D_
上品なベージュの化粧箱に、350mlのにんじんジュースを5本詰合せた、高級感あるセット商品です。_x000D_
フルーティーで飲みやすいジュースですので、お子さんのいらっしゃるご家庭への贈り物でも喜ばれます。_x000D_
お歳暮に、お中元に、お世話になった方への贈り物にどうぞご利用ください。 _x000D_
_x000D_
&lt;フルーツのような雪下人参&gt; _x000D_
雪下人参とは、本来秋に収穫する人参を畑に植えたまま3メートルから4メートルの雪の下で冬を越させ、翌年の3月中旬から4月にかけて除雪をして収穫する人参です。_x000D_
雪のない季節の人参は、機械で収穫するのが普通ですが、雪下人参の収穫は機械が使用できないため、人手により一本ずつ手掘りで収穫します。そのため一本一本の雪下人参には、生産者の多くの手間ひまと思い入れがこもっています。_x000D_
雪の下で冬を越した人参は、青臭さが抜け、アスパラギン酸・グリシン・セリンなどのアミノ酸量がぐんと増え、甘みやうま味を増してみずみずしくフルーツのような人参になります。 _x000D_
_x000D_
&lt;安心でおいしいジュースにしました&gt; _x000D_
「雪下にんじんじゅーす」は安全でおいしい雪下人参を使ったジュースです。_x000D_
こだわりの野菜作りを行っているので、「雪下にんじんじゅーす」は、おいしいことはもちろんですが、使用している原料の人参の生産まで責任を持って安心と安全をお届けできます。_x000D_
飲むというより食べる、と言った方がしっくりくるほど飲みごたえのあるジュースです。_x000D_
人参以外にもりんご、レモン、梅エキスを加え、より飲みやすくしております。フルーティな人参のおいしさを味わってみてください。_x000D_
_x000D_
&lt;送料無料でお届けいたします&gt; _x000D_
こちらのギフトセットは、送料無料でお届けさせていただきます。_x000D_
他のラインナップもございますので、合わせてご検討くださいませ。</t>
  </si>
  <si>
    <t>102,115,90,85,87,88,14,13,91</t>
  </si>
  <si>
    <t>送料無料商品,ギフトセット,お中元,内祝い,御礼,景品,新潟自慢品,贈り物,お歳暮</t>
  </si>
  <si>
    <t>&lt;お歳暮・ご中元にどうぞ&gt; _x000D_
“フルーティーな味わい”と“安心安全のこだわり”で人気の雪下人参ジュースをギフト用のセットにいたしました。_x000D_
上品なベージュの化粧箱に、350mlのにんじんジュースを3本詰合せた、高級感あるセット商品です。_x000D_
フルーティーで飲みやすいジュースですので、お子さんのいらっしゃるご家庭への贈り物でも喜ばれます。_x000D_
お歳暮に、お中元に、お世話になった方への贈り物にどうぞご利用ください。 _x000D_
_x000D_
&lt;フルーツのような雪下人参&gt; _x000D_
雪下人参とは、本来秋に収穫する人参を畑に植えたまま3メートルから4メートルの雪の下で冬を越させ、翌年の3月中旬から4月にかけて除雪をして収穫する人参です。_x000D_
雪のない季節の人参は、機械で収穫するのが普通ですが、雪下人参の収穫は機械が使用できないため、人手により一本ずつ手掘りで収穫します。そのため一本一本の雪下人参には、生産者の多くの手間ひまと思い入れがこもっています。_x000D_
雪の下で冬を越した人参は、青臭さが抜け、アスパラギン酸・グリシン・セリンなどのアミノ酸量がぐんと増え、甘みやうま味を増してみずみずしくフルーツのような人参になります。 _x000D_
_x000D_
&lt;安心でおいしいジュースにしました&gt; _x000D_
「雪下にんじんじゅーす」はより安全でおいしい雪下人参を使ったジュースです。_x000D_
こだわりの野菜作りを行っているので、「雪下にんじんじゅーす」は、おいしいことはもちろんですが、使用している原料の人参の生産まで責任を持って安心と安全をお届けできます。_x000D_
飲むというより食べる、と言った方がしっくりくるほど飲みごたえのあるジュースです。_x000D_
人参以外にもりんご、レモン、梅エキスを加え、より飲みやすくしております。フルーティな人参のおいしさを味わってみてください。_x000D_
_x000D_
&lt;送料無料でお届けいたします&gt; _x000D_
こちらのギフトセットは、送料無料でお届けさせていただきます。_x000D_
他のラインナップもございますので、合わせてご検討くださいませ。</t>
  </si>
  <si>
    <t>102,115,90,85,87,14,88,13,91</t>
  </si>
  <si>
    <t>送料無料商品,ギフトセット,お中元,内祝い,御礼,新潟自慢品,景品,贈り物,お歳暮</t>
  </si>
  <si>
    <t>贈星 - 結 musubi -</t>
  </si>
  <si>
    <t>&lt;良いものを結ぶ　贈星-結 musubi-&gt;_x000D_
あったかい気持ちをかわいく伝える…そんな贈りものを考えました。_x000D_
浮き星と真空米をセットにした贈り物です。浮き星の味は「いちご」2個ですが、お好みの組み合わせに変更することもできます。ぜひ、ご相談ください!_x000D_
お米はいなほんぽ自慢の魚沼産コシヒカリ真空パックが300g(2合分)です。もちもちふっくらのお米を贈ってみませんか。_x000D_
_x000D_
_x000D_
&lt;今女性に大人気 浮き星(UKIHOSHI)とは・・・&gt;_x000D_
東京駅の新潟土産で第4位と人気になり、インスタグラムやツイッターでも取り上げられオシャレに敏感な女性の間でじわじわと話題になっているお菓子です。新潟では昔から食べられている有名なお菓子です。_x000D_
その見た目とユニークな食べ方に可愛過ぎる!!とハマる女子が急増中なんです? _x000D_
_x000D_
&lt;笑顔の輪をつなげよう&gt;_x000D_
かわいい=笑顔=楽しい=幸せ・ハッピー?_x000D_
いなほんぽはそんな笑顔をつなげたい女性を応援します。_x000D_
 「いつも話をきいてくれる友達、ママ友に贈れるものがほしい。」_x000D_
 「お世話になっているあの方に渡せるものがあったらな。」_x000D_
 「離れて暮らすお母さんや姉妹にちょっとしたものを贈りたい。」_x000D_
いなほんぽでもたくさんのお問い合わせをいただき、そんな女性たちの気持ちに応えたい!と立ち上がりました♪_x000D_
女性が贈りたいもの、女性が贈られて嬉しいものを女性の立場で私達が考えて作りました?_x000D_
ホームパーティの手土産や内祝にもピッタリです_x000D_
_x000D_
&lt;あなただけのオリジナルメッセージがお米の帯に&gt;_x000D_
このセットは、特別にお米の帯にメッセージを入れることができます。_x000D_
是非お付けください。</t>
  </si>
  <si>
    <t>95,105,91,106,103,115,85,89,87,86,88,77,14,90,13</t>
  </si>
  <si>
    <t>浮き星,バレンタイン,お歳暮,ホワイトデー,新生活応援特集,ギフトセット,内祝い,真空米,御礼,慶弔,景品,魚沼産コシヒカリ,新潟自慢品,お中元,贈り物</t>
  </si>
  <si>
    <t>贈星 - 縁 yukari -</t>
  </si>
  <si>
    <t>&lt;新たな縁を呼び込む　贈星-縁 yukari-&gt;_x000D_
あったかい気持ちをかわいく伝える…そんな贈りものを考えました。_x000D_
浮き星と熟成糀を詰め込んだ贈り物です。浮き星の味は「柚子」です。さっぱりとした美味しさが楽しめます。中に入れる浮き星は、味を変えることができます。ぜひ、ご相談ください!_x000D_
一緒に入れますのは、熟成糀。色々なお料理にお使いいただけます。もらってうれしい、を基準に選びました。_x000D_
_x000D_
_x000D_
&lt;今女性に大人気 浮き星(UKIHOSHI)とは・・・&gt;_x000D_
東京駅の新潟土産で第4位と人気になり、インスタグラムやツイッターでも取り上げられオシャレに敏感な女性の間でじわじわと話題になっているお菓子です。新潟では昔から食べられている有名なお菓子です。_x000D_
その見た目とユニークな食べ方に可愛過ぎる!!とハマる女子が急増中なんです? _x000D_
_x000D_
&lt;笑顔の輪をつなげよう&gt;_x000D_
かわいい=笑顔=楽しい=幸せ・ハッピー?_x000D_
いなほんぽはそんな笑顔をつなげたい女性を応援します。_x000D_
 「いつも話をきいてくれる友達、ママ友に贈れるものがほしい。」_x000D_
 「お世話になっているあの方に渡せるものがあったらな。」_x000D_
 「離れて暮らすお母さんや姉妹にちょっとしたものを贈りたい。」_x000D_
いなほんぽでもたくさんのお問い合わせをいただき、そんな女性たちの気持ちに応えたい!と立ち上がりました♪_x000D_
女性が贈りたいもの、女性が贈られて嬉しいものを女性の立場で私達が考えて作りました?_x000D_
ホームパーティの手土産や内祝にもピッタリです_x000D_
_x000D_
&lt;あなただけのオリジナルメッセージカード&gt;_x000D_
オリジナルメッセージカードもご用意しました。_x000D_
是非お付けください。</t>
  </si>
  <si>
    <t>95,105,106,85,86,87,88,14,13</t>
  </si>
  <si>
    <t>浮き星,バレンタイン,ホワイトデー,内祝い,慶弔,御礼,景品,新潟自慢品,贈り物</t>
  </si>
  <si>
    <t>贈星 - 和 nagomi -</t>
  </si>
  <si>
    <t>&lt;ほっと和みを感じる　贈星-和 nagomi-&gt;_x000D_
あったかい気持ちをかわいく伝える…そんな贈りものを考えました。_x000D_
浮き星を3種類詰め込んだ贈り物です。味は「抹茶」「MIXプレーン」「カフェオレ」です。色合いも「深緑」「白」「こげ茶」と落ち着いた色合いとなっております。_x000D_
味、色共に男性にも喜ばれる組み合わせです。 _x000D_
中に入れる浮き星は、組み合わせを変えることができます。ぜひ、ご相談ください!_x000D_
_x000D_
_x000D_
&lt;今女性に大人気 浮き星(UKIHOSHI)とは・・・&gt;_x000D_
東京駅の新潟土産で第4位と人気になり、インスタグラムやツイッターでも取り上げられオシャレに敏感な女性の間でじわじわと話題になっているお菓子です。新潟では昔から食べられている有名なお菓子です。_x000D_
その見た目とユニークな食べ方に可愛過ぎる!!とハマる女子が急増中なんです? _x000D_
_x000D_
&lt;笑顔の輪をつなげよう&gt;_x000D_
かわいい=笑顔=楽しい=幸せ・ハッピー?_x000D_
いなほんぽはそんな笑顔をつなげたい女性を応援します。_x000D_
 「いつも話をきいてくれる友達、ママ友に贈れるものがほしい。」_x000D_
 「お世話になっているあの方に渡せるものがあったらな。」_x000D_
 「離れて暮らすお母さんや姉妹にちょっとしたものを贈りたい。」_x000D_
いなほんぽでもたくさんのお問い合わせをいただき、そんな女性たちの気持ちに応えたい!と立ち上がりました♪_x000D_
女性が贈りたいもの、女性が贈られて嬉しいものを女性の立場で私達が考えて作りました?_x000D_
ホームパーティの手土産や内祝にもピッタリです_x000D_
_x000D_
&lt;あなただけのオリジナルメッセージカード&gt;_x000D_
オリジナルメッセージカードもご用意しました。_x000D_
是非お付けください。</t>
  </si>
  <si>
    <t>105,95,106,103,85,87,86,88,14,13</t>
  </si>
  <si>
    <t>バレンタイン,浮き星,ホワイトデー,新生活応援特集,内祝い,御礼,慶弔,景品,新潟自慢品,贈り物</t>
  </si>
  <si>
    <t>106,105,95,84,14</t>
  </si>
  <si>
    <t>ホワイトデー,バレンタイン,浮き星,仕送り,新潟自慢品</t>
  </si>
  <si>
    <t>106,95,105,84,14</t>
  </si>
  <si>
    <t>ホワイトデー,浮き星,バレンタイン,仕送り,新潟自慢品</t>
  </si>
  <si>
    <t>103,106,95,105,84,14</t>
  </si>
  <si>
    <t>新生活応援特集,ホワイトデー,浮き星,バレンタイン,仕送り,新潟自慢品</t>
  </si>
  <si>
    <t>浮き星缶 deux ミルク</t>
  </si>
  <si>
    <t>おしゃれな浮き星</t>
  </si>
  <si>
    <t>・可愛い缶入り_x000D_
・懐かしい味の新潟銘菓_x000D_
・色々な食べ方で楽しめる</t>
  </si>
  <si>
    <t>99992142_main_list_image.jpg</t>
  </si>
  <si>
    <t>&lt;font size="4" color="#8e2220"&gt;コーヒーに入れるとカフェオレに!ミルク味&lt;/font&gt;_x000D_
_x000D_
新潟に飛来するはくちょうを描いた、その名も「うきほし deux(ドゥ)」新登場です!_x000D_
お子さまにも人気のミルク。_x000D_
そのまま食べるのはもちろんのこと、炭酸水に浮かべたり、お茶に浮かべたり、アイスクリームやヨーグルトにトッピングするのも楽しいです。_x000D_
さらにはお酒に浮かべたりしてみるのもおすすめ。_x000D_
_x000D_
かわいい缶入りなので、ギフトにも喜ばれます。_x000D_
_x000D_
_x000D_
&lt;font size="3" color="#8e2220"&gt;【浮き星って何?】&lt;/font&gt;_x000D_
新潟では昔から有名な「ゆか里」というお菓子を可愛くパッケージしたものです。_x000D_
「ゆか里」はもち米(あられ)に砂糖蜜をかけた甘いお菓子です。_x000D_
一見、コンペイトウのように見えますが、中身があられなので甘さ控えめで素朴な味です。_x000D_
しかも、つくっているのは明治33年創業の「明治屋」さん1軒のみ。_x000D_
とても貴重なお菓子です。 _x000D_
_x000D_
_x000D_
&lt;font size="3" color="#8e2220"&gt;【浮き星の楽しみ方】&lt;/font&gt;_x000D_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見て楽しい、食べて美味しい「浮き星」です。 _x000D_
_x000D_
_x000D_
&lt;font size="3" color="#8e2220"&gt;【食品添加物不使用です】&lt;/font&gt;_x000D_
---------------------------------------------_x000D_
【内容量】_x000D_
20g _x000D_
_x000D_
【原材料】_x000D_
グラニュー糖、あられ(国産餅米、水飴)、生乳_x000D_
_x000D_
【賞味期限】_x000D_
パッケージに記載_x000D_
---------------------------------------------</t>
  </si>
  <si>
    <t>99992142_main_image.jpg</t>
  </si>
  <si>
    <t>99992142_main_large_image.jpg</t>
  </si>
  <si>
    <t>99992142_sub_image3.jpg</t>
  </si>
  <si>
    <t>99992142_sub_large_image3.jpg</t>
  </si>
  <si>
    <t>99992140_sub_image4.jpg</t>
  </si>
  <si>
    <t>99992140_sub_large_image4.jpg</t>
  </si>
  <si>
    <t>99992140_sub_image5.jpg</t>
  </si>
  <si>
    <t>99992140_sub_large_image5.jpg</t>
  </si>
  <si>
    <t>95,106,105,14,87,88,13</t>
  </si>
  <si>
    <t>浮き星,ホワイトデー,バレンタイン,新潟自慢品,御礼,景品,贈り物</t>
  </si>
  <si>
    <t>浮き星缶 deux ミックスミックス</t>
  </si>
  <si>
    <t>99992141_main_list_image.jpg</t>
  </si>
  <si>
    <t>&lt;font size="4" color="#8e2220"&gt;5つの味がミックス!&lt;/font&gt;_x000D_
_x000D_
新潟に飛来するはくちょうを描いた、その名も「うきほし deux(ドゥ)」新登場です!_x000D_
こちらは5つの味(抹茶、コーヒー、シュガー、柚子、いちご)がミックスされたぜいたくフレーバーです。_x000D_
そのまま食べるのはもちろんのこと、炭酸水に浮かべたり、お茶に浮かべたり、アイスクリームやヨーグルトにトッピングするのも楽しいです。_x000D_
さらにはお酒に浮かべたりしてみるのもおすすめ。_x000D_
_x000D_
かわいい缶入りなので、ギフトにも喜ばれます。_x000D_
_x000D_
_x000D_
&lt;font size="3" color="#8e2220"&gt;【浮き星って何?】&lt;/font&gt;_x000D_
新潟では昔から有名な「ゆか里」というお菓子を可愛くパッケージしたものです。_x000D_
「ゆか里」はもち米(あられ)に砂糖蜜をかけた甘いお菓子です。_x000D_
一見、コンペイトウのように見えますが、中身があられなので甘さ控えめで素朴な味です。_x000D_
しかも、つくっているのは明治33年創業の「明治屋」さん1軒のみ。_x000D_
とても貴重なお菓子です。 _x000D_
_x000D_
_x000D_
&lt;font size="3" color="#8e2220"&gt;【浮き星の楽しみ方】&lt;/font&gt;_x000D_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見て楽しい、食べて美味しい「浮き星」です。 _x000D_
_x000D_
_x000D_
&lt;font size="3" color="#8e2220"&gt;【食品添加物不使用です】&lt;/font&gt;_x000D_
---------------------------------------------_x000D_
【内容量】_x000D_
20g _x000D_
_x000D_
【原材料】_x000D_
グラニュー糖、あられ(国産餅米、水飴)、抹茶、コーヒー、柚子、クエン酸、着色料(クチナシ)、香料_x000D_
_x000D_
【賞味期限】_x000D_
パッケージに記載_x000D_
---------------------------------------------</t>
  </si>
  <si>
    <t>99992141_main_image.jpg</t>
  </si>
  <si>
    <t>99992141_main_large_image.jpg</t>
  </si>
  <si>
    <t>99992141_sub_image3.jpg</t>
  </si>
  <si>
    <t>99992141_sub_large_image3.jpg</t>
  </si>
  <si>
    <t>浮き星缶 deux シナモンベース</t>
  </si>
  <si>
    <t>99992140_main_list_image.jpg</t>
  </si>
  <si>
    <t>&lt;font size="4" color="#8e2220"&gt;シナモンとシュガーのミックスタイプ&lt;/font&gt;_x000D_
_x000D_
新潟に飛来するはくちょうを描いた、その名も「うきほし deux(ドゥ)」新登場です!_x000D_
シナモンとシュガーのミックスタイプ。_x000D_
そのまま食べるのはもちろんのこと、炭酸水に浮かべたり、お茶に浮かべたり、アイスクリームやヨーグルトにトッピングするのも楽しいです。_x000D_
さらにはお酒に浮かべたりしてみるのもおすすめ。_x000D_
_x000D_
かわいい缶入りなので、ギフトにも喜ばれます。 _x000D_
_x000D_
_x000D_
&lt;font size="3" color="#8e2220"&gt;【浮き星って何?】&lt;/font&gt;_x000D_
新潟では昔から有名な「ゆか里」というお菓子を可愛くパッケージしたものです。_x000D_
「ゆか里」はもち米(あられ)に砂糖蜜をかけた甘いお菓子です。_x000D_
一見、コンペイトウのように見えますが、中身があられなので甘さ控えめで素朴な味です。_x000D_
しかも、つくっているのは明治33年創業の「明治屋」さん1軒のみ。_x000D_
とても貴重なお菓子です。 _x000D_
_x000D_
_x000D_
&lt;font size="3" color="#8e2220"&gt;【浮き星の楽しみ方】&lt;/font&gt;_x000D_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見て楽しい、食べて美味しい「浮き星」です。 _x000D_
_x000D_
_x000D_
&lt;font size="3" color="#8e2220"&gt;【食品添加物不使用です】&lt;/font&gt;_x000D_
---------------------------------------------_x000D_
【内容量】_x000D_
20g _x000D_
_x000D_
【原材料】_x000D_
グラニュー糖、あられ(国産餅米、水飴)、シナモン_x000D_
_x000D_
【賞味期限】_x000D_
パッケージに記載_x000D_
---------------------------------------------</t>
  </si>
  <si>
    <t>99992140_main_image.jpg</t>
  </si>
  <si>
    <t>99992140_main_large_image.jpg</t>
  </si>
  <si>
    <t>99992140_sub_image3.jpg</t>
  </si>
  <si>
    <t>99992140_sub_large_image3.jpg</t>
  </si>
  <si>
    <t>浮き星缶 deux for ice cream</t>
  </si>
  <si>
    <t>99992143_main_list_image.jpg</t>
  </si>
  <si>
    <t>&lt;font size="4" color="#8e2220"&gt;ミルクとミントと柚子といちご&lt;/font&gt;_x000D_
_x000D_
新潟に飛来するはくちょうを描いた、その名も「うきほし deux(ドゥ)」新登場です!_x000D_
カラフルでかわいい!ミルクとミントと柚子といちご。_x000D_
そのまま食べるのはもちろんのこと、炭酸水に浮かべたり、お茶に浮かべたり、アイスクリームやヨーグルトにトッピングするのも楽しいです。_x000D_
さらにはお酒に浮かべたりしてみるのもおすすめ。_x000D_
_x000D_
かわいい缶入りなので、ギフトにも喜ばれます。_x000D_
_x000D_
_x000D_
&lt;font size="3" color="#8e2220"&gt;【浮き星って何?】&lt;/font&gt;_x000D_
新潟では昔から有名な「ゆか里」というお菓子を可愛くパッケージしたものです。_x000D_
「ゆか里」はもち米(あられ)に砂糖蜜をかけた甘いお菓子です。_x000D_
一見、コンペイトウのように見えますが、中身があられなので甘さ控えめで素朴な味です。_x000D_
しかも、つくっているのは明治33年創業の「明治屋」さん1軒のみ。_x000D_
とても貴重なお菓子です。 _x000D_
_x000D_
_x000D_
&lt;font size="3" color="#8e2220"&gt;【浮き星の楽しみ方】&lt;/font&gt;_x000D_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見て楽しい、食べて美味しい「浮き星」です。 _x000D_
_x000D_
_x000D_
&lt;font size="3" color="#8e2220"&gt;【食品添加物不使用です】&lt;/font&gt;_x000D_
---------------------------------------------_x000D_
【内容量】_x000D_
20g _x000D_
_x000D_
【原材料】_x000D_
グラニュー糖、あられ(国産餅米、水飴)、生乳、ペパーミント香料、柚子、クエン酸、着色料(クチナシ)、香料 _x000D_
_x000D_
【賞味期限】_x000D_
パッケージに記載_x000D_
---------------------------------------------</t>
  </si>
  <si>
    <t>99992143_main_image.jpg</t>
  </si>
  <si>
    <t>99992143_main_large_image.jpg</t>
  </si>
  <si>
    <t>99992143_sub_image3.jpg</t>
  </si>
  <si>
    <t>99992143_sub_large_image3.jpg</t>
  </si>
  <si>
    <t>95,105,106,14,87,88,13</t>
  </si>
  <si>
    <t>浮き星,バレンタイン,ホワイトデー,新潟自慢品,御礼,景品,贈り物</t>
  </si>
  <si>
    <t>浮き星缶 deux 2種セット</t>
  </si>
  <si>
    <t>2つの色でかわいい</t>
  </si>
  <si>
    <t>99992144_main_list_image.jpg</t>
  </si>
  <si>
    <t>&lt;font size="4" color="#8e2220"&gt;2つの色でかわいい。2種類の組み合わせ&lt;/font&gt;_x000D_
_x000D_
人気の浮き星が缶に入った「うきほし deux(ドゥ)」です!_x000D_
クリアギフトBOXに入れた、おしゃれな2種類のセットになっております。_x000D_
インパクトのある可愛さなので、ギフトやちょっとした贈り物にもぴったりです。_x000D_
 「うきほし deux(ドゥ)」であれば、組み合わせを変えることもできますよ。_x000D_
_x000D_
_x000D_
&lt;font size="3" color="#8e2220"&gt;【浮き星って何?】&lt;/font&gt;_x000D_
新潟では昔から有名な「ゆか里」というお菓子を可愛くパッケージしたものです。_x000D_
「ゆか里」はもち米(あられ)に砂糖蜜をかけた甘いお菓子です。_x000D_
一見、コンペイトウのように見えますが、中身があられなので甘さ控えめで素朴な味です。_x000D_
しかも、つくっているのは明治33年創業の「明治屋」さん1軒のみ。_x000D_
とても貴重なお菓子です。 _x000D_
_x000D_
_x000D_
&lt;font size="3" color="#8e2220"&gt;【浮き星の楽しみ方】&lt;/font&gt;_x000D_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見て楽しい、食べて美味しい「浮き星」です。 _x000D_
_x000D_
_x000D_
&lt;font size="3" color="#8e2220"&gt;【2種類のセット】&lt;/font&gt;_x000D_
---------------------------------------------_x000D_
【内容量】_x000D_
20g×2_x000D_
_x000D_
【原材料】_x000D_
(シナモン)_x000D_
グラニュー糖、あられ(国産餅米、水飴)、シナモン_x000D_
(ミックスミックス)_x000D_
グラニュー糖、あられ(国産餅米、水飴)、抹茶、コーヒー、柚子、クエン酸、着色料(クチナシ)、香料_x000D_
_x000D_
【賞味期限】_x000D_
パッケージに記載_x000D_
---------------------------------------------</t>
  </si>
  <si>
    <t>99992144_main_image.jpg</t>
  </si>
  <si>
    <t>99992144_main_large_image.jpg</t>
  </si>
  <si>
    <t>99992144_sub_image3.jpg</t>
  </si>
  <si>
    <t>99992144_sub_large_image3.jpg</t>
  </si>
  <si>
    <t>99992144_sub_image4.jpg</t>
  </si>
  <si>
    <t>99992144_sub_large_image4.jpg</t>
  </si>
  <si>
    <t>99992144_sub_image5.jpg</t>
  </si>
  <si>
    <t>99992144_sub_large_image5.jpg</t>
  </si>
  <si>
    <t>115,95,105,106,86,90,85,14,87,88,91,13</t>
  </si>
  <si>
    <t>ギフトセット,浮き星,バレンタイン,ホワイトデー,慶弔,お中元,内祝い,新潟自慢品,御礼,景品,お歳暮,贈り物</t>
  </si>
  <si>
    <t>浮き星缶 deux 4種セット</t>
  </si>
  <si>
    <t>カラフルで華やぐ</t>
  </si>
  <si>
    <t>99992145_main_list_image.jpg</t>
  </si>
  <si>
    <t>&lt;font size="4" color="#8e2220"&gt;カラフルで華やぐギフトセットです&lt;/font&gt;_x000D_
_x000D_
人気の浮き星が缶に入った「うきほし deux(ドゥ)」です!_x000D_
かわいいBOXに入れて、4種類のセットにしました。_x000D_
 箱を開けた瞬間にぱっと華やぐプチギフトにいかがでしょうか。_x000D_
 女性への贈り物、ちょっとした手土産にもぴったりです。_x000D_
_x000D_
_x000D_
&lt;font size="3" color="#8e2220"&gt;【浮き星って何?】&lt;/font&gt;_x000D_
新潟では昔から有名な「ゆか里」というお菓子を可愛くパッケージしたものです。_x000D_
「ゆか里」はもち米(あられ)に砂糖蜜をかけた甘いお菓子です。_x000D_
一見、コンペイトウのように見えますが、中身があられなので甘さ控えめで素朴な味です。_x000D_
しかも、つくっているのは明治33年創業の「明治屋」さん1軒のみ。_x000D_
とても貴重なお菓子です。 _x000D_
_x000D_
_x000D_
&lt;font size="3" color="#8e2220"&gt;【浮き星の楽しみ方】&lt;/font&gt;_x000D_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見て楽しい、食べて美味しい「浮き星」です。 _x000D_
_x000D_
_x000D_
&lt;font size="3" color="#8e2220"&gt;【4種類のセット】&lt;/font&gt;_x000D_
---------------------------------------------_x000D_
【内容量】_x000D_
20g×4_x000D_
_x000D_
【原材料】_x000D_
(シナモン)_x000D_
グラニュー糖、あられ(国産餅米、水飴)、シナモン_x000D_
(ミックスミックス)_x000D_
グラニュー糖、あられ(国産餅米、水飴)、抹茶、コーヒー、柚子、クエン酸、着色料(クチナシ)、香料_x000D_
(for ice cream)_x000D_
グラニュー糖、あられ(国産餅米、水飴)、生乳、ペパーミント香料、柚子、クエン酸、着色料(クチナシ)、香料_x000D_
(ミルク)_x000D_
グラニュー糖、あられ(国産餅米、水飴)、生乳_x000D_
_x000D_
_x000D_
【賞味期限】_x000D_
パッケージに記載_x000D_
---------------------------------------------</t>
  </si>
  <si>
    <t>99992145_main_image.jpg</t>
  </si>
  <si>
    <t>99992145_main_large_image.jpg</t>
  </si>
  <si>
    <t>浮き星 6種セット 50g×6</t>
  </si>
  <si>
    <t>かわいい浮き星大集合</t>
  </si>
  <si>
    <t>・可愛い箱入り_x000D_
・懐かしい味の新潟銘菓_x000D_
・色々な食べ方で楽しめる</t>
  </si>
  <si>
    <t>99992146_main_list_image.jpg</t>
  </si>
  <si>
    <t>&lt;font size="4" color="#8e2220"&gt;かわいい浮き星が大集合!&lt;/font&gt;_x000D_
_x000D_
いなほんぽで大好評発売中の新潟銘菓「浮き星」です。_x000D_
全6種のフレーバーを贅沢に詰め合わせて、カラフルなギフトセットをつくりました!_x000D_
はくちょうのイラスト入りでかわいいギフトBOXに、カラフルな浮き星を詰め込みました。_x000D_
箱を開けると思わずうれしくなります。_x000D_
女性への贈り物やちょっとした手土産にぴったりです。 _x000D_
_x000D_
_x000D_
&lt;font size="3" color="#8e2220"&gt;【浮き星って何?】&lt;/font&gt;_x000D_
新潟では昔から有名な「ゆか里」というお菓子を可愛くパッケージしたものです。_x000D_
「ゆか里」はもち米(あられ)に砂糖蜜をかけた甘いお菓子です。_x000D_
一見、コンペイトウのように見えますが、中身があられなので甘さ控えめで素朴な味です。_x000D_
しかも、つくっているのは明治33年創業の「明治屋」さん1軒のみ。_x000D_
とても貴重なお菓子です。 _x000D_
_x000D_
_x000D_
&lt;font size="3" color="#8e2220"&gt;【浮き星の楽しみ方】&lt;/font&gt;_x000D_
湯のみ茶碗に「浮き星」を大さじ1～2杯入れて、あつあつのお湯を注ぎます。_x000D_
お好みの甘さになるようにお湯を調整してください。_x000D_
お湯を注いでしばらくすると…ふわふわ～と星のように浮かんできます。_x000D_
すぐに飲めば、サクサク食感を残した香ばしいあられを楽しめますし、しばらく置くともちもち食感になります。_x000D_
もちろん「浮き星」をそのまま食べても美味しいですよ。_x000D_
_x000D_
見て楽しい、食べて美味しい「浮き星」です。 _x000D_
_x000D_
_x000D_
&lt;font size="3" color="#8e2220"&gt;【6種類のセットです】&lt;/font&gt;_x000D_
---------------------------------------------_x000D_
【内容量】_x000D_
50g×6袋 _x000D_
_x000D_
【原材料】_x000D_
&lt;ミックスプレーン&gt;_x000D_
グラニュー糖、あられ(国産餅米、水飴)、柚子、クエン酸、着色料(クチナシ)、香料_x000D_
&lt;柚子&gt;_x000D_
グラニュー糖、あられ(国産餅米、水飴)、柚子、着色料(クチナシ)、香料_x000D_
&lt;抹茶&gt;_x000D_
グラニュー糖、あられ(国産餅米、水飴)、抹茶、着色料(クチナシ)、香料_x000D_
&lt;いちご&gt;_x000D_
グラニュー糖、あられ(国産餅米、水飴)、クエン酸、着色料(クチナシ)、香料_x000D_
&lt;ミント&gt;_x000D_
グラニュー糖、あられ(国産餅米、水飴)、ペパーミント香料、着色料(クチナシ)_x000D_
&lt;カフェオレ&gt;_x000D_
グラニュー糖、あられ(国産もち米、水飴)、コーヒー、生乳_x000D_
_x000D_
【賞味期限】_x000D_
パッケージに記載_x000D_
---------------------------------------------</t>
  </si>
  <si>
    <t>99992146_main_image.jpg</t>
  </si>
  <si>
    <t>99992146_main_large_image.jpg</t>
  </si>
  <si>
    <t>99992146_sub_image4.jpg</t>
  </si>
  <si>
    <t>99992146_sub_large_image4.jpg</t>
  </si>
  <si>
    <t>99992146_sub_image5.jpg</t>
  </si>
  <si>
    <t>99992146_sub_large_image5.jpg</t>
  </si>
  <si>
    <t>115,95,106,105,86,90,85,84,14,87,88,91,13</t>
  </si>
  <si>
    <t>ギフトセット,浮き星,ホワイトデー,バレンタイン,慶弔,お中元,内祝い,仕送り,新潟自慢品,御礼,景品,お歳暮,贈り物</t>
  </si>
  <si>
    <t>冷凍笹だんご20個入り(つぶあん20個のみ)</t>
  </si>
  <si>
    <t>新潟伝統の味笹だんご</t>
  </si>
  <si>
    <t>新潟産のもち米と国産のうるち米を粉にし、よもぎを混ぜて搗き、_x000D_
「あんこ」を入れ、笹に包んで仕上げた越後新潟の和生菓子です。_x000D_
もちもちのもち生地からも笹の葉のいい香りがしてきます。_x000D_
1個ずつ冷凍庫から出して食べれるので保存が楽!</t>
  </si>
  <si>
    <t>ケンミンSHOWで話題!</t>
  </si>
  <si>
    <t>99992164_main_list_image.jpg</t>
  </si>
  <si>
    <t>笹が団子にくっつかずとても食べやすいです!_x000D_
解凍後は本当に硬くならず、もちもちでおいしい!_x000D_
レンジで少し温めると出来たてのようになりオススメです!_x000D_
_x000D_
&lt;新潟名物笹だんご&gt;_x000D_
_x000D_
新潟産のもち米と国産のうるち米を粉にし、よもぎを混ぜて搗き、_x000D_
「あんこ」を入れ、笹に包んで仕上げた越後新潟の和生菓子です。_x000D_
もちもちのもち生地からも笹の葉のいい香りがしてきます。_x000D_
1個ずつ冷凍庫から出して食べれるので保存が楽!_x000D_
_x000D_
調理することなく自然解凍で食べれるので_x000D_
非常食や常備食としていかがですか?_x000D_
_x000D_
&lt;アレルギー表示&gt;_x000D_
・小麦、大豆</t>
  </si>
  <si>
    <t>99992164_main_image.jpg</t>
  </si>
  <si>
    <t>99992164_main_large_image.jpg</t>
  </si>
  <si>
    <t>124,116,97,103,102,90,14,91,13</t>
  </si>
  <si>
    <t>お菓子,にいがたおすすめグルメ,新春初売,新生活応援特集,送料無料商品,お中元,新潟自慢品,お歳暮,贈り物</t>
  </si>
  <si>
    <t>冷凍笹だんご20個入り(こしあん10個、つぶあん10個)</t>
  </si>
  <si>
    <t>99992162_main_list_image.jpg</t>
  </si>
  <si>
    <t>99992162_main_image.jpg</t>
  </si>
  <si>
    <t>99992162_main_large_image.jpg</t>
  </si>
  <si>
    <t>冷凍笹だんご30個入り(こしあん10個、つぶあん20個)</t>
  </si>
  <si>
    <t>99992163_main_list_image.jpg</t>
  </si>
  <si>
    <t>99992163_main_image.jpg</t>
  </si>
  <si>
    <t>99992163_main_large_image.jpg</t>
  </si>
  <si>
    <t>126,14</t>
  </si>
  <si>
    <t>便利な道具,新潟自慢品</t>
  </si>
  <si>
    <t>村上茶詰合せギフトセット(10パック×3袋)</t>
  </si>
  <si>
    <t>99992153_main_list_image.jpg</t>
  </si>
  <si>
    <t>99992153_main_image.jpg</t>
  </si>
  <si>
    <t>99992153_main_large_image.jpg</t>
  </si>
  <si>
    <t>99992153_sub_image4.jpg</t>
  </si>
  <si>
    <t>99992153_sub_large_image4.jpg</t>
  </si>
  <si>
    <t>123,115,102,86,85,90,14,88,87,91,13</t>
  </si>
  <si>
    <t>飲み物,ギフトセット,送料無料商品,慶弔,内祝い,お中元,新潟自慢品,景品,御礼,お歳暮,贈り物</t>
  </si>
  <si>
    <t>122,14</t>
  </si>
  <si>
    <t>お料理用,新潟自慢品</t>
  </si>
  <si>
    <t>新潟ぜいたくカレーセット</t>
  </si>
  <si>
    <t>新潟ならでは!</t>
  </si>
  <si>
    <t>・安心の新潟県産100%_x000D_
・カレールゥとカレー米のセット_x000D_
・ギフトにもおすすめです</t>
  </si>
  <si>
    <t>99992161_main_list_image.jpg</t>
  </si>
  <si>
    <t>&lt;カレー好きな方、必見!&gt;_x000D_
米どころ新潟でつくった、カレーのための「カレー専用米」と、新潟産米粉でつくった体にやさしいカレールゥのセットです。_x000D_
合わせて作ればより美味しく、カレー好きの方へのギフトにもおすすめです♪_x000D_
専用のBOX、ラッピングやのしも対応できますので(一部有料)ぜひご利用下さいませ。</t>
  </si>
  <si>
    <t>99992161_main_image.jpg</t>
  </si>
  <si>
    <t>99992161_main_large_image.jpg</t>
  </si>
  <si>
    <t>99992161_sub_image3.jpg</t>
  </si>
  <si>
    <t>99992161_sub_large_image3.jpg</t>
  </si>
  <si>
    <t>99992161_sub_image4.jpg</t>
  </si>
  <si>
    <t>99992161_sub_large_image4.jpg</t>
  </si>
  <si>
    <t>99992161_sub_image5.jpg</t>
  </si>
  <si>
    <t>99992161_sub_large_image5.jpg</t>
  </si>
  <si>
    <t>122,12,86,85,90,84,14,87,88,13</t>
  </si>
  <si>
    <t>お料理用,玄米・雑穀,慶弔,内祝い,お中元,仕送り,新潟自慢品,御礼,景品,贈り物</t>
  </si>
  <si>
    <t>雪国育ちのカレー米(300g・2合)</t>
  </si>
  <si>
    <t>新潟産カレー専用米</t>
  </si>
  <si>
    <t>・安心の新潟県産100%_x000D_
・大変珍しいカレー専用米_x000D_
・いつものカレーが美味しくなります</t>
  </si>
  <si>
    <t>99992074_main_list_image.jpg</t>
  </si>
  <si>
    <t>&lt;新潟県産100%!とっても珍しいカレーのためのお米&gt;_x000D_
_x000D_
米どころ新潟でつくった、カレーのための「カレー専用米」です。_x000D_
コシヒカリとインディカ米のいいところをかけ合わせました。表面はあっさり、中はもっちり!_x000D_
カレーの味を邪魔せず、いつものカレーがもっと美味しくなります♪</t>
  </si>
  <si>
    <t>99992074_main_image.jpg</t>
  </si>
  <si>
    <t>99992074_main_large_image.jpg</t>
  </si>
  <si>
    <t>99992074_sub_image3.jpg</t>
  </si>
  <si>
    <t>99992074_sub_large_image3.jpg</t>
  </si>
  <si>
    <t>99992074_sub_image4.jpg</t>
  </si>
  <si>
    <t>99992074_sub_large_image4.jpg</t>
  </si>
  <si>
    <t>12,84,14,88,13</t>
  </si>
  <si>
    <t>玄米・雑穀,仕送り,新潟自慢品,景品,贈り物</t>
  </si>
  <si>
    <t>83,88,84,14</t>
  </si>
  <si>
    <t>新潟産こしいぶき,景品,仕送り,新潟自慢品</t>
  </si>
  <si>
    <t>特別栽培米 南魚沼産コシヒカリ 5kg</t>
  </si>
  <si>
    <t>新潟米 魚沼コシヒカリ 塩沢産 5kg</t>
  </si>
  <si>
    <t>米物語 魚沼産コシヒカリ南魚沼 5kg</t>
  </si>
  <si>
    <t>新潟米 魚沼産コシヒカリ八海山 5kg</t>
  </si>
  <si>
    <t>新潟米 魚沼産コシヒカリ八海山 2kg</t>
  </si>
  <si>
    <t>いなほんぽオリジナル無洗米 南魚沼産コシヒカリ5kg</t>
  </si>
  <si>
    <t>いなほんぽオリジナル無洗米 新潟産コシヒカリ5kg</t>
  </si>
  <si>
    <t>無洗米 吟精 魚沼産コシヒカリ 2kg</t>
  </si>
  <si>
    <t>特別栽培米 上越産コシヒカリ JAえちご上越 5kg</t>
  </si>
  <si>
    <t>米物語 岩船産コシヒカリ(旧朝日村) 5kg</t>
  </si>
  <si>
    <t>新潟米 黒川産コシヒカリ 天水田 5kg</t>
  </si>
  <si>
    <t>新潟米 新潟産コシヒカリ 竹人形 5kg</t>
  </si>
  <si>
    <t>新潟米 新潟産コシヒカリ 竹人形 2kg</t>
  </si>
  <si>
    <t>新潟米 新潟産こしいぶき 5kg</t>
  </si>
  <si>
    <t>新潟米 新潟産こしいぶき 2kg</t>
  </si>
  <si>
    <t>無洗米 吟精 新潟産コシヒカリ 5kg</t>
  </si>
  <si>
    <t>無洗米 吟精 新潟産コシヒカリ2kg</t>
  </si>
  <si>
    <t>無洗米 吟精 新潟産こしいぶき 5kg</t>
  </si>
  <si>
    <t>無洗米 吟精 新潟産こしいぶき 2kg</t>
  </si>
  <si>
    <t>新潟米 いなほんぽの「コシヒカリ選べるセット」</t>
  </si>
  <si>
    <t>新潟米 超助米 2kg</t>
  </si>
  <si>
    <t>新潟米 いなほんぽ米 2kg</t>
  </si>
  <si>
    <t>新潟米 いなほんぽ米 5kg</t>
  </si>
  <si>
    <t>新潟米 いなほんぽ米 4kg(2kg×2)</t>
  </si>
  <si>
    <t>新潟米 いなほんぽ米10kg(5kg×2)</t>
  </si>
  <si>
    <t>新潟米 新潟県産みずほの輝き 5kg</t>
  </si>
  <si>
    <t>新潟米 南魚沼産コシヒカリ(チャック付900g)</t>
  </si>
  <si>
    <t>新潟米 新潟産コシヒカリ(チャック付900g)</t>
  </si>
  <si>
    <t>新潟米 新潟産こしいぶき(チャック付900g)</t>
  </si>
  <si>
    <t>新潟米 新潟産新之助(チャック付900g)</t>
  </si>
  <si>
    <t>新潟米 新潟県産つきあかり 5kg</t>
  </si>
  <si>
    <t>新潟米 新潟県産ゆきん子舞 5kg</t>
  </si>
  <si>
    <t>新潟米 新潟県産ゆきん子舞 10kg</t>
  </si>
  <si>
    <t>佐渡産コシヒカリ 特別栽培米 朱鷺と暮らす郷 5kg</t>
  </si>
  <si>
    <t>佐渡産コシヒカリ 特別栽培米 朱鷺と暮らす郷 2kg</t>
  </si>
  <si>
    <t>米物語 新潟産コシヒカリJA上越 5kg</t>
  </si>
  <si>
    <t>新潟米 新潟産新之助5kg</t>
  </si>
  <si>
    <t>新潟米 新潟産新之助2kg</t>
  </si>
  <si>
    <t>玄米 新潟県産コシヒカリ 2kg</t>
  </si>
  <si>
    <t>玄米 新潟県産こしいぶき 2kg</t>
  </si>
  <si>
    <t>こがねもち精米 1kg</t>
  </si>
  <si>
    <t>新潟米 万福米(manpukumai) 魚沼産コシヒカリ(300g)</t>
  </si>
  <si>
    <t>新潟米 万福米(manpukumai) 佐渡産コシヒカリ(300g)</t>
  </si>
  <si>
    <t>新潟米 万福米(manpukumai) - 月 -</t>
  </si>
  <si>
    <t>新潟米 万福米(manpukumai) - 椿 -</t>
  </si>
  <si>
    <t>感謝米 1合</t>
  </si>
  <si>
    <t>感謝米 2合</t>
  </si>
  <si>
    <t>寿米 1合</t>
  </si>
  <si>
    <t>寿米 2合</t>
  </si>
  <si>
    <t>超助米 1合</t>
  </si>
  <si>
    <t>超助米 2合</t>
  </si>
  <si>
    <t>万福米 1合</t>
  </si>
  <si>
    <t>万福米 2合</t>
  </si>
  <si>
    <t>新潟米 万福米(manpukumai) - 雪 -</t>
  </si>
  <si>
    <t>新潟米 おいしいご挨拶(2合)</t>
  </si>
  <si>
    <t>新潟米 おいしいご挨拶(1合)</t>
  </si>
  <si>
    <t>新潟米 万福米(manpukumai) - 風神雷神 -</t>
  </si>
  <si>
    <t>新潟米 万福米(manpukumai) - 唐長 -</t>
  </si>
  <si>
    <t>新潟米 万福米(manpukumai) - 華 -</t>
  </si>
  <si>
    <t>新潟米 万福米(manpukumai) - 慶 -</t>
  </si>
  <si>
    <t>新潟米 万福米(manpukumai) - 風 -</t>
  </si>
  <si>
    <t>魚沼FLAT(S)-uonuma flat-</t>
  </si>
  <si>
    <t>魚沼FLAT(M)-uonuma flat-</t>
  </si>
  <si>
    <t>新潟米贅沢セット25kg</t>
  </si>
  <si>
    <t>まごころキューブセット2</t>
  </si>
  <si>
    <t>引っ越し用おいしいご挨拶 2合 300g×6個セット</t>
  </si>
  <si>
    <t>引っ越し用おいしいご挨拶 2合 300g</t>
  </si>
  <si>
    <t>新潟米 まごころキューブセット6</t>
  </si>
  <si>
    <t>新潟プレミアム朝ごはん 3人前</t>
  </si>
  <si>
    <t>内祝用まごころキューブセット2</t>
  </si>
  <si>
    <t>新潟米 万福米(manpukumai) 新潟産新之助(300g)</t>
  </si>
  <si>
    <t>御礼</t>
    <rPh sb="0" eb="2">
      <t>オレイ</t>
    </rPh>
    <phoneticPr fontId="1"/>
  </si>
  <si>
    <t>やまもりくん4個入りギフトセット</t>
    <phoneticPr fontId="1"/>
  </si>
  <si>
    <t>やまもりくん5個セット</t>
    <phoneticPr fontId="1"/>
  </si>
  <si>
    <t>やまもりくん10個セット</t>
    <phoneticPr fontId="1"/>
  </si>
  <si>
    <t>新潟米 やまもりくん900g</t>
    <phoneticPr fontId="1"/>
  </si>
  <si>
    <t>新潟米4種たべくらべギフトセット</t>
    <phoneticPr fontId="1"/>
  </si>
  <si>
    <t>新潟米3種たべくらべギフトセット</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</si>
</sst>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 &quot;様&quot;"/>
    <numFmt numFmtId="177" formatCode="#,##0_);[Red]\(#,##0\)"/>
    <numFmt numFmtId="178" formatCode="#,##0_ "/>
    <numFmt numFmtId="179" formatCode="yyyy/mm/dd\(aaa\)"/>
    <numFmt numFmtId="180" formatCode="0_);[Red]\(0\)"/>
  </numFmts>
  <fonts count="68" x14ac:knownFonts="1">
    <font>
      <sz val="11"/>
      <color theme="1"/>
      <name val="ＭＳ 明朝"/>
      <family val="2"/>
      <charset val="128"/>
    </font>
    <font>
      <sz val="6"/>
      <name val="ＭＳ 明朝"/>
      <family val="2"/>
      <charset val="128"/>
    </font>
    <font>
      <sz val="11"/>
      <color theme="1"/>
      <name val="ＭＳ 明朝"/>
      <family val="1"/>
      <charset val="128"/>
    </font>
    <font>
      <b/>
      <sz val="18"/>
      <color theme="1"/>
      <name val="ＭＳ Ｐ明朝"/>
      <family val="1"/>
      <charset val="128"/>
    </font>
    <font>
      <sz val="6"/>
      <name val="ＭＳ 明朝"/>
      <family val="1"/>
      <charset val="128"/>
    </font>
    <font>
      <sz val="12"/>
      <color theme="1"/>
      <name val="ＭＳ 明朝"/>
      <family val="1"/>
      <charset val="128"/>
    </font>
    <font>
      <b/>
      <sz val="24"/>
      <color rgb="FFFF0000"/>
      <name val="ＭＳ 明朝"/>
      <family val="1"/>
      <charset val="128"/>
    </font>
    <font>
      <u/>
      <sz val="11"/>
      <color theme="10"/>
      <name val="ＭＳ 明朝"/>
      <family val="1"/>
      <charset val="128"/>
    </font>
    <font>
      <b/>
      <u/>
      <sz val="11"/>
      <color theme="10"/>
      <name val="ＭＳ 明朝"/>
      <family val="1"/>
      <charset val="128"/>
    </font>
    <font>
      <b/>
      <u/>
      <sz val="14"/>
      <color theme="10"/>
      <name val="ＭＳ 明朝"/>
      <family val="1"/>
      <charset val="128"/>
    </font>
    <font>
      <b/>
      <sz val="10"/>
      <color rgb="FF0000FF"/>
      <name val="ＭＳ ゴシック"/>
      <family val="3"/>
      <charset val="128"/>
    </font>
    <font>
      <sz val="12"/>
      <color theme="1"/>
      <name val="ＭＳ ゴシック"/>
      <family val="3"/>
      <charset val="128"/>
    </font>
    <font>
      <sz val="11"/>
      <color theme="1"/>
      <name val="ＭＳ ゴシック"/>
      <family val="3"/>
      <charset val="128"/>
    </font>
    <font>
      <sz val="10"/>
      <color theme="1"/>
      <name val="ＭＳ ゴシック"/>
      <family val="3"/>
      <charset val="128"/>
    </font>
    <font>
      <sz val="10"/>
      <name val="ＭＳ ゴシック"/>
      <family val="3"/>
      <charset val="128"/>
    </font>
    <font>
      <b/>
      <sz val="10"/>
      <color indexed="10"/>
      <name val="ＭＳ ゴシック"/>
      <family val="3"/>
      <charset val="128"/>
    </font>
    <font>
      <u/>
      <sz val="11"/>
      <color theme="10"/>
      <name val="ＭＳ ゴシック"/>
      <family val="3"/>
      <charset val="128"/>
    </font>
    <font>
      <sz val="9"/>
      <color theme="1"/>
      <name val="ＭＳ ゴシック"/>
      <family val="3"/>
      <charset val="128"/>
    </font>
    <font>
      <sz val="10"/>
      <color rgb="FFFF0000"/>
      <name val="ＭＳ ゴシック"/>
      <family val="3"/>
      <charset val="128"/>
    </font>
    <font>
      <b/>
      <u/>
      <sz val="10"/>
      <color rgb="FF0000FF"/>
      <name val="ＭＳ ゴシック"/>
      <family val="3"/>
      <charset val="128"/>
    </font>
    <font>
      <sz val="10"/>
      <color indexed="10"/>
      <name val="ＭＳ ゴシック"/>
      <family val="3"/>
      <charset val="128"/>
    </font>
    <font>
      <sz val="10"/>
      <name val="ＭＳ 明朝"/>
      <family val="1"/>
      <charset val="128"/>
    </font>
    <font>
      <sz val="10"/>
      <color theme="1"/>
      <name val="ＭＳ 明朝"/>
      <family val="1"/>
      <charset val="128"/>
    </font>
    <font>
      <b/>
      <sz val="12"/>
      <color rgb="FFFF0000"/>
      <name val="ＭＳ 明朝"/>
      <family val="1"/>
      <charset val="128"/>
    </font>
    <font>
      <sz val="11"/>
      <color rgb="FFFF0000"/>
      <name val="ＭＳ 明朝"/>
      <family val="1"/>
      <charset val="128"/>
    </font>
    <font>
      <sz val="12"/>
      <color rgb="FFFF0000"/>
      <name val="ＭＳ 明朝"/>
      <family val="1"/>
      <charset val="128"/>
    </font>
    <font>
      <sz val="9"/>
      <color indexed="8"/>
      <name val="ＭＳ ゴシック"/>
      <family val="3"/>
      <charset val="128"/>
    </font>
    <font>
      <sz val="8"/>
      <color rgb="FFFF0000"/>
      <name val="ＭＳ Ｐゴシック"/>
      <family val="3"/>
      <charset val="128"/>
    </font>
    <font>
      <sz val="14"/>
      <color theme="1"/>
      <name val="ＭＳ 明朝"/>
      <family val="1"/>
      <charset val="128"/>
    </font>
    <font>
      <b/>
      <sz val="11"/>
      <color rgb="FFFF0000"/>
      <name val="ＭＳ 明朝"/>
      <family val="1"/>
      <charset val="128"/>
    </font>
    <font>
      <sz val="8"/>
      <name val="ＭＳ Ｐゴシック"/>
      <family val="3"/>
      <charset val="128"/>
    </font>
    <font>
      <sz val="8"/>
      <color theme="1"/>
      <name val="ＭＳ ゴシック"/>
      <family val="3"/>
      <charset val="128"/>
    </font>
    <font>
      <sz val="12"/>
      <color theme="1"/>
      <name val="ＭＳ Ｐ明朝"/>
      <family val="1"/>
      <charset val="128"/>
    </font>
    <font>
      <sz val="18"/>
      <color theme="1"/>
      <name val="ＭＳ 明朝"/>
      <family val="1"/>
      <charset val="128"/>
    </font>
    <font>
      <b/>
      <sz val="11"/>
      <color rgb="FF0000FF"/>
      <name val="ＭＳ 明朝"/>
      <family val="1"/>
      <charset val="128"/>
    </font>
    <font>
      <sz val="8"/>
      <color indexed="8"/>
      <name val="ＭＳ 明朝"/>
      <family val="1"/>
      <charset val="128"/>
    </font>
    <font>
      <b/>
      <sz val="11"/>
      <color indexed="10"/>
      <name val="ＭＳ 明朝"/>
      <family val="1"/>
      <charset val="128"/>
    </font>
    <font>
      <sz val="11"/>
      <color indexed="8"/>
      <name val="ＭＳ 明朝"/>
      <family val="1"/>
      <charset val="128"/>
    </font>
    <font>
      <sz val="11"/>
      <color rgb="FF0000FF"/>
      <name val="ＭＳ 明朝"/>
      <family val="1"/>
      <charset val="128"/>
    </font>
    <font>
      <sz val="12"/>
      <color theme="0"/>
      <name val="ＭＳ ゴシック"/>
      <family val="3"/>
      <charset val="128"/>
    </font>
    <font>
      <b/>
      <sz val="12"/>
      <color theme="0"/>
      <name val="ＭＳ ゴシック"/>
      <family val="3"/>
      <charset val="128"/>
    </font>
    <font>
      <b/>
      <sz val="14"/>
      <name val="ＭＳ ゴシック"/>
      <family val="3"/>
      <charset val="128"/>
    </font>
    <font>
      <sz val="12"/>
      <name val="ＭＳ ゴシック"/>
      <family val="3"/>
      <charset val="128"/>
    </font>
    <font>
      <sz val="14"/>
      <color theme="1"/>
      <name val="ＭＳ ゴシック"/>
      <family val="3"/>
      <charset val="128"/>
    </font>
    <font>
      <sz val="48"/>
      <color theme="1"/>
      <name val="ＭＳ 明朝"/>
      <family val="1"/>
      <charset val="128"/>
    </font>
    <font>
      <b/>
      <sz val="11"/>
      <color rgb="FFC00000"/>
      <name val="ＭＳ 明朝"/>
      <family val="1"/>
      <charset val="128"/>
    </font>
    <font>
      <sz val="8"/>
      <color theme="1"/>
      <name val="ＭＳ 明朝"/>
      <family val="1"/>
      <charset val="128"/>
    </font>
    <font>
      <sz val="11"/>
      <color indexed="10"/>
      <name val="ＭＳ 明朝"/>
      <family val="1"/>
      <charset val="128"/>
    </font>
    <font>
      <b/>
      <u/>
      <sz val="10"/>
      <color theme="10"/>
      <name val="ＭＳ ゴシック"/>
      <family val="3"/>
      <charset val="128"/>
    </font>
    <font>
      <b/>
      <sz val="10"/>
      <color rgb="FF0000FF"/>
      <name val="ＭＳ 明朝"/>
      <family val="1"/>
      <charset val="128"/>
    </font>
    <font>
      <b/>
      <sz val="11"/>
      <color theme="1"/>
      <name val="ＭＳ 明朝"/>
      <family val="1"/>
      <charset val="128"/>
    </font>
    <font>
      <b/>
      <sz val="10"/>
      <color indexed="10"/>
      <name val="ＭＳ 明朝"/>
      <family val="1"/>
      <charset val="128"/>
    </font>
    <font>
      <sz val="10"/>
      <color indexed="10"/>
      <name val="ＭＳ 明朝"/>
      <family val="1"/>
      <charset val="128"/>
    </font>
    <font>
      <b/>
      <sz val="9"/>
      <color indexed="10"/>
      <name val="ＭＳ 明朝"/>
      <family val="1"/>
      <charset val="128"/>
    </font>
    <font>
      <sz val="9"/>
      <color indexed="8"/>
      <name val="ＭＳ 明朝"/>
      <family val="1"/>
      <charset val="128"/>
    </font>
    <font>
      <sz val="9"/>
      <color indexed="10"/>
      <name val="ＭＳ 明朝"/>
      <family val="1"/>
      <charset val="128"/>
    </font>
    <font>
      <sz val="10"/>
      <color indexed="12"/>
      <name val="ＭＳ 明朝"/>
      <family val="1"/>
      <charset val="128"/>
    </font>
    <font>
      <b/>
      <u/>
      <sz val="11"/>
      <color theme="10"/>
      <name val="ＭＳ ゴシック"/>
      <family val="3"/>
      <charset val="128"/>
    </font>
    <font>
      <b/>
      <sz val="14"/>
      <color rgb="FF0000FF"/>
      <name val="ＭＳ 明朝"/>
      <family val="1"/>
      <charset val="128"/>
    </font>
    <font>
      <b/>
      <sz val="10"/>
      <color theme="1"/>
      <name val="ＭＳ 明朝"/>
      <family val="1"/>
      <charset val="128"/>
    </font>
    <font>
      <b/>
      <sz val="12"/>
      <color indexed="8"/>
      <name val="ＭＳ 明朝"/>
      <family val="1"/>
      <charset val="128"/>
    </font>
    <font>
      <b/>
      <sz val="14"/>
      <color indexed="8"/>
      <name val="ＭＳ 明朝"/>
      <family val="1"/>
      <charset val="128"/>
    </font>
    <font>
      <b/>
      <sz val="9"/>
      <color indexed="8"/>
      <name val="ＭＳ 明朝"/>
      <family val="1"/>
      <charset val="128"/>
    </font>
    <font>
      <b/>
      <sz val="12"/>
      <color theme="1"/>
      <name val="ＭＳ 明朝"/>
      <family val="1"/>
      <charset val="128"/>
    </font>
    <font>
      <sz val="18"/>
      <color theme="1"/>
      <name val="ＭＳ ゴシック"/>
      <family val="3"/>
      <charset val="128"/>
    </font>
    <font>
      <b/>
      <sz val="14"/>
      <color theme="0"/>
      <name val="ＭＳ ゴシック"/>
      <family val="3"/>
      <charset val="128"/>
    </font>
    <font>
      <sz val="9"/>
      <color indexed="81"/>
      <name val="ＭＳ Ｐゴシック"/>
      <family val="3"/>
      <charset val="128"/>
    </font>
    <font>
      <b/>
      <u/>
      <sz val="9"/>
      <color indexed="81"/>
      <name val="ＭＳ Ｐゴシック"/>
      <family val="3"/>
      <charset val="128"/>
    </font>
  </fonts>
  <fills count="10">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99CC"/>
        <bgColor indexed="64"/>
      </patternFill>
    </fill>
    <fill>
      <patternFill patternType="solid">
        <fgColor rgb="FFCCFFFF"/>
        <bgColor indexed="64"/>
      </patternFill>
    </fill>
    <fill>
      <patternFill patternType="solid">
        <fgColor rgb="FFCCFFCC"/>
        <bgColor indexed="64"/>
      </patternFill>
    </fill>
    <fill>
      <patternFill patternType="solid">
        <fgColor rgb="FF0000FF"/>
        <bgColor indexed="64"/>
      </patternFill>
    </fill>
    <fill>
      <patternFill patternType="solid">
        <fgColor theme="0" tint="-0.14999847407452621"/>
        <bgColor indexed="64"/>
      </patternFill>
    </fill>
    <fill>
      <patternFill patternType="solid">
        <fgColor rgb="FFFFFF00"/>
        <bgColor indexed="64"/>
      </patternFill>
    </fill>
  </fills>
  <borders count="101">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theme="0"/>
      </left>
      <right/>
      <top style="medium">
        <color theme="0"/>
      </top>
      <bottom style="thin">
        <color indexed="64"/>
      </bottom>
      <diagonal/>
    </border>
    <border>
      <left/>
      <right/>
      <top style="medium">
        <color theme="0"/>
      </top>
      <bottom style="thin">
        <color indexed="64"/>
      </bottom>
      <diagonal/>
    </border>
    <border>
      <left style="medium">
        <color theme="0"/>
      </left>
      <right style="hair">
        <color indexed="64"/>
      </right>
      <top style="medium">
        <color theme="0"/>
      </top>
      <bottom style="thin">
        <color indexed="64"/>
      </bottom>
      <diagonal/>
    </border>
    <border>
      <left style="hair">
        <color indexed="64"/>
      </left>
      <right style="hair">
        <color indexed="64"/>
      </right>
      <top style="medium">
        <color theme="0"/>
      </top>
      <bottom style="thin">
        <color indexed="64"/>
      </bottom>
      <diagonal/>
    </border>
    <border>
      <left style="hair">
        <color indexed="64"/>
      </left>
      <right style="medium">
        <color theme="0"/>
      </right>
      <top style="medium">
        <color theme="0"/>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hair">
        <color indexed="64"/>
      </bottom>
      <diagonal/>
    </border>
    <border>
      <left/>
      <right style="hair">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s>
  <cellStyleXfs count="3">
    <xf numFmtId="0" fontId="0" fillId="0" borderId="0">
      <alignment vertical="center"/>
    </xf>
    <xf numFmtId="0" fontId="2" fillId="0" borderId="0">
      <alignment vertical="center"/>
    </xf>
    <xf numFmtId="0" fontId="7" fillId="0" borderId="0" applyNumberFormat="0" applyFill="0" applyBorder="0" applyAlignment="0" applyProtection="0">
      <alignment vertical="center"/>
    </xf>
  </cellStyleXfs>
  <cellXfs count="519">
    <xf numFmtId="0" fontId="0" fillId="0" borderId="0" xfId="0">
      <alignment vertical="center"/>
    </xf>
    <xf numFmtId="0" fontId="5" fillId="0" borderId="0" xfId="1" applyFont="1" applyProtection="1">
      <alignment vertical="center"/>
    </xf>
    <xf numFmtId="0" fontId="6" fillId="0" borderId="0" xfId="1" applyFont="1" applyProtection="1">
      <alignment vertical="center"/>
    </xf>
    <xf numFmtId="0" fontId="2" fillId="0" borderId="0" xfId="1" applyProtection="1">
      <alignment vertical="center"/>
    </xf>
    <xf numFmtId="0" fontId="10" fillId="3" borderId="5" xfId="1" applyFont="1" applyFill="1" applyBorder="1" applyProtection="1">
      <alignment vertical="center"/>
    </xf>
    <xf numFmtId="0" fontId="11" fillId="3" borderId="6" xfId="1" applyFont="1" applyFill="1" applyBorder="1" applyProtection="1">
      <alignment vertical="center"/>
    </xf>
    <xf numFmtId="0" fontId="12" fillId="3" borderId="6" xfId="1" applyFont="1" applyFill="1" applyBorder="1" applyProtection="1">
      <alignment vertical="center"/>
    </xf>
    <xf numFmtId="0" fontId="5" fillId="3" borderId="6" xfId="1" applyFont="1" applyFill="1" applyBorder="1" applyProtection="1">
      <alignment vertical="center"/>
    </xf>
    <xf numFmtId="0" fontId="2" fillId="3" borderId="7" xfId="1" applyFill="1" applyBorder="1" applyProtection="1">
      <alignment vertical="center"/>
    </xf>
    <xf numFmtId="0" fontId="13" fillId="3" borderId="8" xfId="1" applyFont="1" applyFill="1" applyBorder="1" applyAlignment="1" applyProtection="1">
      <alignment horizontal="center" vertical="center"/>
    </xf>
    <xf numFmtId="0" fontId="13" fillId="3" borderId="0" xfId="1" applyFont="1" applyFill="1" applyBorder="1" applyProtection="1">
      <alignment vertical="center"/>
    </xf>
    <xf numFmtId="0" fontId="11" fillId="3" borderId="0" xfId="1" applyFont="1" applyFill="1" applyBorder="1" applyProtection="1">
      <alignment vertical="center"/>
    </xf>
    <xf numFmtId="0" fontId="12" fillId="3" borderId="0" xfId="1" applyFont="1" applyFill="1" applyBorder="1" applyProtection="1">
      <alignment vertical="center"/>
    </xf>
    <xf numFmtId="0" fontId="5" fillId="3" borderId="0" xfId="1" applyFont="1" applyFill="1" applyBorder="1" applyProtection="1">
      <alignment vertical="center"/>
    </xf>
    <xf numFmtId="0" fontId="2" fillId="3" borderId="9" xfId="1" applyFill="1" applyBorder="1" applyProtection="1">
      <alignment vertical="center"/>
    </xf>
    <xf numFmtId="0" fontId="14" fillId="3" borderId="0" xfId="1" applyFont="1" applyFill="1" applyBorder="1" applyProtection="1">
      <alignment vertical="center"/>
    </xf>
    <xf numFmtId="0" fontId="12" fillId="0" borderId="8" xfId="1" applyFont="1" applyBorder="1" applyProtection="1">
      <alignment vertical="center"/>
    </xf>
    <xf numFmtId="0" fontId="16" fillId="3" borderId="0" xfId="2" applyFont="1" applyFill="1" applyBorder="1" applyProtection="1">
      <alignment vertical="center"/>
    </xf>
    <xf numFmtId="0" fontId="17" fillId="3" borderId="0" xfId="1" applyFont="1" applyFill="1" applyBorder="1" applyProtection="1">
      <alignment vertical="center"/>
    </xf>
    <xf numFmtId="0" fontId="13" fillId="3" borderId="8" xfId="1" applyFont="1" applyFill="1" applyBorder="1" applyProtection="1">
      <alignment vertical="center"/>
    </xf>
    <xf numFmtId="0" fontId="12" fillId="3" borderId="8" xfId="1" applyFont="1" applyFill="1" applyBorder="1" applyProtection="1">
      <alignment vertical="center"/>
    </xf>
    <xf numFmtId="0" fontId="18" fillId="3" borderId="8" xfId="1" applyFont="1" applyFill="1" applyBorder="1" applyAlignment="1" applyProtection="1">
      <alignment horizontal="center" vertical="center"/>
    </xf>
    <xf numFmtId="0" fontId="18" fillId="3" borderId="0" xfId="1" applyFont="1" applyFill="1" applyBorder="1" applyAlignment="1" applyProtection="1">
      <alignment vertical="center"/>
    </xf>
    <xf numFmtId="0" fontId="14" fillId="3" borderId="8" xfId="1" applyFont="1" applyFill="1" applyBorder="1" applyAlignment="1" applyProtection="1">
      <alignment horizontal="center" vertical="center"/>
    </xf>
    <xf numFmtId="0" fontId="2" fillId="3" borderId="0" xfId="1" applyFill="1" applyBorder="1" applyProtection="1">
      <alignment vertical="center"/>
    </xf>
    <xf numFmtId="0" fontId="14" fillId="3" borderId="0" xfId="1" applyFont="1" applyFill="1" applyBorder="1" applyAlignment="1" applyProtection="1">
      <alignment vertical="center"/>
    </xf>
    <xf numFmtId="0" fontId="21" fillId="3" borderId="13" xfId="1" applyFont="1" applyFill="1" applyBorder="1" applyAlignment="1" applyProtection="1">
      <alignment horizontal="center" vertical="center"/>
    </xf>
    <xf numFmtId="0" fontId="22" fillId="3" borderId="1" xfId="1" applyFont="1" applyFill="1" applyBorder="1" applyProtection="1">
      <alignment vertical="center"/>
    </xf>
    <xf numFmtId="0" fontId="5" fillId="3" borderId="1" xfId="1" applyFont="1" applyFill="1" applyBorder="1" applyProtection="1">
      <alignment vertical="center"/>
    </xf>
    <xf numFmtId="0" fontId="2" fillId="3" borderId="1" xfId="1" applyFill="1" applyBorder="1" applyProtection="1">
      <alignment vertical="center"/>
    </xf>
    <xf numFmtId="0" fontId="2" fillId="3" borderId="14" xfId="1" applyFill="1" applyBorder="1" applyProtection="1">
      <alignment vertical="center"/>
    </xf>
    <xf numFmtId="0" fontId="23" fillId="0" borderId="0" xfId="1" applyFont="1" applyAlignment="1" applyProtection="1">
      <alignment horizontal="right" vertical="center"/>
    </xf>
    <xf numFmtId="0" fontId="24" fillId="4" borderId="0" xfId="1" applyFont="1" applyFill="1" applyProtection="1">
      <alignment vertical="center"/>
    </xf>
    <xf numFmtId="0" fontId="25" fillId="4" borderId="0" xfId="1" applyFont="1" applyFill="1" applyProtection="1">
      <alignment vertical="center"/>
    </xf>
    <xf numFmtId="0" fontId="25" fillId="0" borderId="0" xfId="1" applyFont="1" applyProtection="1">
      <alignment vertical="center"/>
    </xf>
    <xf numFmtId="0" fontId="24" fillId="0" borderId="0" xfId="1" applyFont="1" applyProtection="1">
      <alignment vertical="center"/>
    </xf>
    <xf numFmtId="0" fontId="27" fillId="5" borderId="18" xfId="1" applyFont="1" applyFill="1" applyBorder="1" applyAlignment="1" applyProtection="1">
      <alignment horizontal="center" vertical="center"/>
    </xf>
    <xf numFmtId="0" fontId="27" fillId="5" borderId="23" xfId="1" applyFont="1" applyFill="1" applyBorder="1" applyAlignment="1" applyProtection="1">
      <alignment horizontal="center" vertical="center"/>
    </xf>
    <xf numFmtId="0" fontId="30" fillId="5" borderId="23" xfId="1" applyFont="1" applyFill="1" applyBorder="1" applyAlignment="1" applyProtection="1">
      <alignment horizontal="center" vertical="center"/>
    </xf>
    <xf numFmtId="0" fontId="30" fillId="5" borderId="38" xfId="1" applyFont="1" applyFill="1" applyBorder="1" applyAlignment="1" applyProtection="1">
      <alignment horizontal="center" vertical="center" shrinkToFit="1"/>
    </xf>
    <xf numFmtId="0" fontId="27" fillId="5" borderId="41" xfId="1" applyFont="1" applyFill="1" applyBorder="1" applyAlignment="1" applyProtection="1">
      <alignment horizontal="center" vertical="center"/>
    </xf>
    <xf numFmtId="0" fontId="11" fillId="5" borderId="2" xfId="1" applyFont="1" applyFill="1" applyBorder="1" applyProtection="1">
      <alignment vertical="center"/>
    </xf>
    <xf numFmtId="0" fontId="11" fillId="5" borderId="3" xfId="1" applyFont="1" applyFill="1" applyBorder="1" applyProtection="1">
      <alignment vertical="center"/>
    </xf>
    <xf numFmtId="0" fontId="22" fillId="0" borderId="0" xfId="1" applyFont="1" applyProtection="1">
      <alignment vertical="center"/>
    </xf>
    <xf numFmtId="0" fontId="33" fillId="6" borderId="43" xfId="1" applyFont="1" applyFill="1" applyBorder="1" applyProtection="1">
      <alignment vertical="center"/>
    </xf>
    <xf numFmtId="0" fontId="2" fillId="6" borderId="44" xfId="1" applyFont="1" applyFill="1" applyBorder="1" applyProtection="1">
      <alignment vertical="center"/>
    </xf>
    <xf numFmtId="0" fontId="2" fillId="6" borderId="45" xfId="1" applyFont="1" applyFill="1" applyBorder="1" applyProtection="1">
      <alignment vertical="center"/>
    </xf>
    <xf numFmtId="0" fontId="2" fillId="0" borderId="0" xfId="1" applyFont="1" applyProtection="1">
      <alignment vertical="center"/>
    </xf>
    <xf numFmtId="0" fontId="2" fillId="6" borderId="46" xfId="1" applyFont="1" applyFill="1" applyBorder="1" applyProtection="1">
      <alignment vertical="center"/>
    </xf>
    <xf numFmtId="0" fontId="2" fillId="2" borderId="21" xfId="1" applyFont="1" applyFill="1" applyBorder="1" applyProtection="1">
      <alignment vertical="center"/>
    </xf>
    <xf numFmtId="0" fontId="2" fillId="2" borderId="22" xfId="1" applyFont="1" applyFill="1" applyBorder="1" applyProtection="1">
      <alignment vertical="center"/>
    </xf>
    <xf numFmtId="0" fontId="2" fillId="2" borderId="23" xfId="1" applyFont="1" applyFill="1" applyBorder="1" applyProtection="1">
      <alignment vertical="center"/>
    </xf>
    <xf numFmtId="0" fontId="2" fillId="6" borderId="47" xfId="1" applyFont="1" applyFill="1" applyBorder="1" applyProtection="1">
      <alignment vertical="center"/>
    </xf>
    <xf numFmtId="0" fontId="34" fillId="6" borderId="0" xfId="1" applyFont="1" applyFill="1" applyBorder="1" applyProtection="1">
      <alignment vertical="center"/>
    </xf>
    <xf numFmtId="0" fontId="2" fillId="6" borderId="0" xfId="1" applyFont="1" applyFill="1" applyProtection="1">
      <alignment vertical="center"/>
    </xf>
    <xf numFmtId="0" fontId="2" fillId="6" borderId="0" xfId="1" applyFont="1" applyFill="1" applyBorder="1" applyProtection="1">
      <alignment vertical="center"/>
    </xf>
    <xf numFmtId="0" fontId="2" fillId="6" borderId="0" xfId="1" applyFont="1" applyFill="1" applyBorder="1" applyAlignment="1" applyProtection="1">
      <alignment horizontal="right" vertical="center"/>
    </xf>
    <xf numFmtId="0" fontId="2" fillId="0" borderId="0" xfId="1" applyFont="1" applyFill="1" applyProtection="1">
      <alignment vertical="center"/>
    </xf>
    <xf numFmtId="0" fontId="29" fillId="6" borderId="0" xfId="1" applyFont="1" applyFill="1" applyBorder="1" applyProtection="1">
      <alignment vertical="center"/>
    </xf>
    <xf numFmtId="0" fontId="38" fillId="6" borderId="0" xfId="1" applyFont="1" applyFill="1" applyBorder="1" applyAlignment="1" applyProtection="1">
      <alignment horizontal="right" vertical="center"/>
    </xf>
    <xf numFmtId="0" fontId="24" fillId="6" borderId="0" xfId="1" applyFont="1" applyFill="1" applyBorder="1" applyProtection="1">
      <alignment vertical="center"/>
    </xf>
    <xf numFmtId="0" fontId="2" fillId="6" borderId="48" xfId="1" applyFont="1" applyFill="1" applyBorder="1" applyProtection="1">
      <alignment vertical="center"/>
    </xf>
    <xf numFmtId="0" fontId="2" fillId="6" borderId="32" xfId="1" applyFont="1" applyFill="1" applyBorder="1" applyProtection="1">
      <alignment vertical="center"/>
    </xf>
    <xf numFmtId="0" fontId="2" fillId="6" borderId="33" xfId="1" applyFont="1" applyFill="1" applyBorder="1" applyProtection="1">
      <alignment vertical="center"/>
    </xf>
    <xf numFmtId="0" fontId="13" fillId="5" borderId="42" xfId="1" applyFont="1" applyFill="1" applyBorder="1" applyProtection="1">
      <alignment vertical="center"/>
    </xf>
    <xf numFmtId="0" fontId="12" fillId="0" borderId="46" xfId="1" applyFont="1" applyBorder="1" applyProtection="1">
      <alignment vertical="center"/>
    </xf>
    <xf numFmtId="0" fontId="12" fillId="0" borderId="0" xfId="1" applyFont="1" applyBorder="1" applyProtection="1">
      <alignment vertical="center"/>
    </xf>
    <xf numFmtId="0" fontId="12" fillId="0" borderId="47" xfId="1" applyFont="1" applyBorder="1" applyProtection="1">
      <alignment vertical="center"/>
    </xf>
    <xf numFmtId="0" fontId="12" fillId="0" borderId="48" xfId="1" applyFont="1" applyBorder="1" applyProtection="1">
      <alignment vertical="center"/>
    </xf>
    <xf numFmtId="0" fontId="12" fillId="0" borderId="32" xfId="1" applyFont="1" applyBorder="1" applyProtection="1">
      <alignment vertical="center"/>
    </xf>
    <xf numFmtId="0" fontId="12" fillId="0" borderId="33" xfId="1" applyFont="1" applyBorder="1" applyProtection="1">
      <alignment vertical="center"/>
    </xf>
    <xf numFmtId="0" fontId="44" fillId="0" borderId="44" xfId="1" applyFont="1" applyBorder="1" applyAlignment="1" applyProtection="1">
      <alignment vertical="center" textRotation="255"/>
    </xf>
    <xf numFmtId="0" fontId="45" fillId="6" borderId="0" xfId="1" applyFont="1" applyFill="1" applyBorder="1" applyProtection="1">
      <alignment vertical="center"/>
    </xf>
    <xf numFmtId="0" fontId="46" fillId="0" borderId="0" xfId="1" applyFont="1" applyProtection="1">
      <alignment vertical="center"/>
    </xf>
    <xf numFmtId="0" fontId="2" fillId="6" borderId="0" xfId="1" applyFont="1" applyFill="1" applyBorder="1" applyAlignment="1" applyProtection="1">
      <alignment vertical="center"/>
    </xf>
    <xf numFmtId="0" fontId="49" fillId="6" borderId="0" xfId="1" applyFont="1" applyFill="1" applyBorder="1" applyProtection="1">
      <alignment vertical="center"/>
    </xf>
    <xf numFmtId="0" fontId="33" fillId="0" borderId="0" xfId="1" applyFont="1">
      <alignment vertical="center"/>
    </xf>
    <xf numFmtId="0" fontId="2" fillId="0" borderId="0" xfId="1">
      <alignment vertical="center"/>
    </xf>
    <xf numFmtId="0" fontId="2" fillId="0" borderId="0" xfId="1" applyAlignment="1">
      <alignment vertical="top"/>
    </xf>
    <xf numFmtId="0" fontId="8" fillId="2" borderId="94" xfId="2" quotePrefix="1" applyFont="1" applyFill="1" applyBorder="1" applyAlignment="1" applyProtection="1">
      <alignment horizontal="center" vertical="center" wrapText="1"/>
    </xf>
    <xf numFmtId="0" fontId="50" fillId="0" borderId="0" xfId="1" applyFont="1">
      <alignment vertical="center"/>
    </xf>
    <xf numFmtId="0" fontId="2" fillId="6" borderId="25" xfId="1" applyFill="1" applyBorder="1">
      <alignment vertical="center"/>
    </xf>
    <xf numFmtId="0" fontId="2" fillId="6" borderId="25" xfId="1" applyFill="1" applyBorder="1" applyAlignment="1">
      <alignment horizontal="center" vertical="center"/>
    </xf>
    <xf numFmtId="0" fontId="2" fillId="6" borderId="25" xfId="1" applyFont="1" applyFill="1" applyBorder="1" applyAlignment="1">
      <alignment vertical="center"/>
    </xf>
    <xf numFmtId="0" fontId="2" fillId="3" borderId="57" xfId="1" applyFill="1" applyBorder="1" applyAlignment="1">
      <alignment vertical="top" wrapText="1"/>
    </xf>
    <xf numFmtId="0" fontId="2" fillId="0" borderId="25" xfId="1" applyBorder="1" applyAlignment="1">
      <alignment horizontal="center" vertical="top"/>
    </xf>
    <xf numFmtId="0" fontId="2" fillId="0" borderId="25" xfId="1" applyBorder="1" applyAlignment="1">
      <alignment vertical="top" wrapText="1"/>
    </xf>
    <xf numFmtId="0" fontId="2" fillId="3" borderId="64" xfId="1" applyFill="1" applyBorder="1" applyAlignment="1">
      <alignment vertical="top"/>
    </xf>
    <xf numFmtId="0" fontId="2" fillId="3" borderId="64" xfId="1" applyFill="1" applyBorder="1" applyAlignment="1">
      <alignment horizontal="center" vertical="center"/>
    </xf>
    <xf numFmtId="0" fontId="2" fillId="0" borderId="25" xfId="1" applyBorder="1" applyAlignment="1">
      <alignment vertical="top"/>
    </xf>
    <xf numFmtId="0" fontId="2" fillId="0" borderId="25" xfId="1" applyBorder="1">
      <alignment vertical="center"/>
    </xf>
    <xf numFmtId="0" fontId="2" fillId="0" borderId="25" xfId="1" applyFont="1" applyBorder="1" applyAlignment="1">
      <alignment vertical="top" wrapText="1"/>
    </xf>
    <xf numFmtId="0" fontId="2" fillId="0" borderId="25" xfId="1" applyBorder="1" applyAlignment="1">
      <alignment horizontal="center" vertical="top" wrapText="1"/>
    </xf>
    <xf numFmtId="0" fontId="2" fillId="0" borderId="25" xfId="1" applyBorder="1" applyAlignment="1">
      <alignment vertical="center" wrapText="1"/>
    </xf>
    <xf numFmtId="0" fontId="2" fillId="3" borderId="95" xfId="1" applyFill="1" applyBorder="1" applyAlignment="1">
      <alignment vertical="top"/>
    </xf>
    <xf numFmtId="0" fontId="2" fillId="3" borderId="95" xfId="1" applyFill="1" applyBorder="1" applyAlignment="1">
      <alignment horizontal="center" vertical="center"/>
    </xf>
    <xf numFmtId="0" fontId="2" fillId="3" borderId="57" xfId="1" applyFill="1" applyBorder="1">
      <alignment vertical="center"/>
    </xf>
    <xf numFmtId="0" fontId="2" fillId="3" borderId="64" xfId="1" applyFill="1" applyBorder="1">
      <alignment vertical="center"/>
    </xf>
    <xf numFmtId="0" fontId="2" fillId="3" borderId="57" xfId="1" applyFill="1" applyBorder="1" applyAlignment="1">
      <alignment vertical="top"/>
    </xf>
    <xf numFmtId="0" fontId="2" fillId="3" borderId="25" xfId="1" applyFill="1" applyBorder="1" applyAlignment="1">
      <alignment horizontal="center" vertical="top"/>
    </xf>
    <xf numFmtId="0" fontId="2" fillId="3" borderId="25" xfId="1" applyFill="1" applyBorder="1" applyAlignment="1">
      <alignment vertical="top" wrapText="1"/>
    </xf>
    <xf numFmtId="0" fontId="2" fillId="3" borderId="25" xfId="1" applyFill="1" applyBorder="1">
      <alignment vertical="center"/>
    </xf>
    <xf numFmtId="0" fontId="2" fillId="3" borderId="25" xfId="1" applyFill="1" applyBorder="1" applyAlignment="1">
      <alignment horizontal="center" vertical="top" wrapText="1"/>
    </xf>
    <xf numFmtId="0" fontId="2" fillId="3" borderId="95" xfId="1" applyFill="1" applyBorder="1">
      <alignment vertical="center"/>
    </xf>
    <xf numFmtId="0" fontId="2" fillId="3" borderId="23" xfId="1" applyFill="1" applyBorder="1" applyAlignment="1">
      <alignment horizontal="center" vertical="top"/>
    </xf>
    <xf numFmtId="0" fontId="2" fillId="3" borderId="25" xfId="1" applyFill="1" applyBorder="1" applyAlignment="1">
      <alignment vertical="top"/>
    </xf>
    <xf numFmtId="0" fontId="2" fillId="3" borderId="23" xfId="1" applyFill="1" applyBorder="1" applyAlignment="1">
      <alignment horizontal="center" vertical="top" wrapText="1"/>
    </xf>
    <xf numFmtId="0" fontId="2" fillId="0" borderId="95" xfId="1" applyBorder="1">
      <alignment vertical="center"/>
    </xf>
    <xf numFmtId="0" fontId="11" fillId="0" borderId="0" xfId="1" applyFont="1" applyProtection="1">
      <alignment vertical="center"/>
    </xf>
    <xf numFmtId="0" fontId="12" fillId="0" borderId="0" xfId="1" applyFont="1" applyProtection="1">
      <alignment vertical="center"/>
    </xf>
    <xf numFmtId="0" fontId="12" fillId="0" borderId="0" xfId="1" applyFont="1" applyAlignment="1" applyProtection="1">
      <alignment vertical="center"/>
    </xf>
    <xf numFmtId="0" fontId="12" fillId="8" borderId="0" xfId="1" applyFont="1" applyFill="1" applyProtection="1">
      <alignment vertical="center"/>
    </xf>
    <xf numFmtId="0" fontId="12" fillId="8" borderId="0" xfId="1" applyFont="1" applyFill="1" applyAlignment="1" applyProtection="1">
      <alignment vertical="center"/>
    </xf>
    <xf numFmtId="0" fontId="12" fillId="8" borderId="0" xfId="1" applyFont="1" applyFill="1" applyAlignment="1" applyProtection="1">
      <alignment horizontal="right" vertical="center"/>
    </xf>
    <xf numFmtId="177" fontId="12" fillId="8" borderId="0" xfId="1" applyNumberFormat="1" applyFont="1" applyFill="1" applyProtection="1">
      <alignment vertical="center"/>
    </xf>
    <xf numFmtId="0" fontId="12" fillId="8" borderId="0" xfId="1" quotePrefix="1" applyFont="1" applyFill="1" applyProtection="1">
      <alignment vertical="center"/>
    </xf>
    <xf numFmtId="14" fontId="12" fillId="0" borderId="0" xfId="1" applyNumberFormat="1" applyFont="1" applyAlignment="1" applyProtection="1">
      <alignment horizontal="left" vertical="center" shrinkToFit="1"/>
    </xf>
    <xf numFmtId="180" fontId="12" fillId="0" borderId="0" xfId="1" applyNumberFormat="1" applyFont="1" applyAlignment="1" applyProtection="1">
      <alignment horizontal="center" vertical="center"/>
    </xf>
    <xf numFmtId="0" fontId="12" fillId="0" borderId="0" xfId="1" applyFont="1" applyAlignment="1" applyProtection="1">
      <alignment horizontal="left" vertical="center" shrinkToFit="1"/>
    </xf>
    <xf numFmtId="0" fontId="12" fillId="8" borderId="0" xfId="1" applyFont="1" applyFill="1" applyAlignment="1" applyProtection="1">
      <alignment vertical="center" shrinkToFit="1"/>
    </xf>
    <xf numFmtId="0" fontId="12" fillId="0" borderId="0" xfId="1" applyFont="1" applyAlignment="1" applyProtection="1">
      <alignment vertical="center" shrinkToFit="1"/>
    </xf>
    <xf numFmtId="177" fontId="12" fillId="8" borderId="0" xfId="1" applyNumberFormat="1" applyFont="1" applyFill="1" applyAlignment="1" applyProtection="1">
      <alignment vertical="center" shrinkToFit="1"/>
    </xf>
    <xf numFmtId="0" fontId="12" fillId="9" borderId="0" xfId="1" quotePrefix="1" applyFont="1" applyFill="1" applyAlignment="1" applyProtection="1">
      <alignment vertical="center"/>
    </xf>
    <xf numFmtId="0" fontId="12" fillId="9" borderId="0" xfId="1" applyFont="1" applyFill="1" applyAlignment="1" applyProtection="1">
      <alignment vertical="center"/>
    </xf>
    <xf numFmtId="177" fontId="12" fillId="0" borderId="0" xfId="1" applyNumberFormat="1" applyFont="1" applyProtection="1">
      <alignment vertical="center"/>
    </xf>
    <xf numFmtId="0" fontId="13" fillId="0" borderId="0" xfId="1" applyFont="1" applyProtection="1">
      <alignment vertical="center"/>
    </xf>
    <xf numFmtId="0" fontId="49" fillId="0" borderId="0" xfId="1" applyFont="1" applyAlignment="1" applyProtection="1">
      <alignment horizontal="center" vertical="center"/>
    </xf>
    <xf numFmtId="0" fontId="59" fillId="0" borderId="0" xfId="1" applyFont="1" applyAlignment="1" applyProtection="1">
      <alignment horizontal="center" vertical="center"/>
    </xf>
    <xf numFmtId="0" fontId="12" fillId="3" borderId="7" xfId="1" applyFont="1" applyFill="1" applyBorder="1" applyProtection="1">
      <alignment vertical="center"/>
    </xf>
    <xf numFmtId="0" fontId="12" fillId="3" borderId="9" xfId="1" applyFont="1" applyFill="1" applyBorder="1" applyProtection="1">
      <alignment vertical="center"/>
    </xf>
    <xf numFmtId="0" fontId="14" fillId="3" borderId="13" xfId="1" applyFont="1" applyFill="1" applyBorder="1" applyAlignment="1" applyProtection="1">
      <alignment horizontal="center" vertical="center"/>
    </xf>
    <xf numFmtId="0" fontId="13" fillId="3" borderId="1" xfId="1" applyFont="1" applyFill="1" applyBorder="1" applyProtection="1">
      <alignment vertical="center"/>
    </xf>
    <xf numFmtId="0" fontId="11" fillId="3" borderId="1" xfId="1" applyFont="1" applyFill="1" applyBorder="1" applyProtection="1">
      <alignment vertical="center"/>
    </xf>
    <xf numFmtId="0" fontId="12" fillId="3" borderId="1" xfId="1" applyFont="1" applyFill="1" applyBorder="1" applyProtection="1">
      <alignment vertical="center"/>
    </xf>
    <xf numFmtId="0" fontId="12" fillId="3" borderId="14" xfId="1" applyFont="1" applyFill="1" applyBorder="1" applyProtection="1">
      <alignment vertical="center"/>
    </xf>
    <xf numFmtId="0" fontId="14" fillId="0" borderId="0" xfId="1" applyFont="1" applyAlignment="1" applyProtection="1">
      <alignment horizontal="center" vertical="center"/>
    </xf>
    <xf numFmtId="0" fontId="12" fillId="0" borderId="46" xfId="1" applyFont="1" applyBorder="1" applyProtection="1">
      <alignment vertical="center"/>
      <protection locked="0"/>
    </xf>
    <xf numFmtId="0" fontId="12" fillId="0" borderId="0" xfId="1" applyFont="1" applyBorder="1" applyProtection="1">
      <alignment vertical="center"/>
      <protection locked="0"/>
    </xf>
    <xf numFmtId="0" fontId="12" fillId="0" borderId="47" xfId="1" applyFont="1" applyBorder="1" applyProtection="1">
      <alignment vertical="center"/>
      <protection locked="0"/>
    </xf>
    <xf numFmtId="0" fontId="12" fillId="0" borderId="48" xfId="1" applyFont="1" applyBorder="1" applyProtection="1">
      <alignment vertical="center"/>
      <protection locked="0"/>
    </xf>
    <xf numFmtId="0" fontId="12" fillId="0" borderId="32" xfId="1" applyFont="1" applyBorder="1" applyProtection="1">
      <alignment vertical="center"/>
      <protection locked="0"/>
    </xf>
    <xf numFmtId="0" fontId="12" fillId="0" borderId="33" xfId="1" applyFont="1" applyBorder="1" applyProtection="1">
      <alignment vertical="center"/>
      <protection locked="0"/>
    </xf>
    <xf numFmtId="0" fontId="17" fillId="0" borderId="0" xfId="1" applyFont="1" applyProtection="1">
      <alignment vertical="center"/>
    </xf>
    <xf numFmtId="0" fontId="0" fillId="0" borderId="0" xfId="0" applyNumberFormat="1">
      <alignment vertical="center"/>
    </xf>
    <xf numFmtId="177" fontId="11" fillId="5" borderId="70" xfId="1" applyNumberFormat="1" applyFont="1" applyFill="1" applyBorder="1" applyProtection="1">
      <alignment vertical="center"/>
    </xf>
    <xf numFmtId="177" fontId="43" fillId="5" borderId="70" xfId="1" applyNumberFormat="1" applyFont="1" applyFill="1" applyBorder="1" applyAlignment="1" applyProtection="1">
      <alignment vertical="center" shrinkToFit="1"/>
    </xf>
    <xf numFmtId="177" fontId="43" fillId="5" borderId="71" xfId="1" applyNumberFormat="1" applyFont="1" applyFill="1" applyBorder="1" applyAlignment="1" applyProtection="1">
      <alignment vertical="center" shrinkToFit="1"/>
    </xf>
    <xf numFmtId="0" fontId="11" fillId="0" borderId="61" xfId="1" applyFont="1" applyBorder="1" applyAlignment="1" applyProtection="1">
      <alignment vertical="center" shrinkToFit="1"/>
      <protection locked="0"/>
    </xf>
    <xf numFmtId="0" fontId="11" fillId="0" borderId="63" xfId="1" applyFont="1" applyBorder="1" applyAlignment="1" applyProtection="1">
      <alignment vertical="center" shrinkToFit="1"/>
      <protection locked="0"/>
    </xf>
    <xf numFmtId="0" fontId="11" fillId="0" borderId="69" xfId="1" applyFont="1" applyBorder="1" applyAlignment="1" applyProtection="1">
      <alignment vertical="center" shrinkToFit="1"/>
      <protection locked="0"/>
    </xf>
    <xf numFmtId="177" fontId="11" fillId="0" borderId="70" xfId="1" applyNumberFormat="1" applyFont="1" applyBorder="1" applyProtection="1">
      <alignment vertical="center"/>
      <protection locked="0"/>
    </xf>
    <xf numFmtId="177" fontId="11" fillId="5" borderId="13" xfId="1" applyNumberFormat="1" applyFont="1" applyFill="1" applyBorder="1" applyAlignment="1" applyProtection="1">
      <alignment horizontal="center" vertical="center" shrinkToFit="1"/>
    </xf>
    <xf numFmtId="177" fontId="11" fillId="5" borderId="1" xfId="1" applyNumberFormat="1" applyFont="1" applyFill="1" applyBorder="1" applyAlignment="1" applyProtection="1">
      <alignment horizontal="center" vertical="center" shrinkToFit="1"/>
    </xf>
    <xf numFmtId="177" fontId="11" fillId="5" borderId="93" xfId="1" applyNumberFormat="1" applyFont="1" applyFill="1" applyBorder="1" applyAlignment="1" applyProtection="1">
      <alignment horizontal="center" vertical="center" shrinkToFit="1"/>
    </xf>
    <xf numFmtId="177" fontId="43" fillId="5" borderId="82" xfId="1" applyNumberFormat="1" applyFont="1" applyFill="1" applyBorder="1" applyAlignment="1" applyProtection="1">
      <alignment vertical="center" shrinkToFit="1"/>
    </xf>
    <xf numFmtId="177" fontId="43" fillId="5" borderId="83" xfId="1" applyNumberFormat="1" applyFont="1" applyFill="1" applyBorder="1" applyAlignment="1" applyProtection="1">
      <alignment vertical="center" shrinkToFit="1"/>
    </xf>
    <xf numFmtId="0" fontId="11" fillId="5" borderId="84" xfId="1" applyFont="1" applyFill="1" applyBorder="1" applyAlignment="1" applyProtection="1">
      <alignment horizontal="center" vertical="center"/>
    </xf>
    <xf numFmtId="0" fontId="11" fillId="5" borderId="85" xfId="1" applyFont="1" applyFill="1" applyBorder="1" applyAlignment="1" applyProtection="1">
      <alignment horizontal="center" vertical="center"/>
    </xf>
    <xf numFmtId="49" fontId="11" fillId="0" borderId="86" xfId="1" applyNumberFormat="1" applyFont="1" applyBorder="1" applyAlignment="1" applyProtection="1">
      <alignment vertical="center" shrinkToFit="1"/>
      <protection locked="0"/>
    </xf>
    <xf numFmtId="0" fontId="11" fillId="5" borderId="87" xfId="1" applyFont="1" applyFill="1" applyBorder="1" applyProtection="1">
      <alignment vertical="center"/>
    </xf>
    <xf numFmtId="0" fontId="11" fillId="5" borderId="88" xfId="1" applyFont="1" applyFill="1" applyBorder="1" applyProtection="1">
      <alignment vertical="center"/>
    </xf>
    <xf numFmtId="179" fontId="11" fillId="0" borderId="89" xfId="1" applyNumberFormat="1" applyFont="1" applyBorder="1" applyAlignment="1" applyProtection="1">
      <alignment horizontal="center" vertical="center" shrinkToFit="1"/>
      <protection locked="0"/>
    </xf>
    <xf numFmtId="179" fontId="11" fillId="0" borderId="37" xfId="1" applyNumberFormat="1" applyFont="1" applyBorder="1" applyAlignment="1" applyProtection="1">
      <alignment horizontal="center" vertical="center" shrinkToFit="1"/>
      <protection locked="0"/>
    </xf>
    <xf numFmtId="179" fontId="11" fillId="0" borderId="38" xfId="1" applyNumberFormat="1" applyFont="1" applyBorder="1" applyAlignment="1" applyProtection="1">
      <alignment horizontal="center" vertical="center" shrinkToFit="1"/>
      <protection locked="0"/>
    </xf>
    <xf numFmtId="0" fontId="43" fillId="0" borderId="88" xfId="1" applyFont="1" applyBorder="1" applyAlignment="1" applyProtection="1">
      <alignment horizontal="center" vertical="center"/>
      <protection locked="0"/>
    </xf>
    <xf numFmtId="0" fontId="43" fillId="0" borderId="90" xfId="1" applyFont="1" applyBorder="1" applyAlignment="1" applyProtection="1">
      <alignment horizontal="center" vertical="center"/>
      <protection locked="0"/>
    </xf>
    <xf numFmtId="0" fontId="11" fillId="0" borderId="75" xfId="1" applyFont="1" applyBorder="1" applyAlignment="1" applyProtection="1">
      <alignment vertical="center" shrinkToFit="1"/>
      <protection locked="0"/>
    </xf>
    <xf numFmtId="0" fontId="11" fillId="0" borderId="76" xfId="1" applyFont="1" applyBorder="1" applyAlignment="1" applyProtection="1">
      <alignment vertical="center" shrinkToFit="1"/>
      <protection locked="0"/>
    </xf>
    <xf numFmtId="0" fontId="11" fillId="0" borderId="77" xfId="1" applyFont="1" applyBorder="1" applyAlignment="1" applyProtection="1">
      <alignment vertical="center" shrinkToFit="1"/>
      <protection locked="0"/>
    </xf>
    <xf numFmtId="177" fontId="11" fillId="0" borderId="78" xfId="1" applyNumberFormat="1" applyFont="1" applyBorder="1" applyProtection="1">
      <alignment vertical="center"/>
      <protection locked="0"/>
    </xf>
    <xf numFmtId="177" fontId="11" fillId="5" borderId="78" xfId="1" applyNumberFormat="1" applyFont="1" applyFill="1" applyBorder="1" applyProtection="1">
      <alignment vertical="center"/>
    </xf>
    <xf numFmtId="177" fontId="43" fillId="5" borderId="78" xfId="1" applyNumberFormat="1" applyFont="1" applyFill="1" applyBorder="1" applyAlignment="1" applyProtection="1">
      <alignment vertical="center" shrinkToFit="1"/>
    </xf>
    <xf numFmtId="177" fontId="43" fillId="5" borderId="79" xfId="1" applyNumberFormat="1" applyFont="1" applyFill="1" applyBorder="1" applyAlignment="1" applyProtection="1">
      <alignment vertical="center" shrinkToFit="1"/>
    </xf>
    <xf numFmtId="0" fontId="11" fillId="5" borderId="59" xfId="1" applyFont="1" applyFill="1" applyBorder="1" applyAlignment="1" applyProtection="1">
      <alignment horizontal="center" vertical="center"/>
    </xf>
    <xf numFmtId="178" fontId="43" fillId="5" borderId="59" xfId="1" applyNumberFormat="1" applyFont="1" applyFill="1" applyBorder="1" applyAlignment="1" applyProtection="1">
      <alignment horizontal="center" vertical="center" shrinkToFit="1"/>
    </xf>
    <xf numFmtId="178" fontId="43" fillId="5" borderId="60" xfId="1" applyNumberFormat="1" applyFont="1" applyFill="1" applyBorder="1" applyAlignment="1" applyProtection="1">
      <alignment horizontal="center" vertical="center" shrinkToFit="1"/>
    </xf>
    <xf numFmtId="0" fontId="11" fillId="5" borderId="61" xfId="1" applyFont="1" applyFill="1" applyBorder="1" applyAlignment="1" applyProtection="1">
      <alignment horizontal="center" vertical="center"/>
    </xf>
    <xf numFmtId="0" fontId="11" fillId="5" borderId="62" xfId="1" applyFont="1" applyFill="1" applyBorder="1" applyAlignment="1" applyProtection="1">
      <alignment horizontal="center" vertical="center"/>
    </xf>
    <xf numFmtId="49" fontId="11" fillId="0" borderId="63" xfId="1" applyNumberFormat="1" applyFont="1" applyBorder="1" applyAlignment="1" applyProtection="1">
      <alignment vertical="center" shrinkToFit="1"/>
      <protection locked="0"/>
    </xf>
    <xf numFmtId="0" fontId="11" fillId="0" borderId="65" xfId="1" applyFont="1" applyBorder="1" applyAlignment="1" applyProtection="1">
      <alignment vertical="center" shrinkToFit="1"/>
      <protection locked="0"/>
    </xf>
    <xf numFmtId="0" fontId="11" fillId="0" borderId="56" xfId="1" applyFont="1" applyBorder="1" applyAlignment="1" applyProtection="1">
      <alignment vertical="center" shrinkToFit="1"/>
      <protection locked="0"/>
    </xf>
    <xf numFmtId="0" fontId="11" fillId="0" borderId="66" xfId="1" applyFont="1" applyBorder="1" applyAlignment="1" applyProtection="1">
      <alignment vertical="center" shrinkToFit="1"/>
      <protection locked="0"/>
    </xf>
    <xf numFmtId="177" fontId="11" fillId="0" borderId="67" xfId="1" applyNumberFormat="1" applyFont="1" applyBorder="1" applyProtection="1">
      <alignment vertical="center"/>
      <protection locked="0"/>
    </xf>
    <xf numFmtId="177" fontId="11" fillId="5" borderId="67" xfId="1" applyNumberFormat="1" applyFont="1" applyFill="1" applyBorder="1" applyProtection="1">
      <alignment vertical="center"/>
    </xf>
    <xf numFmtId="177" fontId="43" fillId="5" borderId="67" xfId="1" applyNumberFormat="1" applyFont="1" applyFill="1" applyBorder="1" applyAlignment="1" applyProtection="1">
      <alignment vertical="center" shrinkToFit="1"/>
    </xf>
    <xf numFmtId="177" fontId="43" fillId="5" borderId="68" xfId="1" applyNumberFormat="1" applyFont="1" applyFill="1" applyBorder="1" applyAlignment="1" applyProtection="1">
      <alignment vertical="center" shrinkToFit="1"/>
    </xf>
    <xf numFmtId="0" fontId="11" fillId="5" borderId="91" xfId="1" applyFont="1" applyFill="1" applyBorder="1" applyAlignment="1" applyProtection="1">
      <alignment vertical="center" textRotation="255"/>
    </xf>
    <xf numFmtId="0" fontId="11" fillId="5" borderId="20" xfId="1" applyFont="1" applyFill="1" applyBorder="1" applyAlignment="1" applyProtection="1">
      <alignment vertical="center" textRotation="255"/>
    </xf>
    <xf numFmtId="0" fontId="11" fillId="5" borderId="29" xfId="1" applyFont="1" applyFill="1" applyBorder="1" applyAlignment="1" applyProtection="1">
      <alignment vertical="center" textRotation="255"/>
    </xf>
    <xf numFmtId="0" fontId="11" fillId="5" borderId="65" xfId="1" applyFont="1" applyFill="1" applyBorder="1" applyAlignment="1" applyProtection="1">
      <alignment horizontal="center" vertical="center"/>
    </xf>
    <xf numFmtId="0" fontId="11" fillId="5" borderId="92" xfId="1" applyFont="1" applyFill="1" applyBorder="1" applyAlignment="1" applyProtection="1">
      <alignment horizontal="center" vertical="center"/>
    </xf>
    <xf numFmtId="176" fontId="11" fillId="0" borderId="56" xfId="1" applyNumberFormat="1" applyFont="1" applyBorder="1" applyAlignment="1" applyProtection="1">
      <alignment vertical="center" shrinkToFit="1"/>
      <protection locked="0"/>
    </xf>
    <xf numFmtId="0" fontId="11" fillId="5" borderId="57" xfId="1" applyFont="1" applyFill="1" applyBorder="1" applyAlignment="1" applyProtection="1">
      <alignment vertical="center" textRotation="255"/>
    </xf>
    <xf numFmtId="0" fontId="11" fillId="5" borderId="64" xfId="1" applyFont="1" applyFill="1" applyBorder="1" applyAlignment="1" applyProtection="1">
      <alignment vertical="center" textRotation="255"/>
    </xf>
    <xf numFmtId="0" fontId="11" fillId="5" borderId="58" xfId="1" applyFont="1" applyFill="1" applyBorder="1" applyProtection="1">
      <alignment vertical="center"/>
    </xf>
    <xf numFmtId="0" fontId="11" fillId="5" borderId="59" xfId="1" applyFont="1" applyFill="1" applyBorder="1" applyProtection="1">
      <alignment vertical="center"/>
    </xf>
    <xf numFmtId="0" fontId="11" fillId="5" borderId="72" xfId="1" applyFont="1" applyFill="1" applyBorder="1" applyAlignment="1" applyProtection="1">
      <alignment horizontal="center" vertical="center"/>
    </xf>
    <xf numFmtId="0" fontId="11" fillId="5" borderId="73" xfId="1" applyFont="1" applyFill="1" applyBorder="1" applyAlignment="1" applyProtection="1">
      <alignment horizontal="center" vertical="center"/>
    </xf>
    <xf numFmtId="0" fontId="11" fillId="5" borderId="8" xfId="1" applyFont="1" applyFill="1" applyBorder="1" applyAlignment="1" applyProtection="1">
      <alignment horizontal="center" vertical="center"/>
    </xf>
    <xf numFmtId="0" fontId="11" fillId="5" borderId="9" xfId="1" applyFont="1" applyFill="1" applyBorder="1" applyAlignment="1" applyProtection="1">
      <alignment horizontal="center" vertical="center"/>
    </xf>
    <xf numFmtId="0" fontId="11" fillId="5" borderId="54" xfId="1" applyFont="1" applyFill="1" applyBorder="1" applyAlignment="1" applyProtection="1">
      <alignment horizontal="center" vertical="center"/>
    </xf>
    <xf numFmtId="0" fontId="11" fillId="5" borderId="55" xfId="1" applyFont="1" applyFill="1" applyBorder="1" applyAlignment="1" applyProtection="1">
      <alignment horizontal="center" vertical="center"/>
    </xf>
    <xf numFmtId="49" fontId="11" fillId="0" borderId="72" xfId="1" applyNumberFormat="1" applyFont="1" applyBorder="1" applyAlignment="1" applyProtection="1">
      <alignment vertical="top" wrapText="1"/>
      <protection locked="0"/>
    </xf>
    <xf numFmtId="49" fontId="11" fillId="0" borderId="74" xfId="1" applyNumberFormat="1" applyFont="1" applyBorder="1" applyAlignment="1" applyProtection="1">
      <alignment vertical="top" wrapText="1"/>
      <protection locked="0"/>
    </xf>
    <xf numFmtId="49" fontId="11" fillId="0" borderId="73" xfId="1" applyNumberFormat="1" applyFont="1" applyBorder="1" applyAlignment="1" applyProtection="1">
      <alignment vertical="top" wrapText="1"/>
      <protection locked="0"/>
    </xf>
    <xf numFmtId="49" fontId="11" fillId="0" borderId="8" xfId="1" applyNumberFormat="1" applyFont="1" applyBorder="1" applyAlignment="1" applyProtection="1">
      <alignment vertical="top" wrapText="1"/>
      <protection locked="0"/>
    </xf>
    <xf numFmtId="49" fontId="11" fillId="0" borderId="0" xfId="1" applyNumberFormat="1" applyFont="1" applyBorder="1" applyAlignment="1" applyProtection="1">
      <alignment vertical="top" wrapText="1"/>
      <protection locked="0"/>
    </xf>
    <xf numFmtId="49" fontId="11" fillId="0" borderId="9" xfId="1" applyNumberFormat="1" applyFont="1" applyBorder="1" applyAlignment="1" applyProtection="1">
      <alignment vertical="top" wrapText="1"/>
      <protection locked="0"/>
    </xf>
    <xf numFmtId="49" fontId="11" fillId="0" borderId="54" xfId="1" applyNumberFormat="1" applyFont="1" applyBorder="1" applyAlignment="1" applyProtection="1">
      <alignment vertical="top" wrapText="1"/>
      <protection locked="0"/>
    </xf>
    <xf numFmtId="49" fontId="11" fillId="0" borderId="80" xfId="1" applyNumberFormat="1" applyFont="1" applyBorder="1" applyAlignment="1" applyProtection="1">
      <alignment vertical="top" wrapText="1"/>
      <protection locked="0"/>
    </xf>
    <xf numFmtId="49" fontId="11" fillId="0" borderId="55" xfId="1" applyNumberFormat="1" applyFont="1" applyBorder="1" applyAlignment="1" applyProtection="1">
      <alignment vertical="top" wrapText="1"/>
      <protection locked="0"/>
    </xf>
    <xf numFmtId="177" fontId="11" fillId="2" borderId="70" xfId="1" applyNumberFormat="1" applyFont="1" applyFill="1" applyBorder="1" applyProtection="1">
      <alignment vertical="center"/>
    </xf>
    <xf numFmtId="177" fontId="43" fillId="2" borderId="70" xfId="1" applyNumberFormat="1" applyFont="1" applyFill="1" applyBorder="1" applyAlignment="1" applyProtection="1">
      <alignment vertical="center" shrinkToFit="1"/>
    </xf>
    <xf numFmtId="177" fontId="43" fillId="2" borderId="71" xfId="1" applyNumberFormat="1" applyFont="1" applyFill="1" applyBorder="1" applyAlignment="1" applyProtection="1">
      <alignment vertical="center" shrinkToFit="1"/>
    </xf>
    <xf numFmtId="177" fontId="11" fillId="2" borderId="13" xfId="1" applyNumberFormat="1" applyFont="1" applyFill="1" applyBorder="1" applyAlignment="1" applyProtection="1">
      <alignment horizontal="center" vertical="center" shrinkToFit="1"/>
    </xf>
    <xf numFmtId="177" fontId="11" fillId="2" borderId="1" xfId="1" applyNumberFormat="1" applyFont="1" applyFill="1" applyBorder="1" applyAlignment="1" applyProtection="1">
      <alignment horizontal="center" vertical="center" shrinkToFit="1"/>
    </xf>
    <xf numFmtId="177" fontId="11" fillId="2" borderId="93" xfId="1" applyNumberFormat="1" applyFont="1" applyFill="1" applyBorder="1" applyAlignment="1" applyProtection="1">
      <alignment horizontal="center" vertical="center" shrinkToFit="1"/>
    </xf>
    <xf numFmtId="177" fontId="43" fillId="2" borderId="82" xfId="1" applyNumberFormat="1" applyFont="1" applyFill="1" applyBorder="1" applyAlignment="1" applyProtection="1">
      <alignment vertical="center" shrinkToFit="1"/>
    </xf>
    <xf numFmtId="177" fontId="43" fillId="2" borderId="83" xfId="1" applyNumberFormat="1" applyFont="1" applyFill="1" applyBorder="1" applyAlignment="1" applyProtection="1">
      <alignment vertical="center" shrinkToFit="1"/>
    </xf>
    <xf numFmtId="0" fontId="11" fillId="2" borderId="84" xfId="1" applyFont="1" applyFill="1" applyBorder="1" applyAlignment="1" applyProtection="1">
      <alignment horizontal="center" vertical="center"/>
    </xf>
    <xf numFmtId="0" fontId="11" fillId="2" borderId="85" xfId="1" applyFont="1" applyFill="1" applyBorder="1" applyAlignment="1" applyProtection="1">
      <alignment horizontal="center" vertical="center"/>
    </xf>
    <xf numFmtId="0" fontId="11" fillId="2" borderId="87" xfId="1" applyFont="1" applyFill="1" applyBorder="1" applyProtection="1">
      <alignment vertical="center"/>
    </xf>
    <xf numFmtId="0" fontId="11" fillId="2" borderId="88" xfId="1" applyFont="1" applyFill="1" applyBorder="1" applyProtection="1">
      <alignment vertical="center"/>
    </xf>
    <xf numFmtId="177" fontId="11" fillId="2" borderId="78" xfId="1" applyNumberFormat="1" applyFont="1" applyFill="1" applyBorder="1" applyProtection="1">
      <alignment vertical="center"/>
    </xf>
    <xf numFmtId="177" fontId="43" fillId="2" borderId="78" xfId="1" applyNumberFormat="1" applyFont="1" applyFill="1" applyBorder="1" applyAlignment="1" applyProtection="1">
      <alignment vertical="center" shrinkToFit="1"/>
    </xf>
    <xf numFmtId="177" fontId="43" fillId="2" borderId="79" xfId="1" applyNumberFormat="1" applyFont="1" applyFill="1" applyBorder="1" applyAlignment="1" applyProtection="1">
      <alignment vertical="center" shrinkToFit="1"/>
    </xf>
    <xf numFmtId="0" fontId="11" fillId="2" borderId="59" xfId="1" applyFont="1" applyFill="1" applyBorder="1" applyAlignment="1" applyProtection="1">
      <alignment horizontal="center" vertical="center"/>
    </xf>
    <xf numFmtId="178" fontId="43" fillId="2" borderId="59" xfId="1" applyNumberFormat="1" applyFont="1" applyFill="1" applyBorder="1" applyAlignment="1" applyProtection="1">
      <alignment horizontal="center" vertical="center" shrinkToFit="1"/>
    </xf>
    <xf numFmtId="178" fontId="43" fillId="2" borderId="60" xfId="1" applyNumberFormat="1" applyFont="1" applyFill="1" applyBorder="1" applyAlignment="1" applyProtection="1">
      <alignment horizontal="center" vertical="center" shrinkToFit="1"/>
    </xf>
    <xf numFmtId="0" fontId="11" fillId="2" borderId="61" xfId="1" applyFont="1" applyFill="1" applyBorder="1" applyAlignment="1" applyProtection="1">
      <alignment horizontal="center" vertical="center"/>
    </xf>
    <xf numFmtId="0" fontId="11" fillId="2" borderId="62" xfId="1" applyFont="1" applyFill="1" applyBorder="1" applyAlignment="1" applyProtection="1">
      <alignment horizontal="center" vertical="center"/>
    </xf>
    <xf numFmtId="177" fontId="11" fillId="2" borderId="67" xfId="1" applyNumberFormat="1" applyFont="1" applyFill="1" applyBorder="1" applyProtection="1">
      <alignment vertical="center"/>
    </xf>
    <xf numFmtId="177" fontId="43" fillId="2" borderId="67" xfId="1" applyNumberFormat="1" applyFont="1" applyFill="1" applyBorder="1" applyAlignment="1" applyProtection="1">
      <alignment vertical="center" shrinkToFit="1"/>
    </xf>
    <xf numFmtId="177" fontId="43" fillId="2" borderId="68" xfId="1" applyNumberFormat="1" applyFont="1" applyFill="1" applyBorder="1" applyAlignment="1" applyProtection="1">
      <alignment vertical="center" shrinkToFit="1"/>
    </xf>
    <xf numFmtId="0" fontId="11" fillId="2" borderId="91" xfId="1" applyFont="1" applyFill="1" applyBorder="1" applyAlignment="1" applyProtection="1">
      <alignment vertical="center" textRotation="255"/>
    </xf>
    <xf numFmtId="0" fontId="11" fillId="2" borderId="20" xfId="1" applyFont="1" applyFill="1" applyBorder="1" applyAlignment="1" applyProtection="1">
      <alignment vertical="center" textRotation="255"/>
    </xf>
    <xf numFmtId="0" fontId="11" fillId="2" borderId="29" xfId="1" applyFont="1" applyFill="1" applyBorder="1" applyAlignment="1" applyProtection="1">
      <alignment vertical="center" textRotation="255"/>
    </xf>
    <xf numFmtId="0" fontId="11" fillId="2" borderId="65" xfId="1" applyFont="1" applyFill="1" applyBorder="1" applyAlignment="1" applyProtection="1">
      <alignment horizontal="center" vertical="center"/>
    </xf>
    <xf numFmtId="0" fontId="11" fillId="2" borderId="92" xfId="1" applyFont="1" applyFill="1" applyBorder="1" applyAlignment="1" applyProtection="1">
      <alignment horizontal="center" vertical="center"/>
    </xf>
    <xf numFmtId="0" fontId="11" fillId="2" borderId="57" xfId="1" applyFont="1" applyFill="1" applyBorder="1" applyAlignment="1" applyProtection="1">
      <alignment vertical="center" textRotation="255"/>
    </xf>
    <xf numFmtId="0" fontId="11" fillId="2" borderId="64" xfId="1" applyFont="1" applyFill="1" applyBorder="1" applyAlignment="1" applyProtection="1">
      <alignment vertical="center" textRotation="255"/>
    </xf>
    <xf numFmtId="0" fontId="11" fillId="2" borderId="58" xfId="1" applyFont="1" applyFill="1" applyBorder="1" applyProtection="1">
      <alignment vertical="center"/>
    </xf>
    <xf numFmtId="0" fontId="11" fillId="2" borderId="59" xfId="1" applyFont="1" applyFill="1" applyBorder="1" applyProtection="1">
      <alignment vertical="center"/>
    </xf>
    <xf numFmtId="0" fontId="11" fillId="2" borderId="72" xfId="1" applyFont="1" applyFill="1" applyBorder="1" applyAlignment="1" applyProtection="1">
      <alignment horizontal="center" vertical="center"/>
    </xf>
    <xf numFmtId="0" fontId="11" fillId="2" borderId="73" xfId="1" applyFont="1" applyFill="1" applyBorder="1" applyAlignment="1" applyProtection="1">
      <alignment horizontal="center" vertical="center"/>
    </xf>
    <xf numFmtId="0" fontId="11" fillId="2" borderId="8" xfId="1" applyFont="1" applyFill="1" applyBorder="1" applyAlignment="1" applyProtection="1">
      <alignment horizontal="center" vertical="center"/>
    </xf>
    <xf numFmtId="0" fontId="11" fillId="2" borderId="9" xfId="1" applyFont="1" applyFill="1" applyBorder="1" applyAlignment="1" applyProtection="1">
      <alignment horizontal="center" vertical="center"/>
    </xf>
    <xf numFmtId="0" fontId="11" fillId="2" borderId="54" xfId="1" applyFont="1" applyFill="1" applyBorder="1" applyAlignment="1" applyProtection="1">
      <alignment horizontal="center" vertical="center"/>
    </xf>
    <xf numFmtId="0" fontId="11" fillId="2" borderId="55" xfId="1" applyFont="1" applyFill="1" applyBorder="1" applyAlignment="1" applyProtection="1">
      <alignment horizontal="center" vertical="center"/>
    </xf>
    <xf numFmtId="0" fontId="11" fillId="0" borderId="98" xfId="1" applyFont="1" applyBorder="1" applyAlignment="1" applyProtection="1">
      <alignment vertical="center" shrinkToFit="1"/>
      <protection locked="0"/>
    </xf>
    <xf numFmtId="0" fontId="11" fillId="0" borderId="78" xfId="1" applyFont="1" applyBorder="1" applyAlignment="1" applyProtection="1">
      <alignment vertical="center" shrinkToFit="1"/>
      <protection locked="0"/>
    </xf>
    <xf numFmtId="177" fontId="11" fillId="0" borderId="78" xfId="1" applyNumberFormat="1" applyFont="1" applyBorder="1" applyAlignment="1" applyProtection="1">
      <alignment vertical="center" shrinkToFit="1"/>
      <protection locked="0"/>
    </xf>
    <xf numFmtId="177" fontId="11" fillId="2" borderId="100" xfId="1" applyNumberFormat="1" applyFont="1" applyFill="1" applyBorder="1" applyAlignment="1" applyProtection="1">
      <alignment vertical="center" shrinkToFit="1"/>
    </xf>
    <xf numFmtId="177" fontId="11" fillId="2" borderId="77" xfId="1" applyNumberFormat="1" applyFont="1" applyFill="1" applyBorder="1" applyAlignment="1" applyProtection="1">
      <alignment vertical="center" shrinkToFit="1"/>
    </xf>
    <xf numFmtId="177" fontId="11" fillId="2" borderId="21" xfId="1" applyNumberFormat="1" applyFont="1" applyFill="1" applyBorder="1" applyAlignment="1" applyProtection="1">
      <alignment horizontal="center" vertical="center" shrinkToFit="1"/>
    </xf>
    <xf numFmtId="177" fontId="11" fillId="2" borderId="22" xfId="1" applyNumberFormat="1" applyFont="1" applyFill="1" applyBorder="1" applyAlignment="1" applyProtection="1">
      <alignment horizontal="center" vertical="center" shrinkToFit="1"/>
    </xf>
    <xf numFmtId="177" fontId="11" fillId="2" borderId="81" xfId="1" applyNumberFormat="1" applyFont="1" applyFill="1" applyBorder="1" applyAlignment="1" applyProtection="1">
      <alignment horizontal="center" vertical="center" shrinkToFit="1"/>
    </xf>
    <xf numFmtId="0" fontId="11" fillId="0" borderId="97" xfId="1" applyFont="1" applyBorder="1" applyAlignment="1" applyProtection="1">
      <alignment vertical="center" shrinkToFit="1"/>
      <protection locked="0"/>
    </xf>
    <xf numFmtId="0" fontId="11" fillId="0" borderId="70" xfId="1" applyFont="1" applyBorder="1" applyAlignment="1" applyProtection="1">
      <alignment vertical="center" shrinkToFit="1"/>
      <protection locked="0"/>
    </xf>
    <xf numFmtId="177" fontId="11" fillId="0" borderId="70" xfId="1" applyNumberFormat="1" applyFont="1" applyBorder="1" applyAlignment="1" applyProtection="1">
      <alignment vertical="center" shrinkToFit="1"/>
      <protection locked="0"/>
    </xf>
    <xf numFmtId="177" fontId="11" fillId="2" borderId="99" xfId="1" applyNumberFormat="1" applyFont="1" applyFill="1" applyBorder="1" applyAlignment="1" applyProtection="1">
      <alignment vertical="center" shrinkToFit="1"/>
    </xf>
    <xf numFmtId="177" fontId="11" fillId="2" borderId="69" xfId="1" applyNumberFormat="1" applyFont="1" applyFill="1" applyBorder="1" applyAlignment="1" applyProtection="1">
      <alignment vertical="center" shrinkToFit="1"/>
    </xf>
    <xf numFmtId="0" fontId="42" fillId="5" borderId="8" xfId="1" applyFont="1" applyFill="1" applyBorder="1" applyAlignment="1" applyProtection="1">
      <alignment horizontal="center" vertical="center" shrinkToFit="1"/>
    </xf>
    <xf numFmtId="0" fontId="42" fillId="5" borderId="0" xfId="1" applyFont="1" applyFill="1" applyBorder="1" applyAlignment="1" applyProtection="1">
      <alignment horizontal="center" vertical="center" shrinkToFit="1"/>
    </xf>
    <xf numFmtId="0" fontId="42" fillId="5" borderId="9" xfId="1" applyFont="1" applyFill="1" applyBorder="1" applyAlignment="1" applyProtection="1">
      <alignment horizontal="center" vertical="center" shrinkToFit="1"/>
    </xf>
    <xf numFmtId="0" fontId="42" fillId="5" borderId="13" xfId="1" applyFont="1" applyFill="1" applyBorder="1" applyAlignment="1" applyProtection="1">
      <alignment horizontal="center" vertical="center" shrinkToFit="1"/>
    </xf>
    <xf numFmtId="0" fontId="42" fillId="5" borderId="1" xfId="1" applyFont="1" applyFill="1" applyBorder="1" applyAlignment="1" applyProtection="1">
      <alignment horizontal="center" vertical="center" shrinkToFit="1"/>
    </xf>
    <xf numFmtId="0" fontId="42" fillId="5" borderId="14" xfId="1" applyFont="1" applyFill="1" applyBorder="1" applyAlignment="1" applyProtection="1">
      <alignment horizontal="center" vertical="center" shrinkToFit="1"/>
    </xf>
    <xf numFmtId="0" fontId="42" fillId="0" borderId="1" xfId="1" applyFont="1" applyFill="1" applyBorder="1" applyAlignment="1" applyProtection="1">
      <alignment horizontal="left" vertical="center" shrinkToFit="1"/>
      <protection locked="0"/>
    </xf>
    <xf numFmtId="0" fontId="42" fillId="0" borderId="14" xfId="1" applyFont="1" applyFill="1" applyBorder="1" applyAlignment="1" applyProtection="1">
      <alignment horizontal="left" vertical="center" shrinkToFit="1"/>
      <protection locked="0"/>
    </xf>
    <xf numFmtId="0" fontId="13" fillId="5" borderId="13" xfId="1" applyFont="1" applyFill="1" applyBorder="1" applyAlignment="1" applyProtection="1">
      <alignment vertical="center" shrinkToFit="1"/>
    </xf>
    <xf numFmtId="0" fontId="13" fillId="5" borderId="1" xfId="1" applyFont="1" applyFill="1" applyBorder="1" applyAlignment="1" applyProtection="1">
      <alignment vertical="center" shrinkToFit="1"/>
    </xf>
    <xf numFmtId="0" fontId="13" fillId="5" borderId="28" xfId="1" applyFont="1" applyFill="1" applyBorder="1" applyAlignment="1" applyProtection="1">
      <alignment vertical="center" shrinkToFit="1"/>
    </xf>
    <xf numFmtId="0" fontId="12" fillId="0" borderId="21" xfId="1" applyFont="1" applyBorder="1" applyAlignment="1" applyProtection="1">
      <alignment vertical="center" shrinkToFit="1"/>
    </xf>
    <xf numFmtId="0" fontId="12" fillId="0" borderId="22" xfId="1" applyFont="1" applyBorder="1" applyAlignment="1" applyProtection="1">
      <alignment vertical="center" shrinkToFit="1"/>
    </xf>
    <xf numFmtId="0" fontId="12" fillId="0" borderId="24" xfId="1" applyFont="1" applyBorder="1" applyAlignment="1" applyProtection="1">
      <alignment vertical="center" shrinkToFit="1"/>
    </xf>
    <xf numFmtId="0" fontId="11" fillId="2" borderId="20" xfId="1" applyFont="1" applyFill="1" applyBorder="1" applyAlignment="1" applyProtection="1">
      <alignment horizontal="center" vertical="center" textRotation="255"/>
    </xf>
    <xf numFmtId="0" fontId="11" fillId="2" borderId="29" xfId="1" applyFont="1" applyFill="1" applyBorder="1" applyAlignment="1" applyProtection="1">
      <alignment horizontal="center" vertical="center" textRotation="255"/>
    </xf>
    <xf numFmtId="0" fontId="11" fillId="0" borderId="96" xfId="1" applyFont="1" applyBorder="1" applyAlignment="1" applyProtection="1">
      <alignment vertical="center" shrinkToFit="1"/>
      <protection locked="0"/>
    </xf>
    <xf numFmtId="0" fontId="11" fillId="0" borderId="67" xfId="1" applyFont="1" applyBorder="1" applyAlignment="1" applyProtection="1">
      <alignment vertical="center" shrinkToFit="1"/>
      <protection locked="0"/>
    </xf>
    <xf numFmtId="177" fontId="11" fillId="0" borderId="67" xfId="1" applyNumberFormat="1" applyFont="1" applyBorder="1" applyAlignment="1" applyProtection="1">
      <alignment vertical="center" shrinkToFit="1"/>
      <protection locked="0"/>
    </xf>
    <xf numFmtId="177" fontId="11" fillId="2" borderId="67" xfId="1" applyNumberFormat="1" applyFont="1" applyFill="1" applyBorder="1" applyAlignment="1" applyProtection="1">
      <alignment vertical="center" shrinkToFit="1"/>
    </xf>
    <xf numFmtId="0" fontId="11" fillId="5" borderId="3" xfId="1" applyFont="1" applyFill="1" applyBorder="1" applyProtection="1">
      <alignment vertical="center"/>
    </xf>
    <xf numFmtId="0" fontId="11" fillId="5" borderId="4" xfId="1" applyFont="1" applyFill="1" applyBorder="1" applyProtection="1">
      <alignment vertical="center"/>
    </xf>
    <xf numFmtId="0" fontId="39" fillId="7" borderId="49" xfId="1" applyFont="1" applyFill="1" applyBorder="1" applyProtection="1">
      <alignment vertical="center"/>
    </xf>
    <xf numFmtId="0" fontId="39" fillId="7" borderId="50" xfId="1" applyFont="1" applyFill="1" applyBorder="1" applyProtection="1">
      <alignment vertical="center"/>
    </xf>
    <xf numFmtId="0" fontId="40" fillId="7" borderId="51" xfId="1" applyFont="1" applyFill="1" applyBorder="1" applyAlignment="1" applyProtection="1">
      <alignment horizontal="center" vertical="center"/>
    </xf>
    <xf numFmtId="0" fontId="40" fillId="7" borderId="52" xfId="1" applyFont="1" applyFill="1" applyBorder="1" applyAlignment="1" applyProtection="1">
      <alignment horizontal="center" vertical="center"/>
    </xf>
    <xf numFmtId="177" fontId="65" fillId="7" borderId="52" xfId="1" applyNumberFormat="1" applyFont="1" applyFill="1" applyBorder="1" applyAlignment="1" applyProtection="1">
      <alignment vertical="center" shrinkToFit="1"/>
    </xf>
    <xf numFmtId="177" fontId="65" fillId="7" borderId="53" xfId="1" applyNumberFormat="1" applyFont="1" applyFill="1" applyBorder="1" applyAlignment="1" applyProtection="1">
      <alignment vertical="center" shrinkToFit="1"/>
    </xf>
    <xf numFmtId="0" fontId="11" fillId="5" borderId="2" xfId="1" applyFont="1" applyFill="1" applyBorder="1" applyAlignment="1" applyProtection="1">
      <alignment horizontal="center" vertical="center"/>
    </xf>
    <xf numFmtId="0" fontId="11" fillId="5" borderId="3" xfId="1" applyFont="1" applyFill="1" applyBorder="1" applyAlignment="1" applyProtection="1">
      <alignment horizontal="center" vertical="center"/>
    </xf>
    <xf numFmtId="0" fontId="11" fillId="0" borderId="42" xfId="1" applyFont="1" applyBorder="1" applyAlignment="1" applyProtection="1">
      <alignment horizontal="left" vertical="center"/>
      <protection locked="0"/>
    </xf>
    <xf numFmtId="0" fontId="11" fillId="0" borderId="3" xfId="1" applyFont="1" applyBorder="1" applyAlignment="1" applyProtection="1">
      <alignment horizontal="left" vertical="center"/>
      <protection locked="0"/>
    </xf>
    <xf numFmtId="0" fontId="11" fillId="0" borderId="4" xfId="1" applyFont="1" applyBorder="1" applyAlignment="1" applyProtection="1">
      <alignment horizontal="left" vertical="center"/>
      <protection locked="0"/>
    </xf>
    <xf numFmtId="0" fontId="11" fillId="5" borderId="2" xfId="1" applyFont="1" applyFill="1" applyBorder="1" applyProtection="1">
      <alignment vertical="center"/>
    </xf>
    <xf numFmtId="0" fontId="64" fillId="0" borderId="42" xfId="1" applyFont="1" applyBorder="1" applyAlignment="1" applyProtection="1">
      <alignment horizontal="center" vertical="center"/>
      <protection locked="0"/>
    </xf>
    <xf numFmtId="0" fontId="64" fillId="0" borderId="3" xfId="1" applyFont="1" applyBorder="1" applyAlignment="1" applyProtection="1">
      <alignment horizontal="center" vertical="center"/>
      <protection locked="0"/>
    </xf>
    <xf numFmtId="0" fontId="64" fillId="0" borderId="4" xfId="1" applyFont="1" applyBorder="1" applyAlignment="1" applyProtection="1">
      <alignment horizontal="center" vertical="center"/>
      <protection locked="0"/>
    </xf>
    <xf numFmtId="0" fontId="11" fillId="0" borderId="42" xfId="1" applyFont="1" applyFill="1" applyBorder="1" applyAlignment="1" applyProtection="1">
      <alignment vertical="center"/>
      <protection locked="0"/>
    </xf>
    <xf numFmtId="0" fontId="11" fillId="0" borderId="3" xfId="1" applyFont="1" applyFill="1" applyBorder="1" applyAlignment="1" applyProtection="1">
      <alignment vertical="center"/>
      <protection locked="0"/>
    </xf>
    <xf numFmtId="0" fontId="11" fillId="0" borderId="41" xfId="1" applyFont="1" applyFill="1" applyBorder="1" applyAlignment="1" applyProtection="1">
      <alignment vertical="center"/>
      <protection locked="0"/>
    </xf>
    <xf numFmtId="0" fontId="31" fillId="5" borderId="36" xfId="1" applyFont="1" applyFill="1" applyBorder="1" applyAlignment="1" applyProtection="1">
      <alignment horizontal="center" vertical="center" wrapText="1" shrinkToFit="1"/>
    </xf>
    <xf numFmtId="0" fontId="31" fillId="5" borderId="37" xfId="1" applyFont="1" applyFill="1" applyBorder="1" applyAlignment="1" applyProtection="1">
      <alignment horizontal="center" vertical="center" wrapText="1" shrinkToFit="1"/>
    </xf>
    <xf numFmtId="49" fontId="12" fillId="0" borderId="0" xfId="1" applyNumberFormat="1" applyFont="1" applyProtection="1">
      <alignment vertical="center"/>
      <protection locked="0"/>
    </xf>
    <xf numFmtId="0" fontId="11" fillId="5" borderId="36" xfId="1" applyFont="1" applyFill="1" applyBorder="1" applyProtection="1">
      <alignment vertical="center"/>
    </xf>
    <xf numFmtId="0" fontId="11" fillId="5" borderId="38" xfId="1" applyFont="1" applyFill="1" applyBorder="1" applyProtection="1">
      <alignment vertical="center"/>
    </xf>
    <xf numFmtId="49" fontId="11" fillId="0" borderId="36" xfId="1" applyNumberFormat="1" applyFont="1" applyBorder="1" applyAlignment="1" applyProtection="1">
      <alignment vertical="center" shrinkToFit="1"/>
      <protection locked="0"/>
    </xf>
    <xf numFmtId="49" fontId="11" fillId="0" borderId="37" xfId="1" applyNumberFormat="1" applyFont="1" applyBorder="1" applyAlignment="1" applyProtection="1">
      <alignment vertical="center" shrinkToFit="1"/>
      <protection locked="0"/>
    </xf>
    <xf numFmtId="49" fontId="11" fillId="0" borderId="40" xfId="1" applyNumberFormat="1" applyFont="1" applyBorder="1" applyAlignment="1" applyProtection="1">
      <alignment vertical="center" shrinkToFit="1"/>
      <protection locked="0"/>
    </xf>
    <xf numFmtId="0" fontId="11" fillId="5" borderId="5" xfId="1" applyFont="1" applyFill="1" applyBorder="1" applyAlignment="1" applyProtection="1">
      <alignment horizontal="center" vertical="center"/>
    </xf>
    <xf numFmtId="0" fontId="11" fillId="5" borderId="6" xfId="1" applyFont="1" applyFill="1" applyBorder="1" applyAlignment="1" applyProtection="1">
      <alignment horizontal="center" vertical="center"/>
    </xf>
    <xf numFmtId="0" fontId="11" fillId="5" borderId="13" xfId="1" applyFont="1" applyFill="1" applyBorder="1" applyAlignment="1" applyProtection="1">
      <alignment horizontal="center" vertical="center"/>
    </xf>
    <xf numFmtId="0" fontId="11" fillId="5" borderId="1" xfId="1" applyFont="1" applyFill="1" applyBorder="1" applyAlignment="1" applyProtection="1">
      <alignment horizontal="center" vertical="center"/>
    </xf>
    <xf numFmtId="0" fontId="27" fillId="5" borderId="7" xfId="1" applyFont="1" applyFill="1" applyBorder="1" applyAlignment="1" applyProtection="1">
      <alignment horizontal="center" vertical="center"/>
    </xf>
    <xf numFmtId="0" fontId="27" fillId="5" borderId="14" xfId="1" applyFont="1" applyFill="1" applyBorder="1" applyAlignment="1" applyProtection="1">
      <alignment horizontal="center" vertical="center"/>
    </xf>
    <xf numFmtId="49" fontId="11" fillId="0" borderId="5" xfId="1" applyNumberFormat="1" applyFont="1" applyBorder="1" applyAlignment="1" applyProtection="1">
      <alignment horizontal="left" vertical="top" wrapText="1"/>
      <protection locked="0"/>
    </xf>
    <xf numFmtId="49" fontId="11" fillId="0" borderId="6" xfId="1" applyNumberFormat="1" applyFont="1" applyBorder="1" applyAlignment="1" applyProtection="1">
      <alignment horizontal="left" vertical="top" wrapText="1"/>
      <protection locked="0"/>
    </xf>
    <xf numFmtId="49" fontId="11" fillId="0" borderId="27" xfId="1" applyNumberFormat="1" applyFont="1" applyBorder="1" applyAlignment="1" applyProtection="1">
      <alignment horizontal="left" vertical="top" wrapText="1"/>
      <protection locked="0"/>
    </xf>
    <xf numFmtId="49" fontId="11" fillId="0" borderId="13" xfId="1" applyNumberFormat="1" applyFont="1" applyBorder="1" applyAlignment="1" applyProtection="1">
      <alignment horizontal="left" vertical="top" wrapText="1"/>
      <protection locked="0"/>
    </xf>
    <xf numFmtId="49" fontId="11" fillId="0" borderId="1" xfId="1" applyNumberFormat="1" applyFont="1" applyBorder="1" applyAlignment="1" applyProtection="1">
      <alignment horizontal="left" vertical="top" wrapText="1"/>
      <protection locked="0"/>
    </xf>
    <xf numFmtId="49" fontId="11" fillId="0" borderId="28" xfId="1" applyNumberFormat="1" applyFont="1" applyBorder="1" applyAlignment="1" applyProtection="1">
      <alignment horizontal="left" vertical="top" wrapText="1"/>
      <protection locked="0"/>
    </xf>
    <xf numFmtId="0" fontId="11" fillId="5" borderId="25" xfId="1" applyFont="1" applyFill="1" applyBorder="1" applyProtection="1">
      <alignment vertical="center"/>
    </xf>
    <xf numFmtId="0" fontId="11" fillId="5" borderId="30" xfId="1" applyFont="1" applyFill="1" applyBorder="1" applyProtection="1">
      <alignment vertical="center"/>
    </xf>
    <xf numFmtId="49" fontId="11" fillId="0" borderId="5" xfId="1" applyNumberFormat="1" applyFont="1" applyBorder="1" applyAlignment="1" applyProtection="1">
      <alignment vertical="top" wrapText="1"/>
      <protection locked="0"/>
    </xf>
    <xf numFmtId="49" fontId="11" fillId="0" borderId="6" xfId="1" applyNumberFormat="1" applyFont="1" applyBorder="1" applyAlignment="1" applyProtection="1">
      <alignment vertical="top" wrapText="1"/>
      <protection locked="0"/>
    </xf>
    <xf numFmtId="49" fontId="11" fillId="0" borderId="27" xfId="1" applyNumberFormat="1" applyFont="1" applyBorder="1" applyAlignment="1" applyProtection="1">
      <alignment vertical="top" wrapText="1"/>
      <protection locked="0"/>
    </xf>
    <xf numFmtId="49" fontId="11" fillId="0" borderId="31" xfId="1" applyNumberFormat="1" applyFont="1" applyBorder="1" applyAlignment="1" applyProtection="1">
      <alignment vertical="top" wrapText="1"/>
      <protection locked="0"/>
    </xf>
    <xf numFmtId="49" fontId="11" fillId="0" borderId="32" xfId="1" applyNumberFormat="1" applyFont="1" applyBorder="1" applyAlignment="1" applyProtection="1">
      <alignment vertical="top" wrapText="1"/>
      <protection locked="0"/>
    </xf>
    <xf numFmtId="49" fontId="11" fillId="0" borderId="33" xfId="1" applyNumberFormat="1" applyFont="1" applyBorder="1" applyAlignment="1" applyProtection="1">
      <alignment vertical="top" wrapText="1"/>
      <protection locked="0"/>
    </xf>
    <xf numFmtId="0" fontId="11" fillId="5" borderId="21" xfId="1" applyFont="1" applyFill="1" applyBorder="1" applyAlignment="1" applyProtection="1">
      <alignment horizontal="center" vertical="center"/>
    </xf>
    <xf numFmtId="0" fontId="11" fillId="5" borderId="22" xfId="1" applyFont="1" applyFill="1" applyBorder="1" applyAlignment="1" applyProtection="1">
      <alignment horizontal="center" vertical="center"/>
    </xf>
    <xf numFmtId="49" fontId="43" fillId="0" borderId="25" xfId="1" applyNumberFormat="1" applyFont="1" applyBorder="1" applyAlignment="1" applyProtection="1">
      <alignment horizontal="center" vertical="center" shrinkToFit="1"/>
      <protection locked="0"/>
    </xf>
    <xf numFmtId="49" fontId="43" fillId="0" borderId="26" xfId="1" applyNumberFormat="1" applyFont="1" applyBorder="1" applyAlignment="1" applyProtection="1">
      <alignment horizontal="center" vertical="center" shrinkToFit="1"/>
      <protection locked="0"/>
    </xf>
    <xf numFmtId="0" fontId="13" fillId="5" borderId="15" xfId="1" applyFont="1" applyFill="1" applyBorder="1" applyAlignment="1" applyProtection="1">
      <alignment horizontal="center" vertical="center" textRotation="255"/>
    </xf>
    <xf numFmtId="0" fontId="13" fillId="5" borderId="29" xfId="1" applyFont="1" applyFill="1" applyBorder="1" applyAlignment="1" applyProtection="1">
      <alignment horizontal="center" vertical="center" textRotation="255"/>
    </xf>
    <xf numFmtId="49" fontId="43" fillId="0" borderId="21" xfId="1" applyNumberFormat="1" applyFont="1" applyBorder="1" applyAlignment="1" applyProtection="1">
      <alignment horizontal="center" vertical="center" shrinkToFit="1"/>
      <protection locked="0"/>
    </xf>
    <xf numFmtId="49" fontId="43" fillId="0" borderId="22" xfId="1" applyNumberFormat="1" applyFont="1" applyBorder="1" applyAlignment="1" applyProtection="1">
      <alignment horizontal="center" vertical="center" shrinkToFit="1"/>
      <protection locked="0"/>
    </xf>
    <xf numFmtId="49" fontId="43" fillId="0" borderId="23" xfId="1" applyNumberFormat="1" applyFont="1" applyBorder="1" applyAlignment="1" applyProtection="1">
      <alignment horizontal="center" vertical="center" shrinkToFit="1"/>
      <protection locked="0"/>
    </xf>
    <xf numFmtId="49" fontId="11" fillId="0" borderId="25" xfId="1" applyNumberFormat="1" applyFont="1" applyBorder="1" applyAlignment="1" applyProtection="1">
      <alignment horizontal="center" vertical="center" shrinkToFit="1"/>
      <protection locked="0"/>
    </xf>
    <xf numFmtId="49" fontId="11" fillId="0" borderId="26" xfId="1" applyNumberFormat="1" applyFont="1" applyBorder="1" applyAlignment="1" applyProtection="1">
      <alignment horizontal="center" vertical="center" shrinkToFit="1"/>
      <protection locked="0"/>
    </xf>
    <xf numFmtId="49" fontId="11" fillId="0" borderId="21" xfId="1" applyNumberFormat="1" applyFont="1" applyBorder="1" applyAlignment="1" applyProtection="1">
      <alignment vertical="center" shrinkToFit="1"/>
      <protection locked="0"/>
    </xf>
    <xf numFmtId="49" fontId="11" fillId="0" borderId="22" xfId="1" applyNumberFormat="1" applyFont="1" applyBorder="1" applyAlignment="1" applyProtection="1">
      <alignment vertical="center" shrinkToFit="1"/>
      <protection locked="0"/>
    </xf>
    <xf numFmtId="49" fontId="11" fillId="0" borderId="24" xfId="1" applyNumberFormat="1" applyFont="1" applyBorder="1" applyAlignment="1" applyProtection="1">
      <alignment vertical="center" shrinkToFit="1"/>
      <protection locked="0"/>
    </xf>
    <xf numFmtId="0" fontId="57" fillId="2" borderId="10" xfId="2" applyFont="1" applyFill="1" applyBorder="1" applyAlignment="1" applyProtection="1">
      <alignment horizontal="center" vertical="center" shrinkToFit="1"/>
    </xf>
    <xf numFmtId="0" fontId="57" fillId="2" borderId="11" xfId="2" applyFont="1" applyFill="1" applyBorder="1" applyAlignment="1" applyProtection="1">
      <alignment horizontal="center" vertical="center" shrinkToFit="1"/>
    </xf>
    <xf numFmtId="0" fontId="57" fillId="2" borderId="12" xfId="2" applyFont="1" applyFill="1" applyBorder="1" applyAlignment="1" applyProtection="1">
      <alignment horizontal="center" vertical="center" shrinkToFit="1"/>
    </xf>
    <xf numFmtId="0" fontId="8" fillId="2" borderId="10" xfId="2" quotePrefix="1" applyFont="1" applyFill="1" applyBorder="1" applyAlignment="1" applyProtection="1">
      <alignment horizontal="center" vertical="center" shrinkToFit="1"/>
    </xf>
    <xf numFmtId="0" fontId="48" fillId="2" borderId="11" xfId="2" quotePrefix="1" applyFont="1" applyFill="1" applyBorder="1" applyAlignment="1" applyProtection="1">
      <alignment horizontal="center" vertical="center" shrinkToFit="1"/>
    </xf>
    <xf numFmtId="0" fontId="48" fillId="2" borderId="12" xfId="2" quotePrefix="1" applyFont="1" applyFill="1" applyBorder="1" applyAlignment="1" applyProtection="1">
      <alignment horizontal="center" vertical="center" shrinkToFit="1"/>
    </xf>
    <xf numFmtId="0" fontId="11" fillId="0" borderId="34" xfId="1" applyFont="1" applyBorder="1" applyAlignment="1" applyProtection="1">
      <alignment horizontal="center" vertical="center"/>
      <protection locked="0"/>
    </xf>
    <xf numFmtId="0" fontId="11" fillId="0" borderId="35" xfId="1" applyFont="1" applyBorder="1" applyAlignment="1" applyProtection="1">
      <alignment horizontal="center" vertical="center"/>
      <protection locked="0"/>
    </xf>
    <xf numFmtId="0" fontId="11" fillId="0" borderId="31" xfId="1" applyFont="1" applyBorder="1" applyAlignment="1" applyProtection="1">
      <alignment horizontal="center" vertical="center"/>
      <protection locked="0"/>
    </xf>
    <xf numFmtId="0" fontId="11" fillId="0" borderId="39" xfId="1" applyFont="1" applyBorder="1" applyAlignment="1" applyProtection="1">
      <alignment horizontal="center" vertical="center"/>
      <protection locked="0"/>
    </xf>
    <xf numFmtId="0" fontId="11" fillId="5" borderId="16" xfId="1" applyFont="1" applyFill="1" applyBorder="1" applyProtection="1">
      <alignment vertical="center"/>
    </xf>
    <xf numFmtId="0" fontId="11" fillId="5" borderId="18" xfId="1" applyFont="1" applyFill="1" applyBorder="1" applyProtection="1">
      <alignment vertical="center"/>
    </xf>
    <xf numFmtId="49" fontId="11" fillId="0" borderId="16" xfId="1" applyNumberFormat="1" applyFont="1" applyBorder="1" applyAlignment="1" applyProtection="1">
      <alignment vertical="center" shrinkToFit="1"/>
      <protection locked="0"/>
    </xf>
    <xf numFmtId="49" fontId="11" fillId="0" borderId="17" xfId="1" applyNumberFormat="1" applyFont="1" applyBorder="1" applyAlignment="1" applyProtection="1">
      <alignment vertical="center" shrinkToFit="1"/>
      <protection locked="0"/>
    </xf>
    <xf numFmtId="49" fontId="11" fillId="0" borderId="19" xfId="1" applyNumberFormat="1" applyFont="1" applyBorder="1" applyAlignment="1" applyProtection="1">
      <alignment vertical="center" shrinkToFit="1"/>
      <protection locked="0"/>
    </xf>
    <xf numFmtId="0" fontId="3" fillId="0" borderId="1" xfId="1" applyFont="1" applyBorder="1" applyAlignment="1" applyProtection="1">
      <alignment vertical="center"/>
    </xf>
    <xf numFmtId="14" fontId="12" fillId="0" borderId="0" xfId="1" applyNumberFormat="1" applyFont="1" applyAlignment="1" applyProtection="1">
      <alignment horizontal="left" vertical="center"/>
    </xf>
    <xf numFmtId="0" fontId="12" fillId="0" borderId="0" xfId="1" applyFont="1" applyAlignment="1" applyProtection="1">
      <alignment horizontal="left" vertical="center"/>
    </xf>
    <xf numFmtId="0" fontId="12" fillId="0" borderId="0" xfId="1" applyFont="1" applyProtection="1">
      <alignment vertical="center"/>
    </xf>
    <xf numFmtId="0" fontId="12" fillId="0" borderId="0" xfId="1" applyFont="1" applyAlignment="1" applyProtection="1">
      <alignment vertical="center" shrinkToFit="1"/>
    </xf>
    <xf numFmtId="0" fontId="11" fillId="5" borderId="15" xfId="1" applyFont="1" applyFill="1" applyBorder="1" applyAlignment="1" applyProtection="1">
      <alignment horizontal="center" vertical="center" textRotation="255"/>
    </xf>
    <xf numFmtId="0" fontId="11" fillId="5" borderId="20" xfId="1" applyFont="1" applyFill="1" applyBorder="1" applyAlignment="1" applyProtection="1">
      <alignment horizontal="center" vertical="center" textRotation="255"/>
    </xf>
    <xf numFmtId="0" fontId="11" fillId="5" borderId="29" xfId="1" applyFont="1" applyFill="1" applyBorder="1" applyAlignment="1" applyProtection="1">
      <alignment horizontal="center" vertical="center" textRotation="255"/>
    </xf>
    <xf numFmtId="0" fontId="11" fillId="5" borderId="16" xfId="1" applyFont="1" applyFill="1" applyBorder="1" applyAlignment="1" applyProtection="1">
      <alignment horizontal="center" vertical="center"/>
    </xf>
    <xf numFmtId="0" fontId="11" fillId="5" borderId="17" xfId="1" applyFont="1" applyFill="1" applyBorder="1" applyAlignment="1" applyProtection="1">
      <alignment horizontal="center" vertical="center"/>
    </xf>
    <xf numFmtId="176" fontId="11" fillId="0" borderId="16" xfId="1" applyNumberFormat="1" applyFont="1" applyBorder="1" applyAlignment="1" applyProtection="1">
      <alignment horizontal="left" vertical="center" shrinkToFit="1"/>
      <protection locked="0"/>
    </xf>
    <xf numFmtId="176" fontId="11" fillId="0" borderId="17" xfId="1" applyNumberFormat="1" applyFont="1" applyBorder="1" applyAlignment="1" applyProtection="1">
      <alignment horizontal="left" vertical="center" shrinkToFit="1"/>
      <protection locked="0"/>
    </xf>
    <xf numFmtId="176" fontId="11" fillId="0" borderId="19" xfId="1" applyNumberFormat="1" applyFont="1" applyBorder="1" applyAlignment="1" applyProtection="1">
      <alignment horizontal="left" vertical="center" shrinkToFit="1"/>
      <protection locked="0"/>
    </xf>
    <xf numFmtId="0" fontId="11" fillId="5" borderId="15" xfId="1" applyFont="1" applyFill="1" applyBorder="1" applyAlignment="1" applyProtection="1">
      <alignment vertical="center" textRotation="255"/>
    </xf>
    <xf numFmtId="0" fontId="11" fillId="5" borderId="17" xfId="1" applyFont="1" applyFill="1" applyBorder="1" applyProtection="1">
      <alignment vertical="center"/>
    </xf>
    <xf numFmtId="0" fontId="11" fillId="0" borderId="16" xfId="1" applyFont="1" applyBorder="1" applyAlignment="1" applyProtection="1">
      <alignment vertical="center" shrinkToFit="1"/>
      <protection locked="0"/>
    </xf>
    <xf numFmtId="0" fontId="11" fillId="0" borderId="17" xfId="1" applyFont="1" applyBorder="1" applyAlignment="1" applyProtection="1">
      <alignment vertical="center" shrinkToFit="1"/>
      <protection locked="0"/>
    </xf>
    <xf numFmtId="0" fontId="11" fillId="0" borderId="19" xfId="1" applyFont="1" applyBorder="1" applyAlignment="1" applyProtection="1">
      <alignment vertical="center" shrinkToFit="1"/>
      <protection locked="0"/>
    </xf>
    <xf numFmtId="0" fontId="11" fillId="0" borderId="21" xfId="1" applyNumberFormat="1" applyFont="1" applyBorder="1" applyAlignment="1" applyProtection="1">
      <alignment horizontal="left" vertical="center" shrinkToFit="1"/>
      <protection locked="0"/>
    </xf>
    <xf numFmtId="0" fontId="11" fillId="0" borderId="22" xfId="1" applyNumberFormat="1" applyFont="1" applyBorder="1" applyAlignment="1" applyProtection="1">
      <alignment horizontal="left" vertical="center" shrinkToFit="1"/>
      <protection locked="0"/>
    </xf>
    <xf numFmtId="0" fontId="11" fillId="0" borderId="24" xfId="1" applyNumberFormat="1" applyFont="1" applyBorder="1" applyAlignment="1" applyProtection="1">
      <alignment horizontal="left" vertical="center" shrinkToFit="1"/>
      <protection locked="0"/>
    </xf>
    <xf numFmtId="0" fontId="8" fillId="2" borderId="10" xfId="2" quotePrefix="1" applyFont="1" applyFill="1" applyBorder="1" applyAlignment="1" applyProtection="1">
      <alignment horizontal="center" vertical="center" wrapText="1"/>
    </xf>
    <xf numFmtId="0" fontId="57" fillId="2" borderId="11" xfId="2" applyFont="1" applyFill="1" applyBorder="1" applyAlignment="1" applyProtection="1">
      <alignment horizontal="center" vertical="center" wrapText="1"/>
    </xf>
    <xf numFmtId="0" fontId="57" fillId="2" borderId="12" xfId="2" applyFont="1" applyFill="1" applyBorder="1" applyAlignment="1" applyProtection="1">
      <alignment horizontal="center" vertical="center" wrapText="1"/>
    </xf>
    <xf numFmtId="0" fontId="58" fillId="0" borderId="0" xfId="1" applyFont="1" applyAlignment="1" applyProtection="1">
      <alignment horizontal="center" vertical="center" wrapText="1"/>
    </xf>
    <xf numFmtId="0" fontId="60" fillId="0" borderId="0" xfId="1" applyFont="1" applyAlignment="1" applyProtection="1">
      <alignment horizontal="center" vertical="center" wrapText="1"/>
    </xf>
    <xf numFmtId="0" fontId="63" fillId="0" borderId="0" xfId="1" applyFont="1" applyAlignment="1" applyProtection="1">
      <alignment horizontal="center" vertical="center" wrapText="1"/>
    </xf>
    <xf numFmtId="0" fontId="11" fillId="5" borderId="21" xfId="1" applyFont="1" applyFill="1" applyBorder="1" applyProtection="1">
      <alignment vertical="center"/>
    </xf>
    <xf numFmtId="0" fontId="11" fillId="5" borderId="22" xfId="1" applyFont="1" applyFill="1" applyBorder="1" applyProtection="1">
      <alignment vertical="center"/>
    </xf>
    <xf numFmtId="0" fontId="11" fillId="5" borderId="23" xfId="1" applyFont="1" applyFill="1" applyBorder="1" applyProtection="1">
      <alignment vertical="center"/>
    </xf>
    <xf numFmtId="0" fontId="2" fillId="6" borderId="25" xfId="1" applyFont="1" applyFill="1" applyBorder="1" applyAlignment="1" applyProtection="1">
      <alignment horizontal="center" vertical="center"/>
    </xf>
    <xf numFmtId="0" fontId="2" fillId="2" borderId="25" xfId="1" applyFont="1" applyFill="1" applyBorder="1" applyAlignment="1" applyProtection="1">
      <alignment horizontal="center" vertical="center"/>
    </xf>
    <xf numFmtId="0" fontId="45" fillId="6" borderId="25" xfId="1" applyFont="1" applyFill="1" applyBorder="1" applyAlignment="1" applyProtection="1">
      <alignment horizontal="center" vertical="center"/>
    </xf>
    <xf numFmtId="0" fontId="48" fillId="2" borderId="10" xfId="2" quotePrefix="1" applyFont="1" applyFill="1" applyBorder="1" applyAlignment="1" applyProtection="1">
      <alignment horizontal="center" vertical="center" wrapText="1"/>
    </xf>
    <xf numFmtId="0" fontId="48" fillId="2" borderId="11" xfId="2" quotePrefix="1" applyFont="1" applyFill="1" applyBorder="1" applyAlignment="1" applyProtection="1">
      <alignment horizontal="center" vertical="center" wrapText="1"/>
    </xf>
    <xf numFmtId="0" fontId="48" fillId="2" borderId="12" xfId="2" quotePrefix="1" applyFont="1" applyFill="1" applyBorder="1" applyAlignment="1" applyProtection="1">
      <alignment horizontal="center" vertical="center" wrapText="1"/>
    </xf>
    <xf numFmtId="0" fontId="8" fillId="2" borderId="10" xfId="2" applyFont="1" applyFill="1" applyBorder="1" applyAlignment="1" applyProtection="1">
      <alignment horizontal="center" vertical="center"/>
    </xf>
    <xf numFmtId="0" fontId="8" fillId="2" borderId="11" xfId="2" applyFont="1" applyFill="1" applyBorder="1" applyAlignment="1" applyProtection="1">
      <alignment horizontal="center" vertical="center"/>
    </xf>
    <xf numFmtId="0" fontId="8" fillId="2" borderId="12" xfId="2" applyFont="1" applyFill="1" applyBorder="1" applyAlignment="1" applyProtection="1">
      <alignment horizontal="center" vertical="center"/>
    </xf>
    <xf numFmtId="49" fontId="11" fillId="0" borderId="86" xfId="1" applyNumberFormat="1" applyFont="1" applyBorder="1" applyAlignment="1" applyProtection="1">
      <alignment vertical="center" shrinkToFit="1"/>
    </xf>
    <xf numFmtId="179" fontId="11" fillId="0" borderId="89" xfId="1" applyNumberFormat="1" applyFont="1" applyBorder="1" applyAlignment="1" applyProtection="1">
      <alignment horizontal="center" vertical="center" shrinkToFit="1"/>
    </xf>
    <xf numFmtId="179" fontId="11" fillId="0" borderId="37" xfId="1" applyNumberFormat="1" applyFont="1" applyBorder="1" applyAlignment="1" applyProtection="1">
      <alignment horizontal="center" vertical="center" shrinkToFit="1"/>
    </xf>
    <xf numFmtId="179" fontId="11" fillId="0" borderId="38" xfId="1" applyNumberFormat="1" applyFont="1" applyBorder="1" applyAlignment="1" applyProtection="1">
      <alignment horizontal="center" vertical="center" shrinkToFit="1"/>
    </xf>
    <xf numFmtId="0" fontId="43" fillId="0" borderId="88" xfId="1" applyFont="1" applyBorder="1" applyAlignment="1" applyProtection="1">
      <alignment horizontal="center" vertical="center"/>
    </xf>
    <xf numFmtId="0" fontId="43" fillId="0" borderId="90" xfId="1" applyFont="1" applyBorder="1" applyAlignment="1" applyProtection="1">
      <alignment horizontal="center" vertical="center"/>
    </xf>
    <xf numFmtId="49" fontId="11" fillId="0" borderId="72" xfId="1" applyNumberFormat="1" applyFont="1" applyBorder="1" applyAlignment="1" applyProtection="1">
      <alignment vertical="top" wrapText="1"/>
    </xf>
    <xf numFmtId="49" fontId="11" fillId="0" borderId="74" xfId="1" applyNumberFormat="1" applyFont="1" applyBorder="1" applyAlignment="1" applyProtection="1">
      <alignment vertical="top" wrapText="1"/>
    </xf>
    <xf numFmtId="49" fontId="11" fillId="0" borderId="73" xfId="1" applyNumberFormat="1" applyFont="1" applyBorder="1" applyAlignment="1" applyProtection="1">
      <alignment vertical="top" wrapText="1"/>
    </xf>
    <xf numFmtId="49" fontId="11" fillId="0" borderId="8" xfId="1" applyNumberFormat="1" applyFont="1" applyBorder="1" applyAlignment="1" applyProtection="1">
      <alignment vertical="top" wrapText="1"/>
    </xf>
    <xf numFmtId="49" fontId="11" fillId="0" borderId="0" xfId="1" applyNumberFormat="1" applyFont="1" applyBorder="1" applyAlignment="1" applyProtection="1">
      <alignment vertical="top" wrapText="1"/>
    </xf>
    <xf numFmtId="49" fontId="11" fillId="0" borderId="9" xfId="1" applyNumberFormat="1" applyFont="1" applyBorder="1" applyAlignment="1" applyProtection="1">
      <alignment vertical="top" wrapText="1"/>
    </xf>
    <xf numFmtId="49" fontId="11" fillId="0" borderId="54" xfId="1" applyNumberFormat="1" applyFont="1" applyBorder="1" applyAlignment="1" applyProtection="1">
      <alignment vertical="top" wrapText="1"/>
    </xf>
    <xf numFmtId="49" fontId="11" fillId="0" borderId="80" xfId="1" applyNumberFormat="1" applyFont="1" applyBorder="1" applyAlignment="1" applyProtection="1">
      <alignment vertical="top" wrapText="1"/>
    </xf>
    <xf numFmtId="49" fontId="11" fillId="0" borderId="55" xfId="1" applyNumberFormat="1" applyFont="1" applyBorder="1" applyAlignment="1" applyProtection="1">
      <alignment vertical="top" wrapText="1"/>
    </xf>
    <xf numFmtId="0" fontId="11" fillId="0" borderId="61" xfId="1" applyFont="1" applyBorder="1" applyAlignment="1" applyProtection="1">
      <alignment vertical="center" shrinkToFit="1"/>
    </xf>
    <xf numFmtId="0" fontId="11" fillId="0" borderId="63" xfId="1" applyFont="1" applyBorder="1" applyAlignment="1" applyProtection="1">
      <alignment vertical="center" shrinkToFit="1"/>
    </xf>
    <xf numFmtId="0" fontId="11" fillId="0" borderId="69" xfId="1" applyFont="1" applyBorder="1" applyAlignment="1" applyProtection="1">
      <alignment vertical="center" shrinkToFit="1"/>
    </xf>
    <xf numFmtId="177" fontId="11" fillId="0" borderId="70" xfId="1" applyNumberFormat="1" applyFont="1" applyBorder="1" applyProtection="1">
      <alignment vertical="center"/>
    </xf>
    <xf numFmtId="49" fontId="11" fillId="0" borderId="63" xfId="1" applyNumberFormat="1" applyFont="1" applyBorder="1" applyAlignment="1" applyProtection="1">
      <alignment vertical="center" shrinkToFit="1"/>
    </xf>
    <xf numFmtId="0" fontId="11" fillId="0" borderId="65" xfId="1" applyFont="1" applyBorder="1" applyAlignment="1" applyProtection="1">
      <alignment vertical="center" shrinkToFit="1"/>
    </xf>
    <xf numFmtId="0" fontId="11" fillId="0" borderId="56" xfId="1" applyFont="1" applyBorder="1" applyAlignment="1" applyProtection="1">
      <alignment vertical="center" shrinkToFit="1"/>
    </xf>
    <xf numFmtId="0" fontId="11" fillId="0" borderId="66" xfId="1" applyFont="1" applyBorder="1" applyAlignment="1" applyProtection="1">
      <alignment vertical="center" shrinkToFit="1"/>
    </xf>
    <xf numFmtId="177" fontId="11" fillId="0" borderId="67" xfId="1" applyNumberFormat="1" applyFont="1" applyBorder="1" applyAlignment="1" applyProtection="1">
      <alignment vertical="center" shrinkToFit="1"/>
    </xf>
    <xf numFmtId="176" fontId="11" fillId="0" borderId="56" xfId="1" applyNumberFormat="1" applyFont="1" applyBorder="1" applyAlignment="1" applyProtection="1">
      <alignment vertical="center" shrinkToFit="1"/>
    </xf>
    <xf numFmtId="177" fontId="11" fillId="0" borderId="70" xfId="1" applyNumberFormat="1" applyFont="1" applyBorder="1" applyAlignment="1" applyProtection="1">
      <alignment vertical="center" shrinkToFit="1"/>
    </xf>
    <xf numFmtId="0" fontId="11" fillId="0" borderId="75" xfId="1" applyFont="1" applyBorder="1" applyAlignment="1" applyProtection="1">
      <alignment vertical="center" shrinkToFit="1"/>
    </xf>
    <xf numFmtId="0" fontId="11" fillId="0" borderId="76" xfId="1" applyFont="1" applyBorder="1" applyAlignment="1" applyProtection="1">
      <alignment vertical="center" shrinkToFit="1"/>
    </xf>
    <xf numFmtId="0" fontId="11" fillId="0" borderId="77" xfId="1" applyFont="1" applyBorder="1" applyAlignment="1" applyProtection="1">
      <alignment vertical="center" shrinkToFit="1"/>
    </xf>
    <xf numFmtId="177" fontId="11" fillId="0" borderId="78" xfId="1" applyNumberFormat="1" applyFont="1" applyBorder="1" applyProtection="1">
      <alignment vertical="center"/>
    </xf>
    <xf numFmtId="177" fontId="11" fillId="2" borderId="70" xfId="1" applyNumberFormat="1" applyFont="1" applyFill="1" applyBorder="1" applyAlignment="1" applyProtection="1">
      <alignment vertical="center" shrinkToFit="1"/>
    </xf>
    <xf numFmtId="177" fontId="43" fillId="4" borderId="82" xfId="1" applyNumberFormat="1" applyFont="1" applyFill="1" applyBorder="1" applyAlignment="1" applyProtection="1">
      <alignment vertical="center" shrinkToFit="1"/>
    </xf>
    <xf numFmtId="177" fontId="43" fillId="4" borderId="83" xfId="1" applyNumberFormat="1" applyFont="1" applyFill="1" applyBorder="1" applyAlignment="1" applyProtection="1">
      <alignment vertical="center" shrinkToFit="1"/>
    </xf>
    <xf numFmtId="177" fontId="11" fillId="0" borderId="78" xfId="1" applyNumberFormat="1" applyFont="1" applyBorder="1" applyAlignment="1" applyProtection="1">
      <alignment vertical="center" shrinkToFit="1"/>
    </xf>
    <xf numFmtId="177" fontId="11" fillId="2" borderId="78" xfId="1" applyNumberFormat="1" applyFont="1" applyFill="1" applyBorder="1" applyAlignment="1" applyProtection="1">
      <alignment vertical="center" shrinkToFit="1"/>
    </xf>
    <xf numFmtId="177" fontId="11" fillId="4" borderId="67" xfId="1" applyNumberFormat="1" applyFont="1" applyFill="1" applyBorder="1" applyAlignment="1" applyProtection="1">
      <alignment vertical="center" shrinkToFit="1"/>
    </xf>
    <xf numFmtId="177" fontId="43" fillId="4" borderId="67" xfId="1" applyNumberFormat="1" applyFont="1" applyFill="1" applyBorder="1" applyAlignment="1" applyProtection="1">
      <alignment vertical="center" shrinkToFit="1"/>
    </xf>
    <xf numFmtId="177" fontId="43" fillId="4" borderId="68" xfId="1" applyNumberFormat="1" applyFont="1" applyFill="1" applyBorder="1" applyAlignment="1" applyProtection="1">
      <alignment vertical="center" shrinkToFit="1"/>
    </xf>
    <xf numFmtId="177" fontId="41" fillId="4" borderId="52" xfId="1" applyNumberFormat="1" applyFont="1" applyFill="1" applyBorder="1" applyAlignment="1" applyProtection="1">
      <alignment vertical="center" shrinkToFit="1"/>
    </xf>
    <xf numFmtId="177" fontId="41" fillId="4" borderId="53" xfId="1" applyNumberFormat="1" applyFont="1" applyFill="1" applyBorder="1" applyAlignment="1" applyProtection="1">
      <alignment vertical="center" shrinkToFit="1"/>
    </xf>
    <xf numFmtId="0" fontId="42" fillId="0" borderId="1" xfId="1" applyFont="1" applyFill="1" applyBorder="1" applyAlignment="1" applyProtection="1">
      <alignment horizontal="left" vertical="center" shrinkToFit="1"/>
    </xf>
    <xf numFmtId="0" fontId="42" fillId="0" borderId="14" xfId="1" applyFont="1" applyFill="1" applyBorder="1" applyAlignment="1" applyProtection="1">
      <alignment horizontal="left" vertical="center" shrinkToFit="1"/>
    </xf>
    <xf numFmtId="0" fontId="24" fillId="6" borderId="0" xfId="1" applyFont="1" applyFill="1" applyBorder="1" applyProtection="1">
      <alignment vertical="center"/>
    </xf>
    <xf numFmtId="0" fontId="7" fillId="2" borderId="10" xfId="2" applyFill="1" applyBorder="1" applyAlignment="1" applyProtection="1">
      <alignment horizontal="center" vertical="center"/>
    </xf>
    <xf numFmtId="0" fontId="7" fillId="2" borderId="11" xfId="2" applyFill="1" applyBorder="1" applyAlignment="1" applyProtection="1">
      <alignment horizontal="center" vertical="center"/>
    </xf>
    <xf numFmtId="0" fontId="7" fillId="2" borderId="12" xfId="2" applyFill="1" applyBorder="1" applyAlignment="1" applyProtection="1">
      <alignment horizontal="center" vertical="center"/>
    </xf>
    <xf numFmtId="0" fontId="11" fillId="0" borderId="42" xfId="1" applyFont="1" applyFill="1" applyBorder="1" applyAlignment="1" applyProtection="1">
      <alignment vertical="center"/>
    </xf>
    <xf numFmtId="0" fontId="11" fillId="0" borderId="3" xfId="1" applyFont="1" applyFill="1" applyBorder="1" applyAlignment="1" applyProtection="1">
      <alignment vertical="center"/>
    </xf>
    <xf numFmtId="0" fontId="11" fillId="0" borderId="41" xfId="1" applyFont="1" applyFill="1" applyBorder="1" applyAlignment="1" applyProtection="1">
      <alignment vertical="center"/>
    </xf>
    <xf numFmtId="0" fontId="5" fillId="0" borderId="34" xfId="1" applyFont="1" applyBorder="1" applyAlignment="1" applyProtection="1">
      <alignment horizontal="center" vertical="center"/>
    </xf>
    <xf numFmtId="0" fontId="5" fillId="0" borderId="35" xfId="1" applyFont="1" applyBorder="1" applyAlignment="1" applyProtection="1">
      <alignment horizontal="center" vertical="center"/>
    </xf>
    <xf numFmtId="0" fontId="5" fillId="0" borderId="31" xfId="1" applyFont="1" applyBorder="1" applyAlignment="1" applyProtection="1">
      <alignment horizontal="center" vertical="center"/>
    </xf>
    <xf numFmtId="0" fontId="5" fillId="0" borderId="39" xfId="1" applyFont="1" applyBorder="1" applyAlignment="1" applyProtection="1">
      <alignment horizontal="center" vertical="center"/>
    </xf>
    <xf numFmtId="49" fontId="5" fillId="0" borderId="16" xfId="1" applyNumberFormat="1" applyFont="1" applyBorder="1" applyAlignment="1" applyProtection="1">
      <alignment vertical="center" shrinkToFit="1"/>
    </xf>
    <xf numFmtId="49" fontId="5" fillId="0" borderId="17" xfId="1" applyNumberFormat="1" applyFont="1" applyBorder="1" applyAlignment="1" applyProtection="1">
      <alignment vertical="center" shrinkToFit="1"/>
    </xf>
    <xf numFmtId="49" fontId="5" fillId="0" borderId="19" xfId="1" applyNumberFormat="1" applyFont="1" applyBorder="1" applyAlignment="1" applyProtection="1">
      <alignment vertical="center" shrinkToFit="1"/>
    </xf>
    <xf numFmtId="49" fontId="7" fillId="4" borderId="0" xfId="2" applyNumberFormat="1" applyFill="1" applyProtection="1">
      <alignment vertical="center"/>
    </xf>
    <xf numFmtId="49" fontId="2" fillId="4" borderId="0" xfId="1" applyNumberFormat="1" applyFill="1" applyProtection="1">
      <alignment vertical="center"/>
    </xf>
    <xf numFmtId="49" fontId="5" fillId="0" borderId="36" xfId="1" applyNumberFormat="1" applyFont="1" applyBorder="1" applyAlignment="1" applyProtection="1">
      <alignment vertical="center" shrinkToFit="1"/>
    </xf>
    <xf numFmtId="49" fontId="5" fillId="0" borderId="37" xfId="1" applyNumberFormat="1" applyFont="1" applyBorder="1" applyAlignment="1" applyProtection="1">
      <alignment vertical="center" shrinkToFit="1"/>
    </xf>
    <xf numFmtId="49" fontId="5" fillId="0" borderId="40" xfId="1" applyNumberFormat="1" applyFont="1" applyBorder="1" applyAlignment="1" applyProtection="1">
      <alignment vertical="center" shrinkToFit="1"/>
    </xf>
    <xf numFmtId="49" fontId="29" fillId="0" borderId="5" xfId="1" applyNumberFormat="1" applyFont="1" applyBorder="1" applyAlignment="1" applyProtection="1">
      <alignment vertical="top" wrapText="1"/>
    </xf>
    <xf numFmtId="49" fontId="29" fillId="0" borderId="6" xfId="1" applyNumberFormat="1" applyFont="1" applyBorder="1" applyAlignment="1" applyProtection="1">
      <alignment vertical="top" wrapText="1"/>
    </xf>
    <xf numFmtId="49" fontId="29" fillId="0" borderId="27" xfId="1" applyNumberFormat="1" applyFont="1" applyBorder="1" applyAlignment="1" applyProtection="1">
      <alignment vertical="top" wrapText="1"/>
    </xf>
    <xf numFmtId="49" fontId="29" fillId="0" borderId="31" xfId="1" applyNumberFormat="1" applyFont="1" applyBorder="1" applyAlignment="1" applyProtection="1">
      <alignment vertical="top" wrapText="1"/>
    </xf>
    <xf numFmtId="49" fontId="29" fillId="0" borderId="32" xfId="1" applyNumberFormat="1" applyFont="1" applyBorder="1" applyAlignment="1" applyProtection="1">
      <alignment vertical="top" wrapText="1"/>
    </xf>
    <xf numFmtId="49" fontId="29" fillId="0" borderId="33" xfId="1" applyNumberFormat="1" applyFont="1" applyBorder="1" applyAlignment="1" applyProtection="1">
      <alignment vertical="top" wrapText="1"/>
    </xf>
    <xf numFmtId="49" fontId="28" fillId="0" borderId="25" xfId="1" applyNumberFormat="1" applyFont="1" applyBorder="1" applyAlignment="1" applyProtection="1">
      <alignment horizontal="center" vertical="center" shrinkToFit="1"/>
    </xf>
    <xf numFmtId="49" fontId="28" fillId="0" borderId="26" xfId="1" applyNumberFormat="1" applyFont="1" applyBorder="1" applyAlignment="1" applyProtection="1">
      <alignment horizontal="center" vertical="center" shrinkToFit="1"/>
    </xf>
    <xf numFmtId="0" fontId="32" fillId="4" borderId="42" xfId="1" applyFont="1" applyFill="1" applyBorder="1" applyAlignment="1" applyProtection="1">
      <alignment horizontal="left" vertical="center"/>
    </xf>
    <xf numFmtId="0" fontId="32" fillId="4" borderId="3" xfId="1" applyFont="1" applyFill="1" applyBorder="1" applyAlignment="1" applyProtection="1">
      <alignment horizontal="left" vertical="center"/>
    </xf>
    <xf numFmtId="0" fontId="32" fillId="4" borderId="4" xfId="1" applyFont="1" applyFill="1" applyBorder="1" applyAlignment="1" applyProtection="1">
      <alignment horizontal="left" vertical="center"/>
    </xf>
    <xf numFmtId="0" fontId="33" fillId="0" borderId="42" xfId="1" applyFont="1" applyBorder="1" applyAlignment="1" applyProtection="1">
      <alignment horizontal="center" vertical="center"/>
    </xf>
    <xf numFmtId="0" fontId="33" fillId="0" borderId="3" xfId="1" applyFont="1" applyBorder="1" applyAlignment="1" applyProtection="1">
      <alignment horizontal="center" vertical="center"/>
    </xf>
    <xf numFmtId="0" fontId="33" fillId="0" borderId="4" xfId="1" applyFont="1" applyBorder="1" applyAlignment="1" applyProtection="1">
      <alignment horizontal="center" vertical="center"/>
    </xf>
    <xf numFmtId="0" fontId="3" fillId="0" borderId="1" xfId="1" applyFont="1" applyBorder="1" applyAlignment="1" applyProtection="1">
      <alignment horizontal="center" vertical="center"/>
    </xf>
    <xf numFmtId="0" fontId="8" fillId="2" borderId="2" xfId="2" quotePrefix="1" applyFont="1" applyFill="1" applyBorder="1" applyAlignment="1" applyProtection="1">
      <alignment horizontal="center" vertical="center" wrapText="1"/>
    </xf>
    <xf numFmtId="0" fontId="9" fillId="2" borderId="3" xfId="2" quotePrefix="1" applyFont="1" applyFill="1" applyBorder="1" applyAlignment="1" applyProtection="1">
      <alignment horizontal="center" vertical="center" wrapText="1"/>
    </xf>
    <xf numFmtId="0" fontId="9" fillId="2" borderId="4" xfId="2" quotePrefix="1" applyFont="1" applyFill="1" applyBorder="1" applyAlignment="1" applyProtection="1">
      <alignment horizontal="center" vertical="center" wrapText="1"/>
    </xf>
    <xf numFmtId="0" fontId="19" fillId="2" borderId="10" xfId="1" applyFont="1" applyFill="1" applyBorder="1" applyAlignment="1" applyProtection="1">
      <alignment horizontal="center" vertical="center"/>
    </xf>
    <xf numFmtId="0" fontId="19" fillId="2" borderId="11" xfId="1" applyFont="1" applyFill="1" applyBorder="1" applyAlignment="1" applyProtection="1">
      <alignment horizontal="center" vertical="center"/>
    </xf>
    <xf numFmtId="0" fontId="19" fillId="2" borderId="12" xfId="1" applyFont="1" applyFill="1" applyBorder="1" applyAlignment="1" applyProtection="1">
      <alignment horizontal="center" vertical="center"/>
    </xf>
    <xf numFmtId="176" fontId="5" fillId="0" borderId="16" xfId="1" applyNumberFormat="1" applyFont="1" applyBorder="1" applyAlignment="1" applyProtection="1">
      <alignment horizontal="left" vertical="center" shrinkToFit="1"/>
    </xf>
    <xf numFmtId="176" fontId="5" fillId="0" borderId="17" xfId="1" applyNumberFormat="1" applyFont="1" applyBorder="1" applyAlignment="1" applyProtection="1">
      <alignment horizontal="left" vertical="center" shrinkToFit="1"/>
    </xf>
    <xf numFmtId="176" fontId="5" fillId="0" borderId="19" xfId="1" applyNumberFormat="1" applyFont="1" applyBorder="1" applyAlignment="1" applyProtection="1">
      <alignment horizontal="left" vertical="center" shrinkToFit="1"/>
    </xf>
    <xf numFmtId="0" fontId="5" fillId="0" borderId="16" xfId="1" applyFont="1" applyBorder="1" applyAlignment="1" applyProtection="1">
      <alignment vertical="center" shrinkToFit="1"/>
    </xf>
    <xf numFmtId="0" fontId="5" fillId="0" borderId="17" xfId="1" applyFont="1" applyBorder="1" applyAlignment="1" applyProtection="1">
      <alignment vertical="center" shrinkToFit="1"/>
    </xf>
    <xf numFmtId="0" fontId="5" fillId="0" borderId="19" xfId="1" applyFont="1" applyBorder="1" applyAlignment="1" applyProtection="1">
      <alignment vertical="center" shrinkToFit="1"/>
    </xf>
    <xf numFmtId="0" fontId="5" fillId="0" borderId="21" xfId="1" applyNumberFormat="1" applyFont="1" applyFill="1" applyBorder="1" applyAlignment="1" applyProtection="1">
      <alignment horizontal="left" vertical="center" shrinkToFit="1"/>
    </xf>
    <xf numFmtId="0" fontId="5" fillId="0" borderId="22" xfId="1" applyNumberFormat="1" applyFont="1" applyFill="1" applyBorder="1" applyAlignment="1" applyProtection="1">
      <alignment horizontal="left" vertical="center" shrinkToFit="1"/>
    </xf>
    <xf numFmtId="0" fontId="5" fillId="0" borderId="24" xfId="1" applyNumberFormat="1" applyFont="1" applyFill="1" applyBorder="1" applyAlignment="1" applyProtection="1">
      <alignment horizontal="left" vertical="center" shrinkToFit="1"/>
    </xf>
    <xf numFmtId="49" fontId="5" fillId="0" borderId="21" xfId="1" applyNumberFormat="1" applyFont="1" applyBorder="1" applyAlignment="1" applyProtection="1">
      <alignment vertical="center" shrinkToFit="1"/>
    </xf>
    <xf numFmtId="49" fontId="5" fillId="0" borderId="22" xfId="1" applyNumberFormat="1" applyFont="1" applyBorder="1" applyAlignment="1" applyProtection="1">
      <alignment vertical="center" shrinkToFit="1"/>
    </xf>
    <xf numFmtId="49" fontId="5" fillId="0" borderId="24" xfId="1" applyNumberFormat="1" applyFont="1" applyBorder="1" applyAlignment="1" applyProtection="1">
      <alignment vertical="center" shrinkToFit="1"/>
    </xf>
    <xf numFmtId="49" fontId="28" fillId="0" borderId="21" xfId="1" applyNumberFormat="1" applyFont="1" applyBorder="1" applyAlignment="1" applyProtection="1">
      <alignment horizontal="center" vertical="center" shrinkToFit="1"/>
    </xf>
    <xf numFmtId="49" fontId="28" fillId="0" borderId="22" xfId="1" applyNumberFormat="1" applyFont="1" applyBorder="1" applyAlignment="1" applyProtection="1">
      <alignment horizontal="center" vertical="center" shrinkToFit="1"/>
    </xf>
    <xf numFmtId="49" fontId="28" fillId="0" borderId="23" xfId="1" applyNumberFormat="1" applyFont="1" applyBorder="1" applyAlignment="1" applyProtection="1">
      <alignment horizontal="center" vertical="center" shrinkToFit="1"/>
    </xf>
    <xf numFmtId="49" fontId="5" fillId="0" borderId="25" xfId="1" applyNumberFormat="1" applyFont="1" applyBorder="1" applyAlignment="1" applyProtection="1">
      <alignment horizontal="center" vertical="center" shrinkToFit="1"/>
    </xf>
    <xf numFmtId="49" fontId="5" fillId="0" borderId="26" xfId="1" applyNumberFormat="1" applyFont="1" applyBorder="1" applyAlignment="1" applyProtection="1">
      <alignment horizontal="center" vertical="center" shrinkToFit="1"/>
    </xf>
    <xf numFmtId="49" fontId="5" fillId="0" borderId="5" xfId="1" applyNumberFormat="1" applyFont="1" applyBorder="1" applyAlignment="1" applyProtection="1">
      <alignment horizontal="left" vertical="top" wrapText="1"/>
    </xf>
    <xf numFmtId="49" fontId="5" fillId="0" borderId="6" xfId="1" applyNumberFormat="1" applyFont="1" applyBorder="1" applyAlignment="1" applyProtection="1">
      <alignment horizontal="left" vertical="top" wrapText="1"/>
    </xf>
    <xf numFmtId="49" fontId="5" fillId="0" borderId="27" xfId="1" applyNumberFormat="1" applyFont="1" applyBorder="1" applyAlignment="1" applyProtection="1">
      <alignment horizontal="left" vertical="top" wrapText="1"/>
    </xf>
    <xf numFmtId="49" fontId="5" fillId="0" borderId="13" xfId="1" applyNumberFormat="1" applyFont="1" applyBorder="1" applyAlignment="1" applyProtection="1">
      <alignment horizontal="left" vertical="top" wrapText="1"/>
    </xf>
    <xf numFmtId="49" fontId="5" fillId="0" borderId="1" xfId="1" applyNumberFormat="1" applyFont="1" applyBorder="1" applyAlignment="1" applyProtection="1">
      <alignment horizontal="left" vertical="top" wrapText="1"/>
    </xf>
    <xf numFmtId="49" fontId="5" fillId="0" borderId="28" xfId="1" applyNumberFormat="1" applyFont="1" applyBorder="1" applyAlignment="1" applyProtection="1">
      <alignment horizontal="left" vertical="top" wrapText="1"/>
    </xf>
    <xf numFmtId="0" fontId="2" fillId="3" borderId="5" xfId="1" applyFill="1" applyBorder="1" applyAlignment="1">
      <alignment vertical="top" wrapText="1"/>
    </xf>
    <xf numFmtId="0" fontId="2" fillId="3" borderId="6" xfId="1" applyFill="1" applyBorder="1" applyAlignment="1">
      <alignment vertical="top"/>
    </xf>
    <xf numFmtId="0" fontId="2" fillId="3" borderId="7" xfId="1" applyFill="1" applyBorder="1" applyAlignment="1">
      <alignment vertical="top"/>
    </xf>
    <xf numFmtId="0" fontId="2" fillId="3" borderId="13" xfId="1" applyFill="1" applyBorder="1" applyAlignment="1">
      <alignment vertical="top"/>
    </xf>
    <xf numFmtId="0" fontId="2" fillId="3" borderId="1" xfId="1" applyFill="1" applyBorder="1" applyAlignment="1">
      <alignment vertical="top"/>
    </xf>
    <xf numFmtId="0" fontId="2" fillId="3" borderId="14" xfId="1" applyFill="1" applyBorder="1" applyAlignment="1">
      <alignment vertical="top"/>
    </xf>
    <xf numFmtId="0" fontId="2" fillId="3" borderId="57" xfId="1" applyFill="1" applyBorder="1" applyAlignment="1">
      <alignment vertical="top"/>
    </xf>
    <xf numFmtId="0" fontId="2" fillId="3" borderId="64" xfId="1" applyFill="1" applyBorder="1" applyAlignment="1">
      <alignment vertical="top"/>
    </xf>
    <xf numFmtId="0" fontId="2" fillId="0" borderId="21" xfId="1" applyFont="1" applyBorder="1" applyAlignment="1">
      <alignment vertical="top" wrapText="1"/>
    </xf>
    <xf numFmtId="0" fontId="2" fillId="0" borderId="22" xfId="1" applyBorder="1" applyAlignment="1">
      <alignment vertical="top"/>
    </xf>
    <xf numFmtId="0" fontId="2" fillId="0" borderId="23" xfId="1" applyBorder="1" applyAlignment="1">
      <alignment vertical="top"/>
    </xf>
    <xf numFmtId="0" fontId="2" fillId="0" borderId="57" xfId="1" applyBorder="1" applyAlignment="1">
      <alignment vertical="top" wrapText="1"/>
    </xf>
    <xf numFmtId="0" fontId="2" fillId="0" borderId="95" xfId="1" applyBorder="1" applyAlignment="1">
      <alignment vertical="top" wrapText="1"/>
    </xf>
    <xf numFmtId="0" fontId="2" fillId="3" borderId="21" xfId="1" applyFill="1" applyBorder="1" applyAlignment="1">
      <alignment vertical="top" wrapText="1"/>
    </xf>
    <xf numFmtId="0" fontId="2" fillId="3" borderId="22" xfId="1" applyFill="1" applyBorder="1" applyAlignment="1">
      <alignment vertical="top"/>
    </xf>
    <xf numFmtId="0" fontId="2" fillId="3" borderId="23" xfId="1" applyFill="1" applyBorder="1" applyAlignment="1">
      <alignment vertical="top"/>
    </xf>
  </cellXfs>
  <cellStyles count="3">
    <cellStyle name="ハイパーリンク" xfId="2" builtinId="8"/>
    <cellStyle name="標準" xfId="0" builtinId="0"/>
    <cellStyle name="標準 2" xfId="1"/>
  </cellStyles>
  <dxfs count="3">
    <dxf>
      <font>
        <color theme="0"/>
      </font>
      <fill>
        <patternFill patternType="solid">
          <fgColor indexed="64"/>
          <bgColor theme="0"/>
        </patternFill>
      </fill>
    </dxf>
    <dxf>
      <font>
        <color theme="0"/>
      </font>
      <fill>
        <patternFill patternType="solid">
          <fgColor indexed="64"/>
          <bgColor theme="0"/>
        </patternFill>
      </fill>
    </dxf>
    <dxf>
      <font>
        <color theme="0"/>
      </font>
      <fill>
        <patternFill patternType="solid">
          <fgColor indexed="64"/>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16</xdr:col>
      <xdr:colOff>76200</xdr:colOff>
      <xdr:row>0</xdr:row>
      <xdr:rowOff>0</xdr:rowOff>
    </xdr:from>
    <xdr:to>
      <xdr:col>20</xdr:col>
      <xdr:colOff>219075</xdr:colOff>
      <xdr:row>216</xdr:row>
      <xdr:rowOff>76200</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76900" y="0"/>
          <a:ext cx="1514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61</xdr:row>
      <xdr:rowOff>0</xdr:rowOff>
    </xdr:from>
    <xdr:to>
      <xdr:col>15</xdr:col>
      <xdr:colOff>9525</xdr:colOff>
      <xdr:row>63</xdr:row>
      <xdr:rowOff>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13868400"/>
          <a:ext cx="378142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466726</xdr:colOff>
      <xdr:row>6</xdr:row>
      <xdr:rowOff>0</xdr:rowOff>
    </xdr:from>
    <xdr:to>
      <xdr:col>3</xdr:col>
      <xdr:colOff>781050</xdr:colOff>
      <xdr:row>19</xdr:row>
      <xdr:rowOff>104775</xdr:rowOff>
    </xdr:to>
    <xdr:pic>
      <xdr:nvPicPr>
        <xdr:cNvPr id="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1" y="1562100"/>
          <a:ext cx="4695824" cy="357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2432685</xdr:colOff>
      <xdr:row>7</xdr:row>
      <xdr:rowOff>104775</xdr:rowOff>
    </xdr:from>
    <xdr:to>
      <xdr:col>1</xdr:col>
      <xdr:colOff>3231052</xdr:colOff>
      <xdr:row>12</xdr:row>
      <xdr:rowOff>152400</xdr:rowOff>
    </xdr:to>
    <xdr:sp macro="" textlink="">
      <xdr:nvSpPr>
        <xdr:cNvPr id="3" name="正方形/長方形 2"/>
        <xdr:cNvSpPr/>
      </xdr:nvSpPr>
      <xdr:spPr>
        <a:xfrm>
          <a:off x="3489960" y="1933575"/>
          <a:ext cx="798367" cy="1381125"/>
        </a:xfrm>
        <a:prstGeom prst="rect">
          <a:avLst/>
        </a:prstGeom>
        <a:solidFill>
          <a:srgbClr val="FFFF00">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2300"/>
            </a:lnSpc>
          </a:pPr>
          <a:r>
            <a:rPr kumimoji="1" lang="ja-JP" altLang="en-US" sz="2000">
              <a:solidFill>
                <a:sysClr val="windowText" lastClr="000000"/>
              </a:solidFill>
              <a:latin typeface="HGP行書体" panose="03000600000000000000" pitchFamily="66" charset="-128"/>
              <a:ea typeface="HGP行書体" panose="03000600000000000000" pitchFamily="66" charset="-128"/>
            </a:rPr>
            <a:t>御</a:t>
          </a:r>
          <a:endParaRPr kumimoji="1" lang="en-US" altLang="ja-JP" sz="2000">
            <a:solidFill>
              <a:sysClr val="windowText" lastClr="000000"/>
            </a:solidFill>
            <a:latin typeface="HGP行書体" panose="03000600000000000000" pitchFamily="66" charset="-128"/>
            <a:ea typeface="HGP行書体" panose="03000600000000000000" pitchFamily="66" charset="-128"/>
          </a:endParaRPr>
        </a:p>
        <a:p>
          <a:pPr algn="ctr">
            <a:lnSpc>
              <a:spcPts val="2400"/>
            </a:lnSpc>
          </a:pPr>
          <a:r>
            <a:rPr kumimoji="1" lang="ja-JP" altLang="en-US" sz="2000">
              <a:solidFill>
                <a:sysClr val="windowText" lastClr="000000"/>
              </a:solidFill>
              <a:latin typeface="HGP行書体" panose="03000600000000000000" pitchFamily="66" charset="-128"/>
              <a:ea typeface="HGP行書体" panose="03000600000000000000" pitchFamily="66" charset="-128"/>
            </a:rPr>
            <a:t>中</a:t>
          </a:r>
          <a:endParaRPr kumimoji="1" lang="en-US" altLang="ja-JP" sz="2000">
            <a:solidFill>
              <a:sysClr val="windowText" lastClr="000000"/>
            </a:solidFill>
            <a:latin typeface="HGP行書体" panose="03000600000000000000" pitchFamily="66" charset="-128"/>
            <a:ea typeface="HGP行書体" panose="03000600000000000000" pitchFamily="66" charset="-128"/>
          </a:endParaRPr>
        </a:p>
        <a:p>
          <a:pPr algn="ctr">
            <a:lnSpc>
              <a:spcPts val="2300"/>
            </a:lnSpc>
          </a:pPr>
          <a:r>
            <a:rPr kumimoji="1" lang="ja-JP" altLang="en-US" sz="2000">
              <a:solidFill>
                <a:sysClr val="windowText" lastClr="000000"/>
              </a:solidFill>
              <a:latin typeface="HGP行書体" panose="03000600000000000000" pitchFamily="66" charset="-128"/>
              <a:ea typeface="HGP行書体" panose="03000600000000000000" pitchFamily="66" charset="-128"/>
            </a:rPr>
            <a:t>元</a:t>
          </a:r>
          <a:endParaRPr kumimoji="1" lang="en-US" altLang="ja-JP" sz="2000">
            <a:solidFill>
              <a:sysClr val="windowText" lastClr="000000"/>
            </a:solidFill>
            <a:latin typeface="HGP行書体" panose="03000600000000000000" pitchFamily="66" charset="-128"/>
            <a:ea typeface="HGP行書体" panose="03000600000000000000" pitchFamily="66" charset="-128"/>
          </a:endParaRPr>
        </a:p>
      </xdr:txBody>
    </xdr:sp>
    <xdr:clientData/>
  </xdr:twoCellAnchor>
  <xdr:twoCellAnchor>
    <xdr:from>
      <xdr:col>1</xdr:col>
      <xdr:colOff>2432685</xdr:colOff>
      <xdr:row>14</xdr:row>
      <xdr:rowOff>1</xdr:rowOff>
    </xdr:from>
    <xdr:to>
      <xdr:col>1</xdr:col>
      <xdr:colOff>3231052</xdr:colOff>
      <xdr:row>17</xdr:row>
      <xdr:rowOff>219075</xdr:rowOff>
    </xdr:to>
    <xdr:sp macro="" textlink="">
      <xdr:nvSpPr>
        <xdr:cNvPr id="4" name="正方形/長方形 3"/>
        <xdr:cNvSpPr/>
      </xdr:nvSpPr>
      <xdr:spPr>
        <a:xfrm>
          <a:off x="3489960" y="3695701"/>
          <a:ext cx="798367" cy="1019174"/>
        </a:xfrm>
        <a:prstGeom prst="rect">
          <a:avLst/>
        </a:prstGeom>
        <a:solidFill>
          <a:srgbClr val="FFFF00">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lnSpc>
              <a:spcPts val="2100"/>
            </a:lnSpc>
          </a:pPr>
          <a:r>
            <a:rPr kumimoji="1" lang="ja-JP" altLang="en-US" sz="1800">
              <a:solidFill>
                <a:sysClr val="windowText" lastClr="000000"/>
              </a:solidFill>
              <a:latin typeface="HGP行書体" panose="03000600000000000000" pitchFamily="66" charset="-128"/>
              <a:ea typeface="HGP行書体" panose="03000600000000000000" pitchFamily="66" charset="-128"/>
            </a:rPr>
            <a:t>田</a:t>
          </a:r>
          <a:endParaRPr kumimoji="1" lang="en-US" altLang="ja-JP" sz="1800">
            <a:solidFill>
              <a:sysClr val="windowText" lastClr="000000"/>
            </a:solidFill>
            <a:latin typeface="HGP行書体" panose="03000600000000000000" pitchFamily="66" charset="-128"/>
            <a:ea typeface="HGP行書体" panose="03000600000000000000" pitchFamily="66" charset="-128"/>
          </a:endParaRPr>
        </a:p>
        <a:p>
          <a:pPr algn="ctr">
            <a:lnSpc>
              <a:spcPts val="2000"/>
            </a:lnSpc>
          </a:pPr>
          <a:r>
            <a:rPr kumimoji="1" lang="ja-JP" altLang="en-US" sz="1800">
              <a:solidFill>
                <a:sysClr val="windowText" lastClr="000000"/>
              </a:solidFill>
              <a:latin typeface="HGP行書体" panose="03000600000000000000" pitchFamily="66" charset="-128"/>
              <a:ea typeface="HGP行書体" panose="03000600000000000000" pitchFamily="66" charset="-128"/>
            </a:rPr>
            <a:t>中</a:t>
          </a:r>
          <a:endParaRPr kumimoji="1" lang="en-US" altLang="ja-JP" sz="1800">
            <a:solidFill>
              <a:sysClr val="windowText" lastClr="000000"/>
            </a:solidFill>
            <a:latin typeface="HGP行書体" panose="03000600000000000000" pitchFamily="66" charset="-128"/>
            <a:ea typeface="HGP行書体" panose="03000600000000000000" pitchFamily="66" charset="-128"/>
          </a:endParaRPr>
        </a:p>
      </xdr:txBody>
    </xdr:sp>
    <xdr:clientData/>
  </xdr:twoCellAnchor>
  <xdr:twoCellAnchor>
    <xdr:from>
      <xdr:col>1</xdr:col>
      <xdr:colOff>2501265</xdr:colOff>
      <xdr:row>7</xdr:row>
      <xdr:rowOff>66675</xdr:rowOff>
    </xdr:from>
    <xdr:to>
      <xdr:col>1</xdr:col>
      <xdr:colOff>3167675</xdr:colOff>
      <xdr:row>11</xdr:row>
      <xdr:rowOff>180975</xdr:rowOff>
    </xdr:to>
    <xdr:sp macro="" textlink="">
      <xdr:nvSpPr>
        <xdr:cNvPr id="5" name="円/楕円 4"/>
        <xdr:cNvSpPr/>
      </xdr:nvSpPr>
      <xdr:spPr>
        <a:xfrm>
          <a:off x="3558540" y="1895475"/>
          <a:ext cx="666410" cy="1181100"/>
        </a:xfrm>
        <a:prstGeom prst="ellipse">
          <a:avLst/>
        </a:prstGeom>
        <a:solidFill>
          <a:schemeClr val="accent1">
            <a:alpha val="0"/>
          </a:schemeClr>
        </a:solidFill>
        <a:ln w="127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2513965</xdr:colOff>
      <xdr:row>13</xdr:row>
      <xdr:rowOff>76200</xdr:rowOff>
    </xdr:from>
    <xdr:to>
      <xdr:col>1</xdr:col>
      <xdr:colOff>3183304</xdr:colOff>
      <xdr:row>17</xdr:row>
      <xdr:rowOff>190500</xdr:rowOff>
    </xdr:to>
    <xdr:sp macro="" textlink="">
      <xdr:nvSpPr>
        <xdr:cNvPr id="6" name="円/楕円 5"/>
        <xdr:cNvSpPr/>
      </xdr:nvSpPr>
      <xdr:spPr>
        <a:xfrm>
          <a:off x="3571240" y="3505200"/>
          <a:ext cx="669339" cy="1181100"/>
        </a:xfrm>
        <a:prstGeom prst="ellipse">
          <a:avLst/>
        </a:prstGeom>
        <a:solidFill>
          <a:schemeClr val="accent1">
            <a:alpha val="0"/>
          </a:schemeClr>
        </a:solidFill>
        <a:ln w="127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937259</xdr:colOff>
      <xdr:row>3</xdr:row>
      <xdr:rowOff>180976</xdr:rowOff>
    </xdr:from>
    <xdr:to>
      <xdr:col>4</xdr:col>
      <xdr:colOff>1426337</xdr:colOff>
      <xdr:row>6</xdr:row>
      <xdr:rowOff>123826</xdr:rowOff>
    </xdr:to>
    <xdr:sp macro="" textlink="">
      <xdr:nvSpPr>
        <xdr:cNvPr id="7" name="正方形/長方形 6"/>
        <xdr:cNvSpPr/>
      </xdr:nvSpPr>
      <xdr:spPr>
        <a:xfrm>
          <a:off x="6376034" y="942976"/>
          <a:ext cx="3813303" cy="74295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en-US" altLang="ja-JP" sz="1400">
              <a:solidFill>
                <a:sysClr val="windowText" lastClr="000000"/>
              </a:solidFill>
              <a:latin typeface="ＭＳ 明朝" panose="02020609040205080304" pitchFamily="17" charset="-128"/>
              <a:ea typeface="ＭＳ 明朝" panose="02020609040205080304" pitchFamily="17" charset="-128"/>
            </a:rPr>
            <a:t>【</a:t>
          </a:r>
          <a:r>
            <a:rPr kumimoji="1" lang="ja-JP" altLang="en-US" sz="1400">
              <a:solidFill>
                <a:sysClr val="windowText" lastClr="000000"/>
              </a:solidFill>
              <a:latin typeface="ＭＳ 明朝" panose="02020609040205080304" pitchFamily="17" charset="-128"/>
              <a:ea typeface="ＭＳ 明朝" panose="02020609040205080304" pitchFamily="17" charset="-128"/>
            </a:rPr>
            <a:t>表書き</a:t>
          </a:r>
          <a:r>
            <a:rPr kumimoji="1" lang="en-US" altLang="ja-JP" sz="1400">
              <a:solidFill>
                <a:sysClr val="windowText" lastClr="000000"/>
              </a:solidFill>
              <a:latin typeface="ＭＳ 明朝" panose="02020609040205080304" pitchFamily="17" charset="-128"/>
              <a:ea typeface="ＭＳ 明朝" panose="02020609040205080304" pitchFamily="17" charset="-128"/>
            </a:rPr>
            <a:t>】</a:t>
          </a:r>
        </a:p>
        <a:p>
          <a:pPr algn="l">
            <a:lnSpc>
              <a:spcPts val="1600"/>
            </a:lnSpc>
          </a:pPr>
          <a:r>
            <a:rPr kumimoji="1" lang="ja-JP" altLang="en-US" sz="1400">
              <a:solidFill>
                <a:sysClr val="windowText" lastClr="000000"/>
              </a:solidFill>
              <a:latin typeface="ＭＳ 明朝" panose="02020609040205080304" pitchFamily="17" charset="-128"/>
              <a:ea typeface="ＭＳ 明朝" panose="02020609040205080304" pitchFamily="17" charset="-128"/>
            </a:rPr>
            <a:t>贈る品の用途を表します。</a:t>
          </a:r>
        </a:p>
      </xdr:txBody>
    </xdr:sp>
    <xdr:clientData/>
  </xdr:twoCellAnchor>
  <xdr:twoCellAnchor>
    <xdr:from>
      <xdr:col>1</xdr:col>
      <xdr:colOff>2807654</xdr:colOff>
      <xdr:row>5</xdr:row>
      <xdr:rowOff>6351</xdr:rowOff>
    </xdr:from>
    <xdr:to>
      <xdr:col>3</xdr:col>
      <xdr:colOff>927479</xdr:colOff>
      <xdr:row>7</xdr:row>
      <xdr:rowOff>66887</xdr:rowOff>
    </xdr:to>
    <xdr:cxnSp macro="">
      <xdr:nvCxnSpPr>
        <xdr:cNvPr id="8" name="カギ線コネクタ 7"/>
        <xdr:cNvCxnSpPr>
          <a:stCxn id="7" idx="1"/>
          <a:endCxn id="5" idx="0"/>
        </xdr:cNvCxnSpPr>
      </xdr:nvCxnSpPr>
      <xdr:spPr>
        <a:xfrm rot="10800000" flipV="1">
          <a:off x="3864929" y="1301751"/>
          <a:ext cx="2501325" cy="593936"/>
        </a:xfrm>
        <a:prstGeom prst="bentConnector2">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1005839</xdr:colOff>
      <xdr:row>17</xdr:row>
      <xdr:rowOff>171450</xdr:rowOff>
    </xdr:from>
    <xdr:to>
      <xdr:col>4</xdr:col>
      <xdr:colOff>1308720</xdr:colOff>
      <xdr:row>22</xdr:row>
      <xdr:rowOff>38100</xdr:rowOff>
    </xdr:to>
    <xdr:sp macro="" textlink="">
      <xdr:nvSpPr>
        <xdr:cNvPr id="9" name="正方形/長方形 8"/>
        <xdr:cNvSpPr/>
      </xdr:nvSpPr>
      <xdr:spPr>
        <a:xfrm>
          <a:off x="6444614" y="4667250"/>
          <a:ext cx="3627106" cy="120015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700"/>
            </a:lnSpc>
          </a:pPr>
          <a:r>
            <a:rPr kumimoji="1" lang="en-US" altLang="ja-JP" sz="1400">
              <a:solidFill>
                <a:sysClr val="windowText" lastClr="000000"/>
              </a:solidFill>
              <a:latin typeface="ＭＳ 明朝" panose="02020609040205080304" pitchFamily="17" charset="-128"/>
              <a:ea typeface="ＭＳ 明朝" panose="02020609040205080304" pitchFamily="17" charset="-128"/>
            </a:rPr>
            <a:t>【</a:t>
          </a:r>
          <a:r>
            <a:rPr kumimoji="1" lang="ja-JP" altLang="en-US" sz="1400">
              <a:solidFill>
                <a:sysClr val="windowText" lastClr="000000"/>
              </a:solidFill>
              <a:latin typeface="ＭＳ 明朝" panose="02020609040205080304" pitchFamily="17" charset="-128"/>
              <a:ea typeface="ＭＳ 明朝" panose="02020609040205080304" pitchFamily="17" charset="-128"/>
            </a:rPr>
            <a:t>名入れ</a:t>
          </a:r>
          <a:r>
            <a:rPr kumimoji="1" lang="en-US" altLang="ja-JP" sz="1400">
              <a:solidFill>
                <a:sysClr val="windowText" lastClr="000000"/>
              </a:solidFill>
              <a:latin typeface="ＭＳ 明朝" panose="02020609040205080304" pitchFamily="17" charset="-128"/>
              <a:ea typeface="ＭＳ 明朝" panose="02020609040205080304" pitchFamily="17" charset="-128"/>
            </a:rPr>
            <a:t>】</a:t>
          </a:r>
        </a:p>
        <a:p>
          <a:pPr algn="l">
            <a:lnSpc>
              <a:spcPts val="1600"/>
            </a:lnSpc>
          </a:pPr>
          <a:r>
            <a:rPr kumimoji="1" lang="ja-JP" altLang="en-US" sz="1400">
              <a:solidFill>
                <a:sysClr val="windowText" lastClr="000000"/>
              </a:solidFill>
              <a:latin typeface="ＭＳ 明朝" panose="02020609040205080304" pitchFamily="17" charset="-128"/>
              <a:ea typeface="ＭＳ 明朝" panose="02020609040205080304" pitchFamily="17" charset="-128"/>
            </a:rPr>
            <a:t>贈る方の苗字又は氏名を記入します。</a:t>
          </a:r>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pPr algn="l">
            <a:lnSpc>
              <a:spcPts val="1600"/>
            </a:lnSpc>
          </a:pPr>
          <a:r>
            <a:rPr kumimoji="1" lang="ja-JP" altLang="en-US" sz="1400">
              <a:solidFill>
                <a:sysClr val="windowText" lastClr="000000"/>
              </a:solidFill>
              <a:latin typeface="ＭＳ 明朝" panose="02020609040205080304" pitchFamily="17" charset="-128"/>
              <a:ea typeface="ＭＳ 明朝" panose="02020609040205080304" pitchFamily="17" charset="-128"/>
            </a:rPr>
            <a:t>出産の内祝では、お子様の名前を入れるのが一般的です。</a:t>
          </a:r>
        </a:p>
      </xdr:txBody>
    </xdr:sp>
    <xdr:clientData/>
  </xdr:twoCellAnchor>
  <xdr:twoCellAnchor>
    <xdr:from>
      <xdr:col>1</xdr:col>
      <xdr:colOff>2809241</xdr:colOff>
      <xdr:row>17</xdr:row>
      <xdr:rowOff>219075</xdr:rowOff>
    </xdr:from>
    <xdr:to>
      <xdr:col>3</xdr:col>
      <xdr:colOff>1005373</xdr:colOff>
      <xdr:row>19</xdr:row>
      <xdr:rowOff>238125</xdr:rowOff>
    </xdr:to>
    <xdr:cxnSp macro="">
      <xdr:nvCxnSpPr>
        <xdr:cNvPr id="10" name="カギ線コネクタ 9"/>
        <xdr:cNvCxnSpPr>
          <a:stCxn id="9" idx="1"/>
          <a:endCxn id="4" idx="2"/>
        </xdr:cNvCxnSpPr>
      </xdr:nvCxnSpPr>
      <xdr:spPr>
        <a:xfrm rot="10800000">
          <a:off x="3866516" y="4714875"/>
          <a:ext cx="2577632" cy="552450"/>
        </a:xfrm>
        <a:prstGeom prst="bentConnector2">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986789</xdr:colOff>
      <xdr:row>9</xdr:row>
      <xdr:rowOff>247650</xdr:rowOff>
    </xdr:from>
    <xdr:to>
      <xdr:col>4</xdr:col>
      <xdr:colOff>1483469</xdr:colOff>
      <xdr:row>13</xdr:row>
      <xdr:rowOff>219075</xdr:rowOff>
    </xdr:to>
    <xdr:sp macro="" textlink="">
      <xdr:nvSpPr>
        <xdr:cNvPr id="11" name="正方形/長方形 10"/>
        <xdr:cNvSpPr/>
      </xdr:nvSpPr>
      <xdr:spPr>
        <a:xfrm>
          <a:off x="6425564" y="2609850"/>
          <a:ext cx="3820905" cy="1038225"/>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600"/>
            </a:lnSpc>
          </a:pPr>
          <a:r>
            <a:rPr kumimoji="1" lang="en-US" altLang="ja-JP" sz="1400">
              <a:solidFill>
                <a:sysClr val="windowText" lastClr="000000"/>
              </a:solidFill>
              <a:latin typeface="ＭＳ 明朝" panose="02020609040205080304" pitchFamily="17" charset="-128"/>
              <a:ea typeface="ＭＳ 明朝" panose="02020609040205080304" pitchFamily="17" charset="-128"/>
            </a:rPr>
            <a:t>【</a:t>
          </a:r>
          <a:r>
            <a:rPr kumimoji="1" lang="ja-JP" altLang="en-US" sz="1400">
              <a:solidFill>
                <a:sysClr val="windowText" lastClr="000000"/>
              </a:solidFill>
              <a:latin typeface="ＭＳ 明朝" panose="02020609040205080304" pitchFamily="17" charset="-128"/>
              <a:ea typeface="ＭＳ 明朝" panose="02020609040205080304" pitchFamily="17" charset="-128"/>
            </a:rPr>
            <a:t>水引</a:t>
          </a:r>
          <a:r>
            <a:rPr kumimoji="1" lang="en-US" altLang="ja-JP" sz="1400">
              <a:solidFill>
                <a:sysClr val="windowText" lastClr="000000"/>
              </a:solidFill>
              <a:latin typeface="ＭＳ 明朝" panose="02020609040205080304" pitchFamily="17" charset="-128"/>
              <a:ea typeface="ＭＳ 明朝" panose="02020609040205080304" pitchFamily="17" charset="-128"/>
            </a:rPr>
            <a:t>】</a:t>
          </a:r>
        </a:p>
        <a:p>
          <a:pPr algn="l">
            <a:lnSpc>
              <a:spcPts val="1700"/>
            </a:lnSpc>
          </a:pPr>
          <a:r>
            <a:rPr kumimoji="1" lang="ja-JP" altLang="en-US" sz="1400">
              <a:solidFill>
                <a:sysClr val="windowText" lastClr="000000"/>
              </a:solidFill>
              <a:latin typeface="ＭＳ 明朝" panose="02020609040205080304" pitchFamily="17" charset="-128"/>
              <a:ea typeface="ＭＳ 明朝" panose="02020609040205080304" pitchFamily="17" charset="-128"/>
            </a:rPr>
            <a:t>蝶結びと結び切りがあります。</a:t>
          </a:r>
          <a:endParaRPr kumimoji="1" lang="en-US" altLang="ja-JP" sz="1400">
            <a:solidFill>
              <a:sysClr val="windowText" lastClr="000000"/>
            </a:solidFill>
            <a:latin typeface="ＭＳ 明朝" panose="02020609040205080304" pitchFamily="17" charset="-128"/>
            <a:ea typeface="ＭＳ 明朝" panose="02020609040205080304" pitchFamily="17" charset="-128"/>
          </a:endParaRPr>
        </a:p>
        <a:p>
          <a:pPr algn="l">
            <a:lnSpc>
              <a:spcPts val="1600"/>
            </a:lnSpc>
          </a:pPr>
          <a:r>
            <a:rPr kumimoji="1" lang="ja-JP" altLang="en-US" sz="1400">
              <a:solidFill>
                <a:sysClr val="windowText" lastClr="000000"/>
              </a:solidFill>
              <a:latin typeface="ＭＳ 明朝" panose="02020609040205080304" pitchFamily="17" charset="-128"/>
              <a:ea typeface="ＭＳ 明朝" panose="02020609040205080304" pitchFamily="17" charset="-128"/>
            </a:rPr>
            <a:t>また、御祝事と弔事で色が異なります。</a:t>
          </a:r>
        </a:p>
      </xdr:txBody>
    </xdr:sp>
    <xdr:clientData/>
  </xdr:twoCellAnchor>
  <xdr:twoCellAnchor>
    <xdr:from>
      <xdr:col>1</xdr:col>
      <xdr:colOff>3126105</xdr:colOff>
      <xdr:row>11</xdr:row>
      <xdr:rowOff>233363</xdr:rowOff>
    </xdr:from>
    <xdr:to>
      <xdr:col>3</xdr:col>
      <xdr:colOff>987297</xdr:colOff>
      <xdr:row>12</xdr:row>
      <xdr:rowOff>66675</xdr:rowOff>
    </xdr:to>
    <xdr:cxnSp macro="">
      <xdr:nvCxnSpPr>
        <xdr:cNvPr id="12" name="カギ線コネクタ 27"/>
        <xdr:cNvCxnSpPr>
          <a:stCxn id="11" idx="1"/>
        </xdr:cNvCxnSpPr>
      </xdr:nvCxnSpPr>
      <xdr:spPr>
        <a:xfrm flipH="1">
          <a:off x="4183380" y="3128963"/>
          <a:ext cx="2242692" cy="10001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114301</xdr:colOff>
      <xdr:row>41</xdr:row>
      <xdr:rowOff>228601</xdr:rowOff>
    </xdr:from>
    <xdr:to>
      <xdr:col>1</xdr:col>
      <xdr:colOff>3161444</xdr:colOff>
      <xdr:row>44</xdr:row>
      <xdr:rowOff>962070</xdr:rowOff>
    </xdr:to>
    <xdr:pic>
      <xdr:nvPicPr>
        <xdr:cNvPr id="13" name="図 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1576" y="15868651"/>
          <a:ext cx="3047143" cy="193361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45</xdr:row>
      <xdr:rowOff>219076</xdr:rowOff>
    </xdr:from>
    <xdr:to>
      <xdr:col>1</xdr:col>
      <xdr:colOff>3181543</xdr:colOff>
      <xdr:row>45</xdr:row>
      <xdr:rowOff>2037362</xdr:rowOff>
    </xdr:to>
    <xdr:pic>
      <xdr:nvPicPr>
        <xdr:cNvPr id="14" name="図 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1" y="18116551"/>
          <a:ext cx="3038667" cy="181828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36</xdr:row>
      <xdr:rowOff>247650</xdr:rowOff>
    </xdr:from>
    <xdr:to>
      <xdr:col>1</xdr:col>
      <xdr:colOff>3075444</xdr:colOff>
      <xdr:row>39</xdr:row>
      <xdr:rowOff>392176</xdr:rowOff>
    </xdr:to>
    <xdr:pic>
      <xdr:nvPicPr>
        <xdr:cNvPr id="15" name="図 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81100" y="12915900"/>
          <a:ext cx="2951619" cy="20304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27</xdr:row>
      <xdr:rowOff>219075</xdr:rowOff>
    </xdr:from>
    <xdr:to>
      <xdr:col>1</xdr:col>
      <xdr:colOff>3037344</xdr:colOff>
      <xdr:row>30</xdr:row>
      <xdr:rowOff>940054</xdr:rowOff>
    </xdr:to>
    <xdr:pic>
      <xdr:nvPicPr>
        <xdr:cNvPr id="16" name="図 1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3000" y="7572375"/>
          <a:ext cx="2951619" cy="203542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ahonpo@niigata-rice.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http://www.yamatofinancial.jp/consumer/od_index.html" TargetMode="External"/><Relationship Id="rId7" Type="http://schemas.openxmlformats.org/officeDocument/2006/relationships/drawing" Target="../drawings/drawing2.xml"/><Relationship Id="rId2" Type="http://schemas.openxmlformats.org/officeDocument/2006/relationships/hyperlink" Target="http://www.yamatofinancial.jp/consumer/co_card.html" TargetMode="External"/><Relationship Id="rId1" Type="http://schemas.openxmlformats.org/officeDocument/2006/relationships/hyperlink" Target="mailto:inahonpo@niigata-rice.com" TargetMode="External"/><Relationship Id="rId6" Type="http://schemas.openxmlformats.org/officeDocument/2006/relationships/hyperlink" Target="mailto:inahonpo@niigata-rice.com" TargetMode="External"/><Relationship Id="rId5" Type="http://schemas.openxmlformats.org/officeDocument/2006/relationships/hyperlink" Target="http://niigata-rice.com/guide/privacy.php" TargetMode="External"/><Relationship Id="rId4" Type="http://schemas.openxmlformats.org/officeDocument/2006/relationships/hyperlink" Target="http://np-atobarai.jp/"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511"/>
  <sheetViews>
    <sheetView tabSelected="1" workbookViewId="0">
      <selection sqref="A1:I1"/>
    </sheetView>
  </sheetViews>
  <sheetFormatPr defaultColWidth="4.5" defaultRowHeight="13.5" x14ac:dyDescent="0.15"/>
  <cols>
    <col min="1" max="2" width="4.625" style="109" customWidth="1"/>
    <col min="3" max="3" width="5.5" style="109" customWidth="1"/>
    <col min="4" max="4" width="4.5" style="109"/>
    <col min="5" max="6" width="4.625" style="109" bestFit="1" customWidth="1"/>
    <col min="7" max="7" width="4.5" style="109" customWidth="1"/>
    <col min="8" max="15" width="4.5" style="109"/>
    <col min="16" max="16" width="4.625" style="109" bestFit="1" customWidth="1"/>
    <col min="17" max="257" width="4.5" style="109"/>
    <col min="258" max="258" width="4.625" style="109" bestFit="1" customWidth="1"/>
    <col min="259" max="259" width="5.5" style="109" bestFit="1" customWidth="1"/>
    <col min="260" max="260" width="4.5" style="109"/>
    <col min="261" max="262" width="4.625" style="109" bestFit="1" customWidth="1"/>
    <col min="263" max="263" width="4.5" style="109" customWidth="1"/>
    <col min="264" max="271" width="4.5" style="109"/>
    <col min="272" max="272" width="4.625" style="109" bestFit="1" customWidth="1"/>
    <col min="273" max="513" width="4.5" style="109"/>
    <col min="514" max="514" width="4.625" style="109" bestFit="1" customWidth="1"/>
    <col min="515" max="515" width="5.5" style="109" bestFit="1" customWidth="1"/>
    <col min="516" max="516" width="4.5" style="109"/>
    <col min="517" max="518" width="4.625" style="109" bestFit="1" customWidth="1"/>
    <col min="519" max="519" width="4.5" style="109" customWidth="1"/>
    <col min="520" max="527" width="4.5" style="109"/>
    <col min="528" max="528" width="4.625" style="109" bestFit="1" customWidth="1"/>
    <col min="529" max="769" width="4.5" style="109"/>
    <col min="770" max="770" width="4.625" style="109" bestFit="1" customWidth="1"/>
    <col min="771" max="771" width="5.5" style="109" bestFit="1" customWidth="1"/>
    <col min="772" max="772" width="4.5" style="109"/>
    <col min="773" max="774" width="4.625" style="109" bestFit="1" customWidth="1"/>
    <col min="775" max="775" width="4.5" style="109" customWidth="1"/>
    <col min="776" max="783" width="4.5" style="109"/>
    <col min="784" max="784" width="4.625" style="109" bestFit="1" customWidth="1"/>
    <col min="785" max="1025" width="4.5" style="109"/>
    <col min="1026" max="1026" width="4.625" style="109" bestFit="1" customWidth="1"/>
    <col min="1027" max="1027" width="5.5" style="109" bestFit="1" customWidth="1"/>
    <col min="1028" max="1028" width="4.5" style="109"/>
    <col min="1029" max="1030" width="4.625" style="109" bestFit="1" customWidth="1"/>
    <col min="1031" max="1031" width="4.5" style="109" customWidth="1"/>
    <col min="1032" max="1039" width="4.5" style="109"/>
    <col min="1040" max="1040" width="4.625" style="109" bestFit="1" customWidth="1"/>
    <col min="1041" max="1281" width="4.5" style="109"/>
    <col min="1282" max="1282" width="4.625" style="109" bestFit="1" customWidth="1"/>
    <col min="1283" max="1283" width="5.5" style="109" bestFit="1" customWidth="1"/>
    <col min="1284" max="1284" width="4.5" style="109"/>
    <col min="1285" max="1286" width="4.625" style="109" bestFit="1" customWidth="1"/>
    <col min="1287" max="1287" width="4.5" style="109" customWidth="1"/>
    <col min="1288" max="1295" width="4.5" style="109"/>
    <col min="1296" max="1296" width="4.625" style="109" bestFit="1" customWidth="1"/>
    <col min="1297" max="1537" width="4.5" style="109"/>
    <col min="1538" max="1538" width="4.625" style="109" bestFit="1" customWidth="1"/>
    <col min="1539" max="1539" width="5.5" style="109" bestFit="1" customWidth="1"/>
    <col min="1540" max="1540" width="4.5" style="109"/>
    <col min="1541" max="1542" width="4.625" style="109" bestFit="1" customWidth="1"/>
    <col min="1543" max="1543" width="4.5" style="109" customWidth="1"/>
    <col min="1544" max="1551" width="4.5" style="109"/>
    <col min="1552" max="1552" width="4.625" style="109" bestFit="1" customWidth="1"/>
    <col min="1553" max="1793" width="4.5" style="109"/>
    <col min="1794" max="1794" width="4.625" style="109" bestFit="1" customWidth="1"/>
    <col min="1795" max="1795" width="5.5" style="109" bestFit="1" customWidth="1"/>
    <col min="1796" max="1796" width="4.5" style="109"/>
    <col min="1797" max="1798" width="4.625" style="109" bestFit="1" customWidth="1"/>
    <col min="1799" max="1799" width="4.5" style="109" customWidth="1"/>
    <col min="1800" max="1807" width="4.5" style="109"/>
    <col min="1808" max="1808" width="4.625" style="109" bestFit="1" customWidth="1"/>
    <col min="1809" max="2049" width="4.5" style="109"/>
    <col min="2050" max="2050" width="4.625" style="109" bestFit="1" customWidth="1"/>
    <col min="2051" max="2051" width="5.5" style="109" bestFit="1" customWidth="1"/>
    <col min="2052" max="2052" width="4.5" style="109"/>
    <col min="2053" max="2054" width="4.625" style="109" bestFit="1" customWidth="1"/>
    <col min="2055" max="2055" width="4.5" style="109" customWidth="1"/>
    <col min="2056" max="2063" width="4.5" style="109"/>
    <col min="2064" max="2064" width="4.625" style="109" bestFit="1" customWidth="1"/>
    <col min="2065" max="2305" width="4.5" style="109"/>
    <col min="2306" max="2306" width="4.625" style="109" bestFit="1" customWidth="1"/>
    <col min="2307" max="2307" width="5.5" style="109" bestFit="1" customWidth="1"/>
    <col min="2308" max="2308" width="4.5" style="109"/>
    <col min="2309" max="2310" width="4.625" style="109" bestFit="1" customWidth="1"/>
    <col min="2311" max="2311" width="4.5" style="109" customWidth="1"/>
    <col min="2312" max="2319" width="4.5" style="109"/>
    <col min="2320" max="2320" width="4.625" style="109" bestFit="1" customWidth="1"/>
    <col min="2321" max="2561" width="4.5" style="109"/>
    <col min="2562" max="2562" width="4.625" style="109" bestFit="1" customWidth="1"/>
    <col min="2563" max="2563" width="5.5" style="109" bestFit="1" customWidth="1"/>
    <col min="2564" max="2564" width="4.5" style="109"/>
    <col min="2565" max="2566" width="4.625" style="109" bestFit="1" customWidth="1"/>
    <col min="2567" max="2567" width="4.5" style="109" customWidth="1"/>
    <col min="2568" max="2575" width="4.5" style="109"/>
    <col min="2576" max="2576" width="4.625" style="109" bestFit="1" customWidth="1"/>
    <col min="2577" max="2817" width="4.5" style="109"/>
    <col min="2818" max="2818" width="4.625" style="109" bestFit="1" customWidth="1"/>
    <col min="2819" max="2819" width="5.5" style="109" bestFit="1" customWidth="1"/>
    <col min="2820" max="2820" width="4.5" style="109"/>
    <col min="2821" max="2822" width="4.625" style="109" bestFit="1" customWidth="1"/>
    <col min="2823" max="2823" width="4.5" style="109" customWidth="1"/>
    <col min="2824" max="2831" width="4.5" style="109"/>
    <col min="2832" max="2832" width="4.625" style="109" bestFit="1" customWidth="1"/>
    <col min="2833" max="3073" width="4.5" style="109"/>
    <col min="3074" max="3074" width="4.625" style="109" bestFit="1" customWidth="1"/>
    <col min="3075" max="3075" width="5.5" style="109" bestFit="1" customWidth="1"/>
    <col min="3076" max="3076" width="4.5" style="109"/>
    <col min="3077" max="3078" width="4.625" style="109" bestFit="1" customWidth="1"/>
    <col min="3079" max="3079" width="4.5" style="109" customWidth="1"/>
    <col min="3080" max="3087" width="4.5" style="109"/>
    <col min="3088" max="3088" width="4.625" style="109" bestFit="1" customWidth="1"/>
    <col min="3089" max="3329" width="4.5" style="109"/>
    <col min="3330" max="3330" width="4.625" style="109" bestFit="1" customWidth="1"/>
    <col min="3331" max="3331" width="5.5" style="109" bestFit="1" customWidth="1"/>
    <col min="3332" max="3332" width="4.5" style="109"/>
    <col min="3333" max="3334" width="4.625" style="109" bestFit="1" customWidth="1"/>
    <col min="3335" max="3335" width="4.5" style="109" customWidth="1"/>
    <col min="3336" max="3343" width="4.5" style="109"/>
    <col min="3344" max="3344" width="4.625" style="109" bestFit="1" customWidth="1"/>
    <col min="3345" max="3585" width="4.5" style="109"/>
    <col min="3586" max="3586" width="4.625" style="109" bestFit="1" customWidth="1"/>
    <col min="3587" max="3587" width="5.5" style="109" bestFit="1" customWidth="1"/>
    <col min="3588" max="3588" width="4.5" style="109"/>
    <col min="3589" max="3590" width="4.625" style="109" bestFit="1" customWidth="1"/>
    <col min="3591" max="3591" width="4.5" style="109" customWidth="1"/>
    <col min="3592" max="3599" width="4.5" style="109"/>
    <col min="3600" max="3600" width="4.625" style="109" bestFit="1" customWidth="1"/>
    <col min="3601" max="3841" width="4.5" style="109"/>
    <col min="3842" max="3842" width="4.625" style="109" bestFit="1" customWidth="1"/>
    <col min="3843" max="3843" width="5.5" style="109" bestFit="1" customWidth="1"/>
    <col min="3844" max="3844" width="4.5" style="109"/>
    <col min="3845" max="3846" width="4.625" style="109" bestFit="1" customWidth="1"/>
    <col min="3847" max="3847" width="4.5" style="109" customWidth="1"/>
    <col min="3848" max="3855" width="4.5" style="109"/>
    <col min="3856" max="3856" width="4.625" style="109" bestFit="1" customWidth="1"/>
    <col min="3857" max="4097" width="4.5" style="109"/>
    <col min="4098" max="4098" width="4.625" style="109" bestFit="1" customWidth="1"/>
    <col min="4099" max="4099" width="5.5" style="109" bestFit="1" customWidth="1"/>
    <col min="4100" max="4100" width="4.5" style="109"/>
    <col min="4101" max="4102" width="4.625" style="109" bestFit="1" customWidth="1"/>
    <col min="4103" max="4103" width="4.5" style="109" customWidth="1"/>
    <col min="4104" max="4111" width="4.5" style="109"/>
    <col min="4112" max="4112" width="4.625" style="109" bestFit="1" customWidth="1"/>
    <col min="4113" max="4353" width="4.5" style="109"/>
    <col min="4354" max="4354" width="4.625" style="109" bestFit="1" customWidth="1"/>
    <col min="4355" max="4355" width="5.5" style="109" bestFit="1" customWidth="1"/>
    <col min="4356" max="4356" width="4.5" style="109"/>
    <col min="4357" max="4358" width="4.625" style="109" bestFit="1" customWidth="1"/>
    <col min="4359" max="4359" width="4.5" style="109" customWidth="1"/>
    <col min="4360" max="4367" width="4.5" style="109"/>
    <col min="4368" max="4368" width="4.625" style="109" bestFit="1" customWidth="1"/>
    <col min="4369" max="4609" width="4.5" style="109"/>
    <col min="4610" max="4610" width="4.625" style="109" bestFit="1" customWidth="1"/>
    <col min="4611" max="4611" width="5.5" style="109" bestFit="1" customWidth="1"/>
    <col min="4612" max="4612" width="4.5" style="109"/>
    <col min="4613" max="4614" width="4.625" style="109" bestFit="1" customWidth="1"/>
    <col min="4615" max="4615" width="4.5" style="109" customWidth="1"/>
    <col min="4616" max="4623" width="4.5" style="109"/>
    <col min="4624" max="4624" width="4.625" style="109" bestFit="1" customWidth="1"/>
    <col min="4625" max="4865" width="4.5" style="109"/>
    <col min="4866" max="4866" width="4.625" style="109" bestFit="1" customWidth="1"/>
    <col min="4867" max="4867" width="5.5" style="109" bestFit="1" customWidth="1"/>
    <col min="4868" max="4868" width="4.5" style="109"/>
    <col min="4869" max="4870" width="4.625" style="109" bestFit="1" customWidth="1"/>
    <col min="4871" max="4871" width="4.5" style="109" customWidth="1"/>
    <col min="4872" max="4879" width="4.5" style="109"/>
    <col min="4880" max="4880" width="4.625" style="109" bestFit="1" customWidth="1"/>
    <col min="4881" max="5121" width="4.5" style="109"/>
    <col min="5122" max="5122" width="4.625" style="109" bestFit="1" customWidth="1"/>
    <col min="5123" max="5123" width="5.5" style="109" bestFit="1" customWidth="1"/>
    <col min="5124" max="5124" width="4.5" style="109"/>
    <col min="5125" max="5126" width="4.625" style="109" bestFit="1" customWidth="1"/>
    <col min="5127" max="5127" width="4.5" style="109" customWidth="1"/>
    <col min="5128" max="5135" width="4.5" style="109"/>
    <col min="5136" max="5136" width="4.625" style="109" bestFit="1" customWidth="1"/>
    <col min="5137" max="5377" width="4.5" style="109"/>
    <col min="5378" max="5378" width="4.625" style="109" bestFit="1" customWidth="1"/>
    <col min="5379" max="5379" width="5.5" style="109" bestFit="1" customWidth="1"/>
    <col min="5380" max="5380" width="4.5" style="109"/>
    <col min="5381" max="5382" width="4.625" style="109" bestFit="1" customWidth="1"/>
    <col min="5383" max="5383" width="4.5" style="109" customWidth="1"/>
    <col min="5384" max="5391" width="4.5" style="109"/>
    <col min="5392" max="5392" width="4.625" style="109" bestFit="1" customWidth="1"/>
    <col min="5393" max="5633" width="4.5" style="109"/>
    <col min="5634" max="5634" width="4.625" style="109" bestFit="1" customWidth="1"/>
    <col min="5635" max="5635" width="5.5" style="109" bestFit="1" customWidth="1"/>
    <col min="5636" max="5636" width="4.5" style="109"/>
    <col min="5637" max="5638" width="4.625" style="109" bestFit="1" customWidth="1"/>
    <col min="5639" max="5639" width="4.5" style="109" customWidth="1"/>
    <col min="5640" max="5647" width="4.5" style="109"/>
    <col min="5648" max="5648" width="4.625" style="109" bestFit="1" customWidth="1"/>
    <col min="5649" max="5889" width="4.5" style="109"/>
    <col min="5890" max="5890" width="4.625" style="109" bestFit="1" customWidth="1"/>
    <col min="5891" max="5891" width="5.5" style="109" bestFit="1" customWidth="1"/>
    <col min="5892" max="5892" width="4.5" style="109"/>
    <col min="5893" max="5894" width="4.625" style="109" bestFit="1" customWidth="1"/>
    <col min="5895" max="5895" width="4.5" style="109" customWidth="1"/>
    <col min="5896" max="5903" width="4.5" style="109"/>
    <col min="5904" max="5904" width="4.625" style="109" bestFit="1" customWidth="1"/>
    <col min="5905" max="6145" width="4.5" style="109"/>
    <col min="6146" max="6146" width="4.625" style="109" bestFit="1" customWidth="1"/>
    <col min="6147" max="6147" width="5.5" style="109" bestFit="1" customWidth="1"/>
    <col min="6148" max="6148" width="4.5" style="109"/>
    <col min="6149" max="6150" width="4.625" style="109" bestFit="1" customWidth="1"/>
    <col min="6151" max="6151" width="4.5" style="109" customWidth="1"/>
    <col min="6152" max="6159" width="4.5" style="109"/>
    <col min="6160" max="6160" width="4.625" style="109" bestFit="1" customWidth="1"/>
    <col min="6161" max="6401" width="4.5" style="109"/>
    <col min="6402" max="6402" width="4.625" style="109" bestFit="1" customWidth="1"/>
    <col min="6403" max="6403" width="5.5" style="109" bestFit="1" customWidth="1"/>
    <col min="6404" max="6404" width="4.5" style="109"/>
    <col min="6405" max="6406" width="4.625" style="109" bestFit="1" customWidth="1"/>
    <col min="6407" max="6407" width="4.5" style="109" customWidth="1"/>
    <col min="6408" max="6415" width="4.5" style="109"/>
    <col min="6416" max="6416" width="4.625" style="109" bestFit="1" customWidth="1"/>
    <col min="6417" max="6657" width="4.5" style="109"/>
    <col min="6658" max="6658" width="4.625" style="109" bestFit="1" customWidth="1"/>
    <col min="6659" max="6659" width="5.5" style="109" bestFit="1" customWidth="1"/>
    <col min="6660" max="6660" width="4.5" style="109"/>
    <col min="6661" max="6662" width="4.625" style="109" bestFit="1" customWidth="1"/>
    <col min="6663" max="6663" width="4.5" style="109" customWidth="1"/>
    <col min="6664" max="6671" width="4.5" style="109"/>
    <col min="6672" max="6672" width="4.625" style="109" bestFit="1" customWidth="1"/>
    <col min="6673" max="6913" width="4.5" style="109"/>
    <col min="6914" max="6914" width="4.625" style="109" bestFit="1" customWidth="1"/>
    <col min="6915" max="6915" width="5.5" style="109" bestFit="1" customWidth="1"/>
    <col min="6916" max="6916" width="4.5" style="109"/>
    <col min="6917" max="6918" width="4.625" style="109" bestFit="1" customWidth="1"/>
    <col min="6919" max="6919" width="4.5" style="109" customWidth="1"/>
    <col min="6920" max="6927" width="4.5" style="109"/>
    <col min="6928" max="6928" width="4.625" style="109" bestFit="1" customWidth="1"/>
    <col min="6929" max="7169" width="4.5" style="109"/>
    <col min="7170" max="7170" width="4.625" style="109" bestFit="1" customWidth="1"/>
    <col min="7171" max="7171" width="5.5" style="109" bestFit="1" customWidth="1"/>
    <col min="7172" max="7172" width="4.5" style="109"/>
    <col min="7173" max="7174" width="4.625" style="109" bestFit="1" customWidth="1"/>
    <col min="7175" max="7175" width="4.5" style="109" customWidth="1"/>
    <col min="7176" max="7183" width="4.5" style="109"/>
    <col min="7184" max="7184" width="4.625" style="109" bestFit="1" customWidth="1"/>
    <col min="7185" max="7425" width="4.5" style="109"/>
    <col min="7426" max="7426" width="4.625" style="109" bestFit="1" customWidth="1"/>
    <col min="7427" max="7427" width="5.5" style="109" bestFit="1" customWidth="1"/>
    <col min="7428" max="7428" width="4.5" style="109"/>
    <col min="7429" max="7430" width="4.625" style="109" bestFit="1" customWidth="1"/>
    <col min="7431" max="7431" width="4.5" style="109" customWidth="1"/>
    <col min="7432" max="7439" width="4.5" style="109"/>
    <col min="7440" max="7440" width="4.625" style="109" bestFit="1" customWidth="1"/>
    <col min="7441" max="7681" width="4.5" style="109"/>
    <col min="7682" max="7682" width="4.625" style="109" bestFit="1" customWidth="1"/>
    <col min="7683" max="7683" width="5.5" style="109" bestFit="1" customWidth="1"/>
    <col min="7684" max="7684" width="4.5" style="109"/>
    <col min="7685" max="7686" width="4.625" style="109" bestFit="1" customWidth="1"/>
    <col min="7687" max="7687" width="4.5" style="109" customWidth="1"/>
    <col min="7688" max="7695" width="4.5" style="109"/>
    <col min="7696" max="7696" width="4.625" style="109" bestFit="1" customWidth="1"/>
    <col min="7697" max="7937" width="4.5" style="109"/>
    <col min="7938" max="7938" width="4.625" style="109" bestFit="1" customWidth="1"/>
    <col min="7939" max="7939" width="5.5" style="109" bestFit="1" customWidth="1"/>
    <col min="7940" max="7940" width="4.5" style="109"/>
    <col min="7941" max="7942" width="4.625" style="109" bestFit="1" customWidth="1"/>
    <col min="7943" max="7943" width="4.5" style="109" customWidth="1"/>
    <col min="7944" max="7951" width="4.5" style="109"/>
    <col min="7952" max="7952" width="4.625" style="109" bestFit="1" customWidth="1"/>
    <col min="7953" max="8193" width="4.5" style="109"/>
    <col min="8194" max="8194" width="4.625" style="109" bestFit="1" customWidth="1"/>
    <col min="8195" max="8195" width="5.5" style="109" bestFit="1" customWidth="1"/>
    <col min="8196" max="8196" width="4.5" style="109"/>
    <col min="8197" max="8198" width="4.625" style="109" bestFit="1" customWidth="1"/>
    <col min="8199" max="8199" width="4.5" style="109" customWidth="1"/>
    <col min="8200" max="8207" width="4.5" style="109"/>
    <col min="8208" max="8208" width="4.625" style="109" bestFit="1" customWidth="1"/>
    <col min="8209" max="8449" width="4.5" style="109"/>
    <col min="8450" max="8450" width="4.625" style="109" bestFit="1" customWidth="1"/>
    <col min="8451" max="8451" width="5.5" style="109" bestFit="1" customWidth="1"/>
    <col min="8452" max="8452" width="4.5" style="109"/>
    <col min="8453" max="8454" width="4.625" style="109" bestFit="1" customWidth="1"/>
    <col min="8455" max="8455" width="4.5" style="109" customWidth="1"/>
    <col min="8456" max="8463" width="4.5" style="109"/>
    <col min="8464" max="8464" width="4.625" style="109" bestFit="1" customWidth="1"/>
    <col min="8465" max="8705" width="4.5" style="109"/>
    <col min="8706" max="8706" width="4.625" style="109" bestFit="1" customWidth="1"/>
    <col min="8707" max="8707" width="5.5" style="109" bestFit="1" customWidth="1"/>
    <col min="8708" max="8708" width="4.5" style="109"/>
    <col min="8709" max="8710" width="4.625" style="109" bestFit="1" customWidth="1"/>
    <col min="8711" max="8711" width="4.5" style="109" customWidth="1"/>
    <col min="8712" max="8719" width="4.5" style="109"/>
    <col min="8720" max="8720" width="4.625" style="109" bestFit="1" customWidth="1"/>
    <col min="8721" max="8961" width="4.5" style="109"/>
    <col min="8962" max="8962" width="4.625" style="109" bestFit="1" customWidth="1"/>
    <col min="8963" max="8963" width="5.5" style="109" bestFit="1" customWidth="1"/>
    <col min="8964" max="8964" width="4.5" style="109"/>
    <col min="8965" max="8966" width="4.625" style="109" bestFit="1" customWidth="1"/>
    <col min="8967" max="8967" width="4.5" style="109" customWidth="1"/>
    <col min="8968" max="8975" width="4.5" style="109"/>
    <col min="8976" max="8976" width="4.625" style="109" bestFit="1" customWidth="1"/>
    <col min="8977" max="9217" width="4.5" style="109"/>
    <col min="9218" max="9218" width="4.625" style="109" bestFit="1" customWidth="1"/>
    <col min="9219" max="9219" width="5.5" style="109" bestFit="1" customWidth="1"/>
    <col min="9220" max="9220" width="4.5" style="109"/>
    <col min="9221" max="9222" width="4.625" style="109" bestFit="1" customWidth="1"/>
    <col min="9223" max="9223" width="4.5" style="109" customWidth="1"/>
    <col min="9224" max="9231" width="4.5" style="109"/>
    <col min="9232" max="9232" width="4.625" style="109" bestFit="1" customWidth="1"/>
    <col min="9233" max="9473" width="4.5" style="109"/>
    <col min="9474" max="9474" width="4.625" style="109" bestFit="1" customWidth="1"/>
    <col min="9475" max="9475" width="5.5" style="109" bestFit="1" customWidth="1"/>
    <col min="9476" max="9476" width="4.5" style="109"/>
    <col min="9477" max="9478" width="4.625" style="109" bestFit="1" customWidth="1"/>
    <col min="9479" max="9479" width="4.5" style="109" customWidth="1"/>
    <col min="9480" max="9487" width="4.5" style="109"/>
    <col min="9488" max="9488" width="4.625" style="109" bestFit="1" customWidth="1"/>
    <col min="9489" max="9729" width="4.5" style="109"/>
    <col min="9730" max="9730" width="4.625" style="109" bestFit="1" customWidth="1"/>
    <col min="9731" max="9731" width="5.5" style="109" bestFit="1" customWidth="1"/>
    <col min="9732" max="9732" width="4.5" style="109"/>
    <col min="9733" max="9734" width="4.625" style="109" bestFit="1" customWidth="1"/>
    <col min="9735" max="9735" width="4.5" style="109" customWidth="1"/>
    <col min="9736" max="9743" width="4.5" style="109"/>
    <col min="9744" max="9744" width="4.625" style="109" bestFit="1" customWidth="1"/>
    <col min="9745" max="9985" width="4.5" style="109"/>
    <col min="9986" max="9986" width="4.625" style="109" bestFit="1" customWidth="1"/>
    <col min="9987" max="9987" width="5.5" style="109" bestFit="1" customWidth="1"/>
    <col min="9988" max="9988" width="4.5" style="109"/>
    <col min="9989" max="9990" width="4.625" style="109" bestFit="1" customWidth="1"/>
    <col min="9991" max="9991" width="4.5" style="109" customWidth="1"/>
    <col min="9992" max="9999" width="4.5" style="109"/>
    <col min="10000" max="10000" width="4.625" style="109" bestFit="1" customWidth="1"/>
    <col min="10001" max="10241" width="4.5" style="109"/>
    <col min="10242" max="10242" width="4.625" style="109" bestFit="1" customWidth="1"/>
    <col min="10243" max="10243" width="5.5" style="109" bestFit="1" customWidth="1"/>
    <col min="10244" max="10244" width="4.5" style="109"/>
    <col min="10245" max="10246" width="4.625" style="109" bestFit="1" customWidth="1"/>
    <col min="10247" max="10247" width="4.5" style="109" customWidth="1"/>
    <col min="10248" max="10255" width="4.5" style="109"/>
    <col min="10256" max="10256" width="4.625" style="109" bestFit="1" customWidth="1"/>
    <col min="10257" max="10497" width="4.5" style="109"/>
    <col min="10498" max="10498" width="4.625" style="109" bestFit="1" customWidth="1"/>
    <col min="10499" max="10499" width="5.5" style="109" bestFit="1" customWidth="1"/>
    <col min="10500" max="10500" width="4.5" style="109"/>
    <col min="10501" max="10502" width="4.625" style="109" bestFit="1" customWidth="1"/>
    <col min="10503" max="10503" width="4.5" style="109" customWidth="1"/>
    <col min="10504" max="10511" width="4.5" style="109"/>
    <col min="10512" max="10512" width="4.625" style="109" bestFit="1" customWidth="1"/>
    <col min="10513" max="10753" width="4.5" style="109"/>
    <col min="10754" max="10754" width="4.625" style="109" bestFit="1" customWidth="1"/>
    <col min="10755" max="10755" width="5.5" style="109" bestFit="1" customWidth="1"/>
    <col min="10756" max="10756" width="4.5" style="109"/>
    <col min="10757" max="10758" width="4.625" style="109" bestFit="1" customWidth="1"/>
    <col min="10759" max="10759" width="4.5" style="109" customWidth="1"/>
    <col min="10760" max="10767" width="4.5" style="109"/>
    <col min="10768" max="10768" width="4.625" style="109" bestFit="1" customWidth="1"/>
    <col min="10769" max="11009" width="4.5" style="109"/>
    <col min="11010" max="11010" width="4.625" style="109" bestFit="1" customWidth="1"/>
    <col min="11011" max="11011" width="5.5" style="109" bestFit="1" customWidth="1"/>
    <col min="11012" max="11012" width="4.5" style="109"/>
    <col min="11013" max="11014" width="4.625" style="109" bestFit="1" customWidth="1"/>
    <col min="11015" max="11015" width="4.5" style="109" customWidth="1"/>
    <col min="11016" max="11023" width="4.5" style="109"/>
    <col min="11024" max="11024" width="4.625" style="109" bestFit="1" customWidth="1"/>
    <col min="11025" max="11265" width="4.5" style="109"/>
    <col min="11266" max="11266" width="4.625" style="109" bestFit="1" customWidth="1"/>
    <col min="11267" max="11267" width="5.5" style="109" bestFit="1" customWidth="1"/>
    <col min="11268" max="11268" width="4.5" style="109"/>
    <col min="11269" max="11270" width="4.625" style="109" bestFit="1" customWidth="1"/>
    <col min="11271" max="11271" width="4.5" style="109" customWidth="1"/>
    <col min="11272" max="11279" width="4.5" style="109"/>
    <col min="11280" max="11280" width="4.625" style="109" bestFit="1" customWidth="1"/>
    <col min="11281" max="11521" width="4.5" style="109"/>
    <col min="11522" max="11522" width="4.625" style="109" bestFit="1" customWidth="1"/>
    <col min="11523" max="11523" width="5.5" style="109" bestFit="1" customWidth="1"/>
    <col min="11524" max="11524" width="4.5" style="109"/>
    <col min="11525" max="11526" width="4.625" style="109" bestFit="1" customWidth="1"/>
    <col min="11527" max="11527" width="4.5" style="109" customWidth="1"/>
    <col min="11528" max="11535" width="4.5" style="109"/>
    <col min="11536" max="11536" width="4.625" style="109" bestFit="1" customWidth="1"/>
    <col min="11537" max="11777" width="4.5" style="109"/>
    <col min="11778" max="11778" width="4.625" style="109" bestFit="1" customWidth="1"/>
    <col min="11779" max="11779" width="5.5" style="109" bestFit="1" customWidth="1"/>
    <col min="11780" max="11780" width="4.5" style="109"/>
    <col min="11781" max="11782" width="4.625" style="109" bestFit="1" customWidth="1"/>
    <col min="11783" max="11783" width="4.5" style="109" customWidth="1"/>
    <col min="11784" max="11791" width="4.5" style="109"/>
    <col min="11792" max="11792" width="4.625" style="109" bestFit="1" customWidth="1"/>
    <col min="11793" max="12033" width="4.5" style="109"/>
    <col min="12034" max="12034" width="4.625" style="109" bestFit="1" customWidth="1"/>
    <col min="12035" max="12035" width="5.5" style="109" bestFit="1" customWidth="1"/>
    <col min="12036" max="12036" width="4.5" style="109"/>
    <col min="12037" max="12038" width="4.625" style="109" bestFit="1" customWidth="1"/>
    <col min="12039" max="12039" width="4.5" style="109" customWidth="1"/>
    <col min="12040" max="12047" width="4.5" style="109"/>
    <col min="12048" max="12048" width="4.625" style="109" bestFit="1" customWidth="1"/>
    <col min="12049" max="12289" width="4.5" style="109"/>
    <col min="12290" max="12290" width="4.625" style="109" bestFit="1" customWidth="1"/>
    <col min="12291" max="12291" width="5.5" style="109" bestFit="1" customWidth="1"/>
    <col min="12292" max="12292" width="4.5" style="109"/>
    <col min="12293" max="12294" width="4.625" style="109" bestFit="1" customWidth="1"/>
    <col min="12295" max="12295" width="4.5" style="109" customWidth="1"/>
    <col min="12296" max="12303" width="4.5" style="109"/>
    <col min="12304" max="12304" width="4.625" style="109" bestFit="1" customWidth="1"/>
    <col min="12305" max="12545" width="4.5" style="109"/>
    <col min="12546" max="12546" width="4.625" style="109" bestFit="1" customWidth="1"/>
    <col min="12547" max="12547" width="5.5" style="109" bestFit="1" customWidth="1"/>
    <col min="12548" max="12548" width="4.5" style="109"/>
    <col min="12549" max="12550" width="4.625" style="109" bestFit="1" customWidth="1"/>
    <col min="12551" max="12551" width="4.5" style="109" customWidth="1"/>
    <col min="12552" max="12559" width="4.5" style="109"/>
    <col min="12560" max="12560" width="4.625" style="109" bestFit="1" customWidth="1"/>
    <col min="12561" max="12801" width="4.5" style="109"/>
    <col min="12802" max="12802" width="4.625" style="109" bestFit="1" customWidth="1"/>
    <col min="12803" max="12803" width="5.5" style="109" bestFit="1" customWidth="1"/>
    <col min="12804" max="12804" width="4.5" style="109"/>
    <col min="12805" max="12806" width="4.625" style="109" bestFit="1" customWidth="1"/>
    <col min="12807" max="12807" width="4.5" style="109" customWidth="1"/>
    <col min="12808" max="12815" width="4.5" style="109"/>
    <col min="12816" max="12816" width="4.625" style="109" bestFit="1" customWidth="1"/>
    <col min="12817" max="13057" width="4.5" style="109"/>
    <col min="13058" max="13058" width="4.625" style="109" bestFit="1" customWidth="1"/>
    <col min="13059" max="13059" width="5.5" style="109" bestFit="1" customWidth="1"/>
    <col min="13060" max="13060" width="4.5" style="109"/>
    <col min="13061" max="13062" width="4.625" style="109" bestFit="1" customWidth="1"/>
    <col min="13063" max="13063" width="4.5" style="109" customWidth="1"/>
    <col min="13064" max="13071" width="4.5" style="109"/>
    <col min="13072" max="13072" width="4.625" style="109" bestFit="1" customWidth="1"/>
    <col min="13073" max="13313" width="4.5" style="109"/>
    <col min="13314" max="13314" width="4.625" style="109" bestFit="1" customWidth="1"/>
    <col min="13315" max="13315" width="5.5" style="109" bestFit="1" customWidth="1"/>
    <col min="13316" max="13316" width="4.5" style="109"/>
    <col min="13317" max="13318" width="4.625" style="109" bestFit="1" customWidth="1"/>
    <col min="13319" max="13319" width="4.5" style="109" customWidth="1"/>
    <col min="13320" max="13327" width="4.5" style="109"/>
    <col min="13328" max="13328" width="4.625" style="109" bestFit="1" customWidth="1"/>
    <col min="13329" max="13569" width="4.5" style="109"/>
    <col min="13570" max="13570" width="4.625" style="109" bestFit="1" customWidth="1"/>
    <col min="13571" max="13571" width="5.5" style="109" bestFit="1" customWidth="1"/>
    <col min="13572" max="13572" width="4.5" style="109"/>
    <col min="13573" max="13574" width="4.625" style="109" bestFit="1" customWidth="1"/>
    <col min="13575" max="13575" width="4.5" style="109" customWidth="1"/>
    <col min="13576" max="13583" width="4.5" style="109"/>
    <col min="13584" max="13584" width="4.625" style="109" bestFit="1" customWidth="1"/>
    <col min="13585" max="13825" width="4.5" style="109"/>
    <col min="13826" max="13826" width="4.625" style="109" bestFit="1" customWidth="1"/>
    <col min="13827" max="13827" width="5.5" style="109" bestFit="1" customWidth="1"/>
    <col min="13828" max="13828" width="4.5" style="109"/>
    <col min="13829" max="13830" width="4.625" style="109" bestFit="1" customWidth="1"/>
    <col min="13831" max="13831" width="4.5" style="109" customWidth="1"/>
    <col min="13832" max="13839" width="4.5" style="109"/>
    <col min="13840" max="13840" width="4.625" style="109" bestFit="1" customWidth="1"/>
    <col min="13841" max="14081" width="4.5" style="109"/>
    <col min="14082" max="14082" width="4.625" style="109" bestFit="1" customWidth="1"/>
    <col min="14083" max="14083" width="5.5" style="109" bestFit="1" customWidth="1"/>
    <col min="14084" max="14084" width="4.5" style="109"/>
    <col min="14085" max="14086" width="4.625" style="109" bestFit="1" customWidth="1"/>
    <col min="14087" max="14087" width="4.5" style="109" customWidth="1"/>
    <col min="14088" max="14095" width="4.5" style="109"/>
    <col min="14096" max="14096" width="4.625" style="109" bestFit="1" customWidth="1"/>
    <col min="14097" max="14337" width="4.5" style="109"/>
    <col min="14338" max="14338" width="4.625" style="109" bestFit="1" customWidth="1"/>
    <col min="14339" max="14339" width="5.5" style="109" bestFit="1" customWidth="1"/>
    <col min="14340" max="14340" width="4.5" style="109"/>
    <col min="14341" max="14342" width="4.625" style="109" bestFit="1" customWidth="1"/>
    <col min="14343" max="14343" width="4.5" style="109" customWidth="1"/>
    <col min="14344" max="14351" width="4.5" style="109"/>
    <col min="14352" max="14352" width="4.625" style="109" bestFit="1" customWidth="1"/>
    <col min="14353" max="14593" width="4.5" style="109"/>
    <col min="14594" max="14594" width="4.625" style="109" bestFit="1" customWidth="1"/>
    <col min="14595" max="14595" width="5.5" style="109" bestFit="1" customWidth="1"/>
    <col min="14596" max="14596" width="4.5" style="109"/>
    <col min="14597" max="14598" width="4.625" style="109" bestFit="1" customWidth="1"/>
    <col min="14599" max="14599" width="4.5" style="109" customWidth="1"/>
    <col min="14600" max="14607" width="4.5" style="109"/>
    <col min="14608" max="14608" width="4.625" style="109" bestFit="1" customWidth="1"/>
    <col min="14609" max="14849" width="4.5" style="109"/>
    <col min="14850" max="14850" width="4.625" style="109" bestFit="1" customWidth="1"/>
    <col min="14851" max="14851" width="5.5" style="109" bestFit="1" customWidth="1"/>
    <col min="14852" max="14852" width="4.5" style="109"/>
    <col min="14853" max="14854" width="4.625" style="109" bestFit="1" customWidth="1"/>
    <col min="14855" max="14855" width="4.5" style="109" customWidth="1"/>
    <col min="14856" max="14863" width="4.5" style="109"/>
    <col min="14864" max="14864" width="4.625" style="109" bestFit="1" customWidth="1"/>
    <col min="14865" max="15105" width="4.5" style="109"/>
    <col min="15106" max="15106" width="4.625" style="109" bestFit="1" customWidth="1"/>
    <col min="15107" max="15107" width="5.5" style="109" bestFit="1" customWidth="1"/>
    <col min="15108" max="15108" width="4.5" style="109"/>
    <col min="15109" max="15110" width="4.625" style="109" bestFit="1" customWidth="1"/>
    <col min="15111" max="15111" width="4.5" style="109" customWidth="1"/>
    <col min="15112" max="15119" width="4.5" style="109"/>
    <col min="15120" max="15120" width="4.625" style="109" bestFit="1" customWidth="1"/>
    <col min="15121" max="15361" width="4.5" style="109"/>
    <col min="15362" max="15362" width="4.625" style="109" bestFit="1" customWidth="1"/>
    <col min="15363" max="15363" width="5.5" style="109" bestFit="1" customWidth="1"/>
    <col min="15364" max="15364" width="4.5" style="109"/>
    <col min="15365" max="15366" width="4.625" style="109" bestFit="1" customWidth="1"/>
    <col min="15367" max="15367" width="4.5" style="109" customWidth="1"/>
    <col min="15368" max="15375" width="4.5" style="109"/>
    <col min="15376" max="15376" width="4.625" style="109" bestFit="1" customWidth="1"/>
    <col min="15377" max="15617" width="4.5" style="109"/>
    <col min="15618" max="15618" width="4.625" style="109" bestFit="1" customWidth="1"/>
    <col min="15619" max="15619" width="5.5" style="109" bestFit="1" customWidth="1"/>
    <col min="15620" max="15620" width="4.5" style="109"/>
    <col min="15621" max="15622" width="4.625" style="109" bestFit="1" customWidth="1"/>
    <col min="15623" max="15623" width="4.5" style="109" customWidth="1"/>
    <col min="15624" max="15631" width="4.5" style="109"/>
    <col min="15632" max="15632" width="4.625" style="109" bestFit="1" customWidth="1"/>
    <col min="15633" max="15873" width="4.5" style="109"/>
    <col min="15874" max="15874" width="4.625" style="109" bestFit="1" customWidth="1"/>
    <col min="15875" max="15875" width="5.5" style="109" bestFit="1" customWidth="1"/>
    <col min="15876" max="15876" width="4.5" style="109"/>
    <col min="15877" max="15878" width="4.625" style="109" bestFit="1" customWidth="1"/>
    <col min="15879" max="15879" width="4.5" style="109" customWidth="1"/>
    <col min="15880" max="15887" width="4.5" style="109"/>
    <col min="15888" max="15888" width="4.625" style="109" bestFit="1" customWidth="1"/>
    <col min="15889" max="16129" width="4.5" style="109"/>
    <col min="16130" max="16130" width="4.625" style="109" bestFit="1" customWidth="1"/>
    <col min="16131" max="16131" width="5.5" style="109" bestFit="1" customWidth="1"/>
    <col min="16132" max="16132" width="4.5" style="109"/>
    <col min="16133" max="16134" width="4.625" style="109" bestFit="1" customWidth="1"/>
    <col min="16135" max="16135" width="4.5" style="109" customWidth="1"/>
    <col min="16136" max="16143" width="4.5" style="109"/>
    <col min="16144" max="16144" width="4.625" style="109" bestFit="1" customWidth="1"/>
    <col min="16145" max="16384" width="4.5" style="109"/>
  </cols>
  <sheetData>
    <row r="1" spans="1:25" ht="29.25" customHeight="1" x14ac:dyDescent="0.15">
      <c r="A1" s="359" t="s">
        <v>923</v>
      </c>
      <c r="B1" s="359"/>
      <c r="C1" s="359"/>
      <c r="D1" s="359"/>
      <c r="E1" s="359"/>
      <c r="F1" s="359"/>
      <c r="G1" s="359"/>
      <c r="H1" s="359"/>
      <c r="I1" s="359"/>
      <c r="J1" s="108"/>
      <c r="K1" s="108"/>
      <c r="L1" s="108"/>
      <c r="M1" s="108"/>
      <c r="N1" s="108"/>
      <c r="O1" s="108"/>
      <c r="P1" s="108"/>
      <c r="Q1" s="108"/>
      <c r="R1" s="108"/>
      <c r="S1" s="108"/>
      <c r="T1" s="108"/>
      <c r="U1" s="108"/>
      <c r="V1" s="108"/>
      <c r="W1" s="108"/>
      <c r="X1" s="108"/>
      <c r="Y1" s="108"/>
    </row>
    <row r="2" spans="1:25" ht="7.5" customHeight="1" x14ac:dyDescent="0.15">
      <c r="A2" s="108"/>
      <c r="B2" s="108"/>
      <c r="C2" s="108"/>
      <c r="D2" s="108"/>
      <c r="E2" s="108"/>
      <c r="F2" s="108"/>
      <c r="G2" s="108"/>
      <c r="H2" s="108"/>
      <c r="I2" s="108"/>
      <c r="J2" s="108"/>
      <c r="K2" s="108"/>
      <c r="L2" s="108"/>
      <c r="M2" s="108"/>
      <c r="N2" s="108"/>
      <c r="O2" s="108"/>
      <c r="P2" s="108"/>
      <c r="Q2" s="108"/>
      <c r="R2" s="108"/>
      <c r="S2" s="108"/>
      <c r="T2" s="108"/>
      <c r="U2" s="108"/>
      <c r="V2" s="108"/>
      <c r="W2" s="108"/>
      <c r="X2" s="108"/>
      <c r="Y2" s="108"/>
    </row>
    <row r="3" spans="1:25" hidden="1" x14ac:dyDescent="0.15">
      <c r="A3" s="110" t="s">
        <v>8</v>
      </c>
      <c r="B3" s="110" t="s">
        <v>0</v>
      </c>
      <c r="C3" s="110" t="s">
        <v>50</v>
      </c>
      <c r="E3" s="110">
        <v>0</v>
      </c>
      <c r="F3" s="110"/>
      <c r="G3" s="111"/>
      <c r="H3" s="112" t="s">
        <v>8</v>
      </c>
      <c r="I3" s="112" t="s">
        <v>0</v>
      </c>
      <c r="J3" s="112" t="s">
        <v>50</v>
      </c>
      <c r="K3" s="113"/>
      <c r="L3" s="111"/>
      <c r="M3" s="111"/>
      <c r="N3" s="111"/>
      <c r="O3" s="360">
        <f ca="1">TODAY()</f>
        <v>44169</v>
      </c>
      <c r="P3" s="361"/>
      <c r="Q3" s="361"/>
      <c r="R3" s="361"/>
    </row>
    <row r="4" spans="1:25" hidden="1" x14ac:dyDescent="0.15">
      <c r="A4" s="110" t="str">
        <f t="shared" ref="A4:A67" ca="1" si="0">CONCATENATE(INDIRECT(CONCATENATE("商品表示順番決定!r",ROW()+40,"C3"),FALSE))</f>
        <v>新潟米3種たべくらべギフトセット</v>
      </c>
      <c r="B4" s="110">
        <f t="shared" ref="B4:C67" ca="1" si="1">IF($A4="---","",INDIRECT(CONCATENATE("商品表示順番決定!r",ROW()+40,"C2"),FALSE))</f>
        <v>260</v>
      </c>
      <c r="C4" s="110">
        <f ca="1">IF($A4="---","",INDIRECT(CONCATENATE("商品表示順番決定!r",ROW()+40,"C4"),FALSE))</f>
        <v>3500</v>
      </c>
      <c r="E4" s="110">
        <f>IF(F4=0,E3+0.1,ROUNDDOWN(E3+1,0))</f>
        <v>0.1</v>
      </c>
      <c r="F4" s="110">
        <f>L256</f>
        <v>0</v>
      </c>
      <c r="G4" s="114">
        <v>0</v>
      </c>
      <c r="H4" s="115" t="s">
        <v>1172</v>
      </c>
      <c r="I4" s="111"/>
      <c r="J4" s="111"/>
      <c r="K4" s="113"/>
      <c r="L4" s="111"/>
      <c r="M4" s="111"/>
      <c r="N4" s="111"/>
      <c r="O4" s="109" t="s">
        <v>1173</v>
      </c>
      <c r="Q4" s="362" t="s">
        <v>1174</v>
      </c>
      <c r="R4" s="362"/>
      <c r="S4" s="362"/>
      <c r="T4" s="362"/>
      <c r="U4" s="362"/>
      <c r="V4" s="362"/>
      <c r="W4" s="362"/>
      <c r="X4" s="362"/>
      <c r="Y4" s="362"/>
    </row>
    <row r="5" spans="1:25" hidden="1" x14ac:dyDescent="0.15">
      <c r="A5" s="110" t="str">
        <f t="shared" ca="1" si="0"/>
        <v>新潟米4種たべくらべギフトセット</v>
      </c>
      <c r="B5" s="110">
        <f t="shared" ca="1" si="1"/>
        <v>294</v>
      </c>
      <c r="C5" s="110">
        <f t="shared" ref="C5:C68" ca="1" si="2">IF($A5="---","",INDIRECT(CONCATENATE("商品表示順番決定!r",ROW()+40,"C4"),FALSE))</f>
        <v>4200</v>
      </c>
      <c r="E5" s="110">
        <f>IF(F5=0,E4+0.1,ROUNDDOWN(E4+1,0))</f>
        <v>0.2</v>
      </c>
      <c r="F5" s="110">
        <f>L257</f>
        <v>0</v>
      </c>
      <c r="G5" s="114">
        <v>1</v>
      </c>
      <c r="H5" s="111" t="str">
        <f t="shared" ref="H5:H10" ca="1" si="3">IF(G5&lt;=$E$9,VLOOKUP(G5,$E$4:$F$9,2,FALSE),INDIRECT(CONCATENATE("r",G5+3-$E$9,"C1"),FALSE))</f>
        <v>　　↑ お届け先①でのご注文商品 ↑</v>
      </c>
      <c r="I5" s="111"/>
      <c r="J5" s="111"/>
      <c r="K5" s="111"/>
      <c r="L5" s="111"/>
      <c r="M5" s="111"/>
      <c r="N5" s="111"/>
      <c r="O5" s="116">
        <f t="shared" ref="O5:O49" ca="1" si="4">$O$3+P5</f>
        <v>44174</v>
      </c>
      <c r="P5" s="117">
        <f ca="1">IF(WEEKDAY($O$3)=6,5,IF(WEEKDAY($O$3)=7,4,3))</f>
        <v>5</v>
      </c>
      <c r="Q5" s="118"/>
    </row>
    <row r="6" spans="1:25" hidden="1" x14ac:dyDescent="0.15">
      <c r="A6" s="110" t="str">
        <f t="shared" ca="1" si="0"/>
        <v>新潟米 万福米(manpukumai) - 月 -</v>
      </c>
      <c r="B6" s="110">
        <f t="shared" ca="1" si="1"/>
        <v>95</v>
      </c>
      <c r="C6" s="110">
        <f t="shared" ca="1" si="2"/>
        <v>2500</v>
      </c>
      <c r="E6" s="110">
        <f>IF(F6=0,E5+0.1,ROUNDDOWN(E5+1,0))</f>
        <v>0.30000000000000004</v>
      </c>
      <c r="F6" s="110">
        <f>L258</f>
        <v>0</v>
      </c>
      <c r="G6" s="114">
        <v>2</v>
      </c>
      <c r="H6" s="111" t="str">
        <f t="shared" ca="1" si="3"/>
        <v>新潟米3種たべくらべギフトセット</v>
      </c>
      <c r="I6" s="111"/>
      <c r="J6" s="111"/>
      <c r="K6" s="111"/>
      <c r="L6" s="111"/>
      <c r="M6" s="111"/>
      <c r="N6" s="111"/>
      <c r="O6" s="116">
        <f t="shared" ca="1" si="4"/>
        <v>44175</v>
      </c>
      <c r="P6" s="117">
        <f t="shared" ref="P6:P49" ca="1" si="5">P5+1</f>
        <v>6</v>
      </c>
      <c r="Q6" s="118"/>
      <c r="R6" s="109" t="s">
        <v>1134</v>
      </c>
      <c r="T6" s="109" t="s">
        <v>1175</v>
      </c>
    </row>
    <row r="7" spans="1:25" hidden="1" x14ac:dyDescent="0.15">
      <c r="A7" s="110" t="str">
        <f t="shared" ca="1" si="0"/>
        <v>新潟米 万福米(manpukumai) - 椿 -</v>
      </c>
      <c r="B7" s="110">
        <f t="shared" ca="1" si="1"/>
        <v>96</v>
      </c>
      <c r="C7" s="110">
        <f t="shared" ca="1" si="2"/>
        <v>4200</v>
      </c>
      <c r="E7" s="110">
        <f>IF(F7=0,E6+0.1,ROUNDDOWN(E6+1,0))</f>
        <v>0.4</v>
      </c>
      <c r="F7" s="110">
        <f>L259</f>
        <v>0</v>
      </c>
      <c r="G7" s="114">
        <v>3</v>
      </c>
      <c r="H7" s="111" t="str">
        <f t="shared" ca="1" si="3"/>
        <v>新潟米4種たべくらべギフトセット</v>
      </c>
      <c r="I7" s="111"/>
      <c r="J7" s="111"/>
      <c r="K7" s="111"/>
      <c r="L7" s="111"/>
      <c r="M7" s="111"/>
      <c r="N7" s="111"/>
      <c r="O7" s="116">
        <f t="shared" ca="1" si="4"/>
        <v>44176</v>
      </c>
      <c r="P7" s="117">
        <f t="shared" ca="1" si="5"/>
        <v>7</v>
      </c>
      <c r="Q7" s="118"/>
      <c r="R7" s="109" t="s">
        <v>961</v>
      </c>
    </row>
    <row r="8" spans="1:25" hidden="1" x14ac:dyDescent="0.15">
      <c r="A8" s="110" t="str">
        <f t="shared" ca="1" si="0"/>
        <v>新潟米 万福米(manpukumai) - 雪 -</v>
      </c>
      <c r="B8" s="110">
        <f t="shared" ca="1" si="1"/>
        <v>157</v>
      </c>
      <c r="C8" s="110">
        <f t="shared" ca="1" si="2"/>
        <v>7000</v>
      </c>
      <c r="E8" s="110">
        <f>IF(F8=0,E7+0.1,ROUNDDOWN(E7+1,0))</f>
        <v>0.5</v>
      </c>
      <c r="F8" s="110">
        <f>L260</f>
        <v>0</v>
      </c>
      <c r="G8" s="114">
        <v>4</v>
      </c>
      <c r="H8" s="111" t="str">
        <f t="shared" ca="1" si="3"/>
        <v>新潟米 万福米(manpukumai) - 月 -</v>
      </c>
      <c r="I8" s="111"/>
      <c r="J8" s="111"/>
      <c r="K8" s="111"/>
      <c r="L8" s="111"/>
      <c r="M8" s="111"/>
      <c r="N8" s="111"/>
      <c r="O8" s="116">
        <f t="shared" ca="1" si="4"/>
        <v>44177</v>
      </c>
      <c r="P8" s="117">
        <f t="shared" ca="1" si="5"/>
        <v>8</v>
      </c>
      <c r="Q8" s="118"/>
      <c r="R8" s="109" t="s">
        <v>1138</v>
      </c>
    </row>
    <row r="9" spans="1:25" hidden="1" x14ac:dyDescent="0.15">
      <c r="A9" s="110" t="str">
        <f t="shared" ca="1" si="0"/>
        <v>新潟米 万福米(manpukumai) - 風 -</v>
      </c>
      <c r="B9" s="110">
        <f t="shared" ca="1" si="1"/>
        <v>245</v>
      </c>
      <c r="C9" s="110">
        <f t="shared" ca="1" si="2"/>
        <v>2500</v>
      </c>
      <c r="E9" s="110">
        <f>ROUNDDOWN(MAX(E8),0)+1</f>
        <v>1</v>
      </c>
      <c r="F9" s="110" t="s">
        <v>1176</v>
      </c>
      <c r="G9" s="114">
        <v>5</v>
      </c>
      <c r="H9" s="111" t="str">
        <f t="shared" ca="1" si="3"/>
        <v>新潟米 万福米(manpukumai) - 椿 -</v>
      </c>
      <c r="I9" s="119"/>
      <c r="J9" s="119"/>
      <c r="K9" s="119"/>
      <c r="L9" s="119"/>
      <c r="M9" s="119"/>
      <c r="N9" s="119"/>
      <c r="O9" s="116">
        <f t="shared" ca="1" si="4"/>
        <v>44178</v>
      </c>
      <c r="P9" s="117">
        <f t="shared" ca="1" si="5"/>
        <v>9</v>
      </c>
      <c r="Q9" s="118"/>
      <c r="R9" s="109" t="s">
        <v>2604</v>
      </c>
    </row>
    <row r="10" spans="1:25" hidden="1" x14ac:dyDescent="0.15">
      <c r="A10" s="110" t="str">
        <f t="shared" ca="1" si="0"/>
        <v>新潟米 まごころキューブセット6</v>
      </c>
      <c r="B10" s="110">
        <f t="shared" ca="1" si="1"/>
        <v>337</v>
      </c>
      <c r="C10" s="110">
        <f t="shared" ca="1" si="2"/>
        <v>3980</v>
      </c>
      <c r="E10" s="110"/>
      <c r="F10" s="110"/>
      <c r="G10" s="114">
        <v>6</v>
      </c>
      <c r="H10" s="111" t="str">
        <f t="shared" ca="1" si="3"/>
        <v>新潟米 万福米(manpukumai) - 雪 -</v>
      </c>
      <c r="I10" s="119"/>
      <c r="J10" s="119"/>
      <c r="K10" s="119"/>
      <c r="L10" s="119"/>
      <c r="M10" s="119"/>
      <c r="N10" s="119"/>
      <c r="O10" s="116">
        <f t="shared" ca="1" si="4"/>
        <v>44179</v>
      </c>
      <c r="P10" s="117">
        <f t="shared" ca="1" si="5"/>
        <v>10</v>
      </c>
      <c r="Q10" s="118"/>
      <c r="R10" s="109" t="s">
        <v>1140</v>
      </c>
    </row>
    <row r="11" spans="1:25" hidden="1" x14ac:dyDescent="0.15">
      <c r="A11" s="110" t="str">
        <f t="shared" ca="1" si="0"/>
        <v>まごころキューブセット2</v>
      </c>
      <c r="B11" s="110">
        <f t="shared" ca="1" si="1"/>
        <v>319</v>
      </c>
      <c r="C11" s="110">
        <f t="shared" ca="1" si="2"/>
        <v>1980</v>
      </c>
      <c r="E11" s="110"/>
      <c r="F11" s="110"/>
      <c r="G11" s="114">
        <v>7</v>
      </c>
      <c r="H11" s="112" t="str">
        <f t="shared" ref="H11:H42" ca="1" si="6">INDIRECT(CONCATENATE("r",G11+3-$E$9,"C1"),FALSE)</f>
        <v>新潟米 万福米(manpukumai) - 風 -</v>
      </c>
      <c r="I11" s="111"/>
      <c r="J11" s="111"/>
      <c r="K11" s="111"/>
      <c r="L11" s="111"/>
      <c r="M11" s="111"/>
      <c r="N11" s="111"/>
      <c r="O11" s="116">
        <f t="shared" ca="1" si="4"/>
        <v>44180</v>
      </c>
      <c r="P11" s="117">
        <f t="shared" ca="1" si="5"/>
        <v>11</v>
      </c>
      <c r="Q11" s="118"/>
      <c r="R11" s="109" t="s">
        <v>1601</v>
      </c>
    </row>
    <row r="12" spans="1:25" hidden="1" x14ac:dyDescent="0.15">
      <c r="A12" s="110" t="str">
        <f t="shared" ca="1" si="0"/>
        <v>内祝用まごころキューブセット2</v>
      </c>
      <c r="B12" s="110">
        <f t="shared" ca="1" si="1"/>
        <v>412</v>
      </c>
      <c r="C12" s="110">
        <f t="shared" ca="1" si="2"/>
        <v>1980</v>
      </c>
      <c r="E12" s="110"/>
      <c r="F12" s="110"/>
      <c r="G12" s="114">
        <v>8</v>
      </c>
      <c r="H12" s="112" t="str">
        <f t="shared" ca="1" si="6"/>
        <v>新潟米 まごころキューブセット6</v>
      </c>
      <c r="I12" s="111"/>
      <c r="J12" s="111"/>
      <c r="K12" s="111"/>
      <c r="L12" s="111"/>
      <c r="M12" s="111"/>
      <c r="N12" s="111"/>
      <c r="O12" s="116">
        <f t="shared" ca="1" si="4"/>
        <v>44181</v>
      </c>
      <c r="P12" s="117">
        <f t="shared" ca="1" si="5"/>
        <v>12</v>
      </c>
      <c r="Q12" s="118"/>
      <c r="R12" s="109" t="s">
        <v>1142</v>
      </c>
    </row>
    <row r="13" spans="1:25" hidden="1" x14ac:dyDescent="0.15">
      <c r="A13" s="110" t="str">
        <f t="shared" ca="1" si="0"/>
        <v>新潟米 やまもりくん900g</v>
      </c>
      <c r="B13" s="110">
        <f t="shared" ca="1" si="1"/>
        <v>416</v>
      </c>
      <c r="C13" s="110">
        <f t="shared" ca="1" si="2"/>
        <v>1200</v>
      </c>
      <c r="E13" s="110"/>
      <c r="F13" s="110"/>
      <c r="G13" s="114">
        <v>9</v>
      </c>
      <c r="H13" s="112" t="str">
        <f t="shared" ca="1" si="6"/>
        <v>まごころキューブセット2</v>
      </c>
      <c r="I13" s="111"/>
      <c r="J13" s="111"/>
      <c r="K13" s="111"/>
      <c r="L13" s="111"/>
      <c r="M13" s="111"/>
      <c r="N13" s="111"/>
      <c r="O13" s="116">
        <f t="shared" ca="1" si="4"/>
        <v>44182</v>
      </c>
      <c r="P13" s="117">
        <f t="shared" ca="1" si="5"/>
        <v>13</v>
      </c>
      <c r="Q13" s="118"/>
      <c r="R13" s="109" t="s">
        <v>1144</v>
      </c>
    </row>
    <row r="14" spans="1:25" hidden="1" x14ac:dyDescent="0.15">
      <c r="A14" s="110" t="str">
        <f t="shared" ca="1" si="0"/>
        <v>やまもりくん4個入りギフトセット</v>
      </c>
      <c r="B14" s="110">
        <f t="shared" ca="1" si="1"/>
        <v>503</v>
      </c>
      <c r="C14" s="110">
        <f t="shared" ca="1" si="2"/>
        <v>4800</v>
      </c>
      <c r="E14" s="110"/>
      <c r="F14" s="110"/>
      <c r="G14" s="114">
        <v>10</v>
      </c>
      <c r="H14" s="112" t="str">
        <f t="shared" ca="1" si="6"/>
        <v>内祝用まごころキューブセット2</v>
      </c>
      <c r="I14" s="111"/>
      <c r="J14" s="111"/>
      <c r="K14" s="111"/>
      <c r="L14" s="111"/>
      <c r="M14" s="111"/>
      <c r="N14" s="111"/>
      <c r="O14" s="116">
        <f t="shared" ca="1" si="4"/>
        <v>44183</v>
      </c>
      <c r="P14" s="117">
        <f t="shared" ca="1" si="5"/>
        <v>14</v>
      </c>
      <c r="Q14" s="118"/>
      <c r="R14" s="109" t="s">
        <v>1147</v>
      </c>
    </row>
    <row r="15" spans="1:25" hidden="1" x14ac:dyDescent="0.15">
      <c r="A15" s="110" t="str">
        <f t="shared" ca="1" si="0"/>
        <v>やまもりくん5個セット</v>
      </c>
      <c r="B15" s="110">
        <f t="shared" ca="1" si="1"/>
        <v>504</v>
      </c>
      <c r="C15" s="110">
        <f t="shared" ca="1" si="2"/>
        <v>5800</v>
      </c>
      <c r="E15" s="110"/>
      <c r="F15" s="110"/>
      <c r="G15" s="114">
        <v>11</v>
      </c>
      <c r="H15" s="112" t="str">
        <f t="shared" ca="1" si="6"/>
        <v>新潟米 やまもりくん900g</v>
      </c>
      <c r="I15" s="111"/>
      <c r="J15" s="111"/>
      <c r="K15" s="111"/>
      <c r="L15" s="111"/>
      <c r="M15" s="111"/>
      <c r="N15" s="111"/>
      <c r="O15" s="116">
        <f t="shared" ca="1" si="4"/>
        <v>44184</v>
      </c>
      <c r="P15" s="117">
        <f t="shared" ca="1" si="5"/>
        <v>15</v>
      </c>
      <c r="Q15" s="118"/>
      <c r="R15" s="109" t="s">
        <v>1149</v>
      </c>
    </row>
    <row r="16" spans="1:25" hidden="1" x14ac:dyDescent="0.15">
      <c r="A16" s="110" t="str">
        <f t="shared" ca="1" si="0"/>
        <v>やまもりくん10個セット</v>
      </c>
      <c r="B16" s="110">
        <f t="shared" ca="1" si="1"/>
        <v>505</v>
      </c>
      <c r="C16" s="110">
        <f t="shared" ca="1" si="2"/>
        <v>10500</v>
      </c>
      <c r="E16" s="110"/>
      <c r="F16" s="110"/>
      <c r="G16" s="114">
        <v>12</v>
      </c>
      <c r="H16" s="112" t="str">
        <f t="shared" ca="1" si="6"/>
        <v>やまもりくん4個入りギフトセット</v>
      </c>
      <c r="I16" s="111"/>
      <c r="J16" s="111"/>
      <c r="K16" s="111"/>
      <c r="L16" s="111"/>
      <c r="M16" s="111"/>
      <c r="N16" s="111"/>
      <c r="O16" s="116">
        <f t="shared" ca="1" si="4"/>
        <v>44185</v>
      </c>
      <c r="P16" s="117">
        <f t="shared" ca="1" si="5"/>
        <v>16</v>
      </c>
      <c r="Q16" s="118"/>
      <c r="R16" s="109" t="s">
        <v>1154</v>
      </c>
    </row>
    <row r="17" spans="1:18" hidden="1" x14ac:dyDescent="0.15">
      <c r="A17" s="110" t="str">
        <f t="shared" ca="1" si="0"/>
        <v>さけ茶漬(袋入り)90g</v>
      </c>
      <c r="B17" s="110">
        <f t="shared" ca="1" si="1"/>
        <v>345</v>
      </c>
      <c r="C17" s="110">
        <f t="shared" ca="1" si="2"/>
        <v>1320</v>
      </c>
      <c r="E17" s="110"/>
      <c r="F17" s="110"/>
      <c r="G17" s="114">
        <v>13</v>
      </c>
      <c r="H17" s="112" t="str">
        <f t="shared" ca="1" si="6"/>
        <v>やまもりくん5個セット</v>
      </c>
      <c r="I17" s="111"/>
      <c r="J17" s="111"/>
      <c r="K17" s="111"/>
      <c r="L17" s="111"/>
      <c r="M17" s="111"/>
      <c r="N17" s="111"/>
      <c r="O17" s="116">
        <f t="shared" ca="1" si="4"/>
        <v>44186</v>
      </c>
      <c r="P17" s="117">
        <f t="shared" ca="1" si="5"/>
        <v>17</v>
      </c>
      <c r="Q17" s="118"/>
      <c r="R17" s="109" t="s">
        <v>1177</v>
      </c>
    </row>
    <row r="18" spans="1:18" hidden="1" x14ac:dyDescent="0.15">
      <c r="A18" s="110" t="str">
        <f t="shared" ca="1" si="0"/>
        <v>匠の焼漬(厳選4種4袋入り)</v>
      </c>
      <c r="B18" s="110">
        <f t="shared" ca="1" si="1"/>
        <v>305</v>
      </c>
      <c r="C18" s="110">
        <f t="shared" ca="1" si="2"/>
        <v>4800</v>
      </c>
      <c r="E18" s="110"/>
      <c r="F18" s="110"/>
      <c r="G18" s="114">
        <v>14</v>
      </c>
      <c r="H18" s="112" t="str">
        <f t="shared" ca="1" si="6"/>
        <v>やまもりくん10個セット</v>
      </c>
      <c r="I18" s="111"/>
      <c r="J18" s="111"/>
      <c r="K18" s="111"/>
      <c r="L18" s="111"/>
      <c r="M18" s="111"/>
      <c r="N18" s="111"/>
      <c r="O18" s="116">
        <f t="shared" ca="1" si="4"/>
        <v>44187</v>
      </c>
      <c r="P18" s="117">
        <f t="shared" ca="1" si="5"/>
        <v>18</v>
      </c>
      <c r="Q18" s="118"/>
      <c r="R18" s="109" t="s">
        <v>1178</v>
      </c>
    </row>
    <row r="19" spans="1:18" hidden="1" x14ac:dyDescent="0.15">
      <c r="A19" s="110" t="str">
        <f t="shared" ca="1" si="0"/>
        <v>匠の焼漬(厳選5種6袋入り)</v>
      </c>
      <c r="B19" s="110">
        <f t="shared" ca="1" si="1"/>
        <v>306</v>
      </c>
      <c r="C19" s="110">
        <f t="shared" ca="1" si="2"/>
        <v>6900</v>
      </c>
      <c r="E19" s="110"/>
      <c r="F19" s="110"/>
      <c r="G19" s="114">
        <v>15</v>
      </c>
      <c r="H19" s="112" t="str">
        <f t="shared" ca="1" si="6"/>
        <v>さけ茶漬(袋入り)90g</v>
      </c>
      <c r="I19" s="111"/>
      <c r="J19" s="111"/>
      <c r="K19" s="111"/>
      <c r="L19" s="111"/>
      <c r="M19" s="111"/>
      <c r="N19" s="111"/>
      <c r="O19" s="116">
        <f t="shared" ca="1" si="4"/>
        <v>44188</v>
      </c>
      <c r="P19" s="117">
        <f t="shared" ca="1" si="5"/>
        <v>19</v>
      </c>
      <c r="Q19" s="118"/>
      <c r="R19" s="109" t="s">
        <v>1165</v>
      </c>
    </row>
    <row r="20" spans="1:18" hidden="1" x14ac:dyDescent="0.15">
      <c r="A20" s="110" t="str">
        <f t="shared" ca="1" si="0"/>
        <v>越乃甘粕塩辛3種セット(さけ・えび・いか)化粧箱入</v>
      </c>
      <c r="B20" s="110">
        <f t="shared" ca="1" si="1"/>
        <v>346</v>
      </c>
      <c r="C20" s="110">
        <f t="shared" ca="1" si="2"/>
        <v>5900</v>
      </c>
      <c r="E20" s="110"/>
      <c r="F20" s="110"/>
      <c r="G20" s="114">
        <v>16</v>
      </c>
      <c r="H20" s="112" t="str">
        <f t="shared" ca="1" si="6"/>
        <v>匠の焼漬(厳選4種4袋入り)</v>
      </c>
      <c r="I20" s="111"/>
      <c r="J20" s="111"/>
      <c r="K20" s="111"/>
      <c r="L20" s="111"/>
      <c r="M20" s="111"/>
      <c r="N20" s="111"/>
      <c r="O20" s="116">
        <f t="shared" ca="1" si="4"/>
        <v>44189</v>
      </c>
      <c r="P20" s="117">
        <f t="shared" ca="1" si="5"/>
        <v>20</v>
      </c>
      <c r="Q20" s="118"/>
      <c r="R20" s="109" t="s">
        <v>1167</v>
      </c>
    </row>
    <row r="21" spans="1:18" hidden="1" x14ac:dyDescent="0.15">
      <c r="A21" s="110" t="str">
        <f t="shared" ca="1" si="0"/>
        <v>よそ次郎香煎(5種42枚入)</v>
      </c>
      <c r="B21" s="110">
        <f t="shared" ca="1" si="1"/>
        <v>161</v>
      </c>
      <c r="C21" s="110">
        <f t="shared" ca="1" si="2"/>
        <v>2700</v>
      </c>
      <c r="E21" s="110"/>
      <c r="F21" s="110"/>
      <c r="G21" s="114">
        <v>17</v>
      </c>
      <c r="H21" s="112" t="str">
        <f t="shared" ca="1" si="6"/>
        <v>匠の焼漬(厳選5種6袋入り)</v>
      </c>
      <c r="I21" s="111"/>
      <c r="J21" s="111"/>
      <c r="K21" s="111"/>
      <c r="L21" s="111"/>
      <c r="M21" s="111"/>
      <c r="N21" s="111"/>
      <c r="O21" s="116">
        <f t="shared" ca="1" si="4"/>
        <v>44190</v>
      </c>
      <c r="P21" s="117">
        <f t="shared" ca="1" si="5"/>
        <v>21</v>
      </c>
      <c r="Q21" s="118"/>
      <c r="R21" s="109" t="s">
        <v>1169</v>
      </c>
    </row>
    <row r="22" spans="1:18" hidden="1" x14ac:dyDescent="0.15">
      <c r="A22" s="110" t="str">
        <f t="shared" ca="1" si="0"/>
        <v>よそ次郎香煎(5種64枚入)</v>
      </c>
      <c r="B22" s="110">
        <f t="shared" ca="1" si="1"/>
        <v>162</v>
      </c>
      <c r="C22" s="110">
        <f t="shared" ca="1" si="2"/>
        <v>3800</v>
      </c>
      <c r="E22" s="110"/>
      <c r="F22" s="110"/>
      <c r="G22" s="114">
        <v>18</v>
      </c>
      <c r="H22" s="112" t="str">
        <f t="shared" ca="1" si="6"/>
        <v>越乃甘粕塩辛3種セット(さけ・えび・いか)化粧箱入</v>
      </c>
      <c r="I22" s="111"/>
      <c r="J22" s="111"/>
      <c r="K22" s="111"/>
      <c r="L22" s="111"/>
      <c r="M22" s="111"/>
      <c r="N22" s="111"/>
      <c r="O22" s="116">
        <f t="shared" ca="1" si="4"/>
        <v>44191</v>
      </c>
      <c r="P22" s="117">
        <f t="shared" ca="1" si="5"/>
        <v>22</v>
      </c>
      <c r="Q22" s="118"/>
    </row>
    <row r="23" spans="1:18" hidden="1" x14ac:dyDescent="0.15">
      <c r="A23" s="110" t="str">
        <f t="shared" ca="1" si="0"/>
        <v>津南高原産 雪下にんじんジュース ギフトセット350ml×3</v>
      </c>
      <c r="B23" s="110">
        <f t="shared" ca="1" si="1"/>
        <v>219</v>
      </c>
      <c r="C23" s="110">
        <f t="shared" ca="1" si="2"/>
        <v>3000</v>
      </c>
      <c r="E23" s="110"/>
      <c r="F23" s="110"/>
      <c r="G23" s="114">
        <v>19</v>
      </c>
      <c r="H23" s="112" t="str">
        <f t="shared" ca="1" si="6"/>
        <v>よそ次郎香煎(5種42枚入)</v>
      </c>
      <c r="I23" s="111"/>
      <c r="J23" s="111"/>
      <c r="K23" s="111"/>
      <c r="L23" s="111"/>
      <c r="M23" s="111"/>
      <c r="N23" s="111"/>
      <c r="O23" s="116">
        <f t="shared" ca="1" si="4"/>
        <v>44192</v>
      </c>
      <c r="P23" s="117">
        <f t="shared" ca="1" si="5"/>
        <v>23</v>
      </c>
      <c r="Q23" s="118"/>
    </row>
    <row r="24" spans="1:18" hidden="1" x14ac:dyDescent="0.15">
      <c r="A24" s="110" t="str">
        <f t="shared" ca="1" si="0"/>
        <v>津南高原産 雪下にんじんジュース ギフトセット350ml×5</v>
      </c>
      <c r="B24" s="110">
        <f t="shared" ca="1" si="1"/>
        <v>218</v>
      </c>
      <c r="C24" s="110">
        <f t="shared" ca="1" si="2"/>
        <v>3980</v>
      </c>
      <c r="E24" s="110"/>
      <c r="F24" s="110"/>
      <c r="G24" s="114">
        <v>20</v>
      </c>
      <c r="H24" s="112" t="str">
        <f t="shared" ca="1" si="6"/>
        <v>よそ次郎香煎(5種64枚入)</v>
      </c>
      <c r="I24" s="111"/>
      <c r="J24" s="111"/>
      <c r="K24" s="111"/>
      <c r="L24" s="111"/>
      <c r="M24" s="111"/>
      <c r="N24" s="111"/>
      <c r="O24" s="116">
        <f t="shared" ca="1" si="4"/>
        <v>44193</v>
      </c>
      <c r="P24" s="117">
        <f t="shared" ca="1" si="5"/>
        <v>24</v>
      </c>
      <c r="Q24" s="118"/>
    </row>
    <row r="25" spans="1:18" hidden="1" x14ac:dyDescent="0.15">
      <c r="A25" s="110" t="str">
        <f t="shared" ca="1" si="0"/>
        <v>津南高原産 トマトジュース ギフトセット350ml×3</v>
      </c>
      <c r="B25" s="110">
        <f t="shared" ca="1" si="1"/>
        <v>335</v>
      </c>
      <c r="C25" s="110">
        <f t="shared" ca="1" si="2"/>
        <v>2980</v>
      </c>
      <c r="E25" s="110"/>
      <c r="F25" s="110"/>
      <c r="G25" s="114">
        <v>21</v>
      </c>
      <c r="H25" s="112" t="str">
        <f t="shared" ca="1" si="6"/>
        <v>津南高原産 雪下にんじんジュース ギフトセット350ml×3</v>
      </c>
      <c r="I25" s="111"/>
      <c r="J25" s="111"/>
      <c r="K25" s="111"/>
      <c r="L25" s="111"/>
      <c r="M25" s="111"/>
      <c r="N25" s="111"/>
      <c r="O25" s="116">
        <f t="shared" ca="1" si="4"/>
        <v>44194</v>
      </c>
      <c r="P25" s="117">
        <f t="shared" ca="1" si="5"/>
        <v>25</v>
      </c>
      <c r="Q25" s="118"/>
    </row>
    <row r="26" spans="1:18" hidden="1" x14ac:dyDescent="0.15">
      <c r="A26" s="110" t="str">
        <f t="shared" ca="1" si="0"/>
        <v>津南高原産 トマトジュース ギフトセット350ml×5</v>
      </c>
      <c r="B26" s="110">
        <f t="shared" ca="1" si="1"/>
        <v>336</v>
      </c>
      <c r="C26" s="110">
        <f t="shared" ca="1" si="2"/>
        <v>3980</v>
      </c>
      <c r="E26" s="110"/>
      <c r="F26" s="110"/>
      <c r="G26" s="114">
        <v>22</v>
      </c>
      <c r="H26" s="112" t="str">
        <f t="shared" ca="1" si="6"/>
        <v>津南高原産 雪下にんじんジュース ギフトセット350ml×5</v>
      </c>
      <c r="I26" s="111"/>
      <c r="J26" s="111"/>
      <c r="K26" s="111"/>
      <c r="L26" s="111"/>
      <c r="M26" s="111"/>
      <c r="N26" s="111"/>
      <c r="O26" s="116">
        <f t="shared" ca="1" si="4"/>
        <v>44195</v>
      </c>
      <c r="P26" s="117">
        <f t="shared" ca="1" si="5"/>
        <v>26</v>
      </c>
      <c r="Q26" s="118"/>
    </row>
    <row r="27" spans="1:18" hidden="1" x14ac:dyDescent="0.15">
      <c r="A27" s="110" t="str">
        <f t="shared" ca="1" si="0"/>
        <v>浮き星 6種セット 50g×6</v>
      </c>
      <c r="B27" s="110">
        <f t="shared" ca="1" si="1"/>
        <v>384</v>
      </c>
      <c r="C27" s="110">
        <f t="shared" ca="1" si="2"/>
        <v>3200</v>
      </c>
      <c r="E27" s="110"/>
      <c r="F27" s="110"/>
      <c r="G27" s="114">
        <v>23</v>
      </c>
      <c r="H27" s="112" t="str">
        <f t="shared" ca="1" si="6"/>
        <v>津南高原産 トマトジュース ギフトセット350ml×3</v>
      </c>
      <c r="I27" s="111"/>
      <c r="J27" s="111"/>
      <c r="K27" s="111"/>
      <c r="L27" s="111"/>
      <c r="M27" s="111"/>
      <c r="N27" s="111"/>
      <c r="O27" s="116">
        <f t="shared" ca="1" si="4"/>
        <v>44196</v>
      </c>
      <c r="P27" s="117">
        <f t="shared" ca="1" si="5"/>
        <v>27</v>
      </c>
      <c r="Q27" s="118"/>
    </row>
    <row r="28" spans="1:18" hidden="1" x14ac:dyDescent="0.15">
      <c r="A28" s="110" t="str">
        <f t="shared" ca="1" si="0"/>
        <v>浮き星缶 deux 4種セット</v>
      </c>
      <c r="B28" s="110">
        <f t="shared" ca="1" si="1"/>
        <v>386</v>
      </c>
      <c r="C28" s="110">
        <f t="shared" ca="1" si="2"/>
        <v>2980</v>
      </c>
      <c r="E28" s="110"/>
      <c r="F28" s="110"/>
      <c r="G28" s="114">
        <v>24</v>
      </c>
      <c r="H28" s="112" t="str">
        <f t="shared" ca="1" si="6"/>
        <v>津南高原産 トマトジュース ギフトセット350ml×5</v>
      </c>
      <c r="I28" s="111"/>
      <c r="J28" s="111"/>
      <c r="K28" s="111"/>
      <c r="L28" s="111"/>
      <c r="M28" s="111"/>
      <c r="N28" s="111"/>
      <c r="O28" s="116">
        <f t="shared" ca="1" si="4"/>
        <v>44197</v>
      </c>
      <c r="P28" s="117">
        <f t="shared" ca="1" si="5"/>
        <v>28</v>
      </c>
      <c r="Q28" s="118"/>
    </row>
    <row r="29" spans="1:18" hidden="1" x14ac:dyDescent="0.15">
      <c r="A29" s="110" t="str">
        <f t="shared" ca="1" si="0"/>
        <v>冷凍笹だんご20個入り(こしあん10個、つぶあん10個)</v>
      </c>
      <c r="B29" s="110">
        <f t="shared" ca="1" si="1"/>
        <v>425</v>
      </c>
      <c r="C29" s="110">
        <f t="shared" ca="1" si="2"/>
        <v>3480</v>
      </c>
      <c r="E29" s="110"/>
      <c r="F29" s="110"/>
      <c r="G29" s="114">
        <v>25</v>
      </c>
      <c r="H29" s="112" t="str">
        <f t="shared" ca="1" si="6"/>
        <v>浮き星 6種セット 50g×6</v>
      </c>
      <c r="I29" s="111"/>
      <c r="J29" s="111"/>
      <c r="K29" s="111"/>
      <c r="L29" s="111"/>
      <c r="M29" s="111"/>
      <c r="N29" s="111"/>
      <c r="O29" s="116">
        <f t="shared" ca="1" si="4"/>
        <v>44198</v>
      </c>
      <c r="P29" s="117">
        <f t="shared" ca="1" si="5"/>
        <v>29</v>
      </c>
      <c r="Q29" s="118"/>
    </row>
    <row r="30" spans="1:18" hidden="1" x14ac:dyDescent="0.15">
      <c r="A30" s="110" t="str">
        <f t="shared" ca="1" si="0"/>
        <v>冷凍笹だんご30個入り(こしあん10個、つぶあん20個)</v>
      </c>
      <c r="B30" s="110">
        <f t="shared" ca="1" si="1"/>
        <v>427</v>
      </c>
      <c r="C30" s="110">
        <f t="shared" ca="1" si="2"/>
        <v>4980</v>
      </c>
      <c r="E30" s="110"/>
      <c r="F30" s="110"/>
      <c r="G30" s="114">
        <v>26</v>
      </c>
      <c r="H30" s="112" t="str">
        <f t="shared" ca="1" si="6"/>
        <v>浮き星缶 deux 4種セット</v>
      </c>
      <c r="I30" s="111"/>
      <c r="J30" s="111"/>
      <c r="K30" s="111"/>
      <c r="L30" s="111"/>
      <c r="M30" s="111"/>
      <c r="N30" s="111"/>
      <c r="O30" s="116">
        <f t="shared" ca="1" si="4"/>
        <v>44199</v>
      </c>
      <c r="P30" s="117">
        <f t="shared" ca="1" si="5"/>
        <v>30</v>
      </c>
      <c r="Q30" s="118"/>
    </row>
    <row r="31" spans="1:18" hidden="1" x14ac:dyDescent="0.15">
      <c r="A31" s="110" t="str">
        <f t="shared" ca="1" si="0"/>
        <v>村上茶詰合せギフトセット(10パック×3袋)</v>
      </c>
      <c r="B31" s="110">
        <f t="shared" ca="1" si="1"/>
        <v>389</v>
      </c>
      <c r="C31" s="110">
        <f t="shared" ca="1" si="2"/>
        <v>2680</v>
      </c>
      <c r="E31" s="110"/>
      <c r="F31" s="110"/>
      <c r="G31" s="114">
        <v>27</v>
      </c>
      <c r="H31" s="112" t="str">
        <f t="shared" ca="1" si="6"/>
        <v>冷凍笹だんご20個入り(こしあん10個、つぶあん10個)</v>
      </c>
      <c r="I31" s="111"/>
      <c r="J31" s="111"/>
      <c r="K31" s="111"/>
      <c r="L31" s="111"/>
      <c r="M31" s="111"/>
      <c r="N31" s="111"/>
      <c r="O31" s="116">
        <f t="shared" ca="1" si="4"/>
        <v>44200</v>
      </c>
      <c r="P31" s="117">
        <f t="shared" ca="1" si="5"/>
        <v>31</v>
      </c>
      <c r="Q31" s="118"/>
    </row>
    <row r="32" spans="1:18" hidden="1" x14ac:dyDescent="0.15">
      <c r="A32" s="110" t="str">
        <f t="shared" ca="1" si="0"/>
        <v>糀の甘酒「プレーン」ギフトセット(500ml×2)</v>
      </c>
      <c r="B32" s="110">
        <f t="shared" ca="1" si="1"/>
        <v>258</v>
      </c>
      <c r="C32" s="110">
        <f t="shared" ca="1" si="2"/>
        <v>3000</v>
      </c>
      <c r="E32" s="110"/>
      <c r="F32" s="110"/>
      <c r="G32" s="114">
        <v>28</v>
      </c>
      <c r="H32" s="112" t="str">
        <f t="shared" ca="1" si="6"/>
        <v>冷凍笹だんご30個入り(こしあん10個、つぶあん20個)</v>
      </c>
      <c r="I32" s="111"/>
      <c r="J32" s="111"/>
      <c r="K32" s="111"/>
      <c r="L32" s="111"/>
      <c r="M32" s="111"/>
      <c r="N32" s="111"/>
      <c r="O32" s="116">
        <f t="shared" ca="1" si="4"/>
        <v>44201</v>
      </c>
      <c r="P32" s="117">
        <f t="shared" ca="1" si="5"/>
        <v>32</v>
      </c>
      <c r="Q32" s="118"/>
    </row>
    <row r="33" spans="1:24" hidden="1" x14ac:dyDescent="0.15">
      <c r="A33" s="110" t="str">
        <f t="shared" ca="1" si="0"/>
        <v>糀の甘酒「プレーン」5本入りギフトセット500ml×5</v>
      </c>
      <c r="B33" s="110">
        <f t="shared" ca="1" si="1"/>
        <v>263</v>
      </c>
      <c r="C33" s="110">
        <f t="shared" ca="1" si="2"/>
        <v>5980</v>
      </c>
      <c r="E33" s="110"/>
      <c r="F33" s="110"/>
      <c r="G33" s="114">
        <v>29</v>
      </c>
      <c r="H33" s="112" t="str">
        <f t="shared" ca="1" si="6"/>
        <v>村上茶詰合せギフトセット(10パック×3袋)</v>
      </c>
      <c r="I33" s="111"/>
      <c r="J33" s="111"/>
      <c r="K33" s="111"/>
      <c r="L33" s="111"/>
      <c r="M33" s="111"/>
      <c r="N33" s="111"/>
      <c r="O33" s="116">
        <f t="shared" ca="1" si="4"/>
        <v>44202</v>
      </c>
      <c r="P33" s="117">
        <f t="shared" ca="1" si="5"/>
        <v>33</v>
      </c>
      <c r="Q33" s="118"/>
    </row>
    <row r="34" spans="1:24" hidden="1" x14ac:dyDescent="0.15">
      <c r="A34" s="110" t="str">
        <f t="shared" ca="1" si="0"/>
        <v>魚醤の浅炊きギフトセット 化粧箱入り</v>
      </c>
      <c r="B34" s="110">
        <f t="shared" ca="1" si="1"/>
        <v>512</v>
      </c>
      <c r="C34" s="110">
        <f t="shared" ca="1" si="2"/>
        <v>1480</v>
      </c>
      <c r="E34" s="110"/>
      <c r="F34" s="110"/>
      <c r="G34" s="114">
        <v>30</v>
      </c>
      <c r="H34" s="112" t="str">
        <f t="shared" ca="1" si="6"/>
        <v>糀の甘酒「プレーン」ギフトセット(500ml×2)</v>
      </c>
      <c r="I34" s="111"/>
      <c r="J34" s="111"/>
      <c r="K34" s="111"/>
      <c r="L34" s="111"/>
      <c r="M34" s="111"/>
      <c r="N34" s="111"/>
      <c r="O34" s="116">
        <f t="shared" ca="1" si="4"/>
        <v>44203</v>
      </c>
      <c r="P34" s="117">
        <f t="shared" ca="1" si="5"/>
        <v>34</v>
      </c>
      <c r="Q34" s="118"/>
    </row>
    <row r="35" spans="1:24" hidden="1" x14ac:dyDescent="0.15">
      <c r="A35" s="110" t="str">
        <f t="shared" ca="1" si="0"/>
        <v>感謝米 1合</v>
      </c>
      <c r="B35" s="110">
        <f t="shared" ca="1" si="1"/>
        <v>132</v>
      </c>
      <c r="C35" s="110">
        <f t="shared" ca="1" si="2"/>
        <v>450</v>
      </c>
      <c r="E35" s="110"/>
      <c r="F35" s="110"/>
      <c r="G35" s="114">
        <v>31</v>
      </c>
      <c r="H35" s="112" t="str">
        <f t="shared" ca="1" si="6"/>
        <v>糀の甘酒「プレーン」5本入りギフトセット500ml×5</v>
      </c>
      <c r="I35" s="111"/>
      <c r="J35" s="111"/>
      <c r="K35" s="111"/>
      <c r="L35" s="111"/>
      <c r="M35" s="111"/>
      <c r="N35" s="111"/>
      <c r="O35" s="116">
        <f t="shared" ca="1" si="4"/>
        <v>44204</v>
      </c>
      <c r="P35" s="117">
        <f t="shared" ca="1" si="5"/>
        <v>35</v>
      </c>
      <c r="Q35" s="118"/>
      <c r="R35" s="120" t="s">
        <v>985</v>
      </c>
      <c r="T35" s="109" t="s">
        <v>1179</v>
      </c>
    </row>
    <row r="36" spans="1:24" hidden="1" x14ac:dyDescent="0.15">
      <c r="A36" s="110" t="str">
        <f t="shared" ca="1" si="0"/>
        <v>感謝米 2合</v>
      </c>
      <c r="B36" s="110">
        <f t="shared" ca="1" si="1"/>
        <v>133</v>
      </c>
      <c r="C36" s="110">
        <f t="shared" ca="1" si="2"/>
        <v>700</v>
      </c>
      <c r="E36" s="110"/>
      <c r="F36" s="110"/>
      <c r="G36" s="114">
        <v>32</v>
      </c>
      <c r="H36" s="112" t="str">
        <f t="shared" ca="1" si="6"/>
        <v>魚醤の浅炊きギフトセット 化粧箱入り</v>
      </c>
      <c r="I36" s="111"/>
      <c r="J36" s="111"/>
      <c r="K36" s="111"/>
      <c r="L36" s="111"/>
      <c r="M36" s="111"/>
      <c r="N36" s="111"/>
      <c r="O36" s="116">
        <f t="shared" ca="1" si="4"/>
        <v>44205</v>
      </c>
      <c r="P36" s="117">
        <f t="shared" ca="1" si="5"/>
        <v>36</v>
      </c>
      <c r="Q36" s="118"/>
      <c r="R36" s="363" t="s">
        <v>1180</v>
      </c>
      <c r="S36" s="363"/>
      <c r="T36" s="363"/>
      <c r="U36" s="363"/>
      <c r="V36" s="363"/>
      <c r="W36" s="363"/>
      <c r="X36" s="363"/>
    </row>
    <row r="37" spans="1:24" hidden="1" x14ac:dyDescent="0.15">
      <c r="A37" s="110" t="str">
        <f t="shared" ca="1" si="0"/>
        <v>寿米 1合</v>
      </c>
      <c r="B37" s="110">
        <f t="shared" ca="1" si="1"/>
        <v>134</v>
      </c>
      <c r="C37" s="110">
        <f t="shared" ca="1" si="2"/>
        <v>550</v>
      </c>
      <c r="E37" s="110"/>
      <c r="F37" s="110"/>
      <c r="G37" s="114">
        <v>33</v>
      </c>
      <c r="H37" s="112" t="str">
        <f t="shared" ca="1" si="6"/>
        <v>感謝米 1合</v>
      </c>
      <c r="I37" s="111"/>
      <c r="J37" s="111"/>
      <c r="K37" s="111"/>
      <c r="L37" s="111"/>
      <c r="M37" s="111"/>
      <c r="N37" s="111"/>
      <c r="O37" s="116">
        <f t="shared" ca="1" si="4"/>
        <v>44206</v>
      </c>
      <c r="P37" s="117">
        <f t="shared" ca="1" si="5"/>
        <v>37</v>
      </c>
      <c r="Q37" s="118"/>
      <c r="R37" s="363" t="s">
        <v>1181</v>
      </c>
      <c r="S37" s="363"/>
      <c r="T37" s="363"/>
      <c r="U37" s="363"/>
      <c r="V37" s="363"/>
      <c r="W37" s="363"/>
      <c r="X37" s="363"/>
    </row>
    <row r="38" spans="1:24" hidden="1" x14ac:dyDescent="0.15">
      <c r="A38" s="110" t="str">
        <f t="shared" ca="1" si="0"/>
        <v>寿米 2合</v>
      </c>
      <c r="B38" s="110">
        <f t="shared" ca="1" si="1"/>
        <v>135</v>
      </c>
      <c r="C38" s="110">
        <f t="shared" ca="1" si="2"/>
        <v>800</v>
      </c>
      <c r="E38" s="110"/>
      <c r="F38" s="110"/>
      <c r="G38" s="114">
        <v>34</v>
      </c>
      <c r="H38" s="112" t="str">
        <f t="shared" ca="1" si="6"/>
        <v>感謝米 2合</v>
      </c>
      <c r="I38" s="111"/>
      <c r="J38" s="111"/>
      <c r="K38" s="111"/>
      <c r="L38" s="111"/>
      <c r="M38" s="111"/>
      <c r="N38" s="111"/>
      <c r="O38" s="116">
        <f t="shared" ca="1" si="4"/>
        <v>44207</v>
      </c>
      <c r="P38" s="117">
        <f t="shared" ca="1" si="5"/>
        <v>38</v>
      </c>
      <c r="Q38" s="118"/>
      <c r="R38" s="363" t="s">
        <v>1182</v>
      </c>
      <c r="S38" s="363"/>
      <c r="T38" s="363"/>
      <c r="U38" s="363"/>
      <c r="V38" s="363"/>
      <c r="W38" s="363"/>
      <c r="X38" s="363"/>
    </row>
    <row r="39" spans="1:24" hidden="1" x14ac:dyDescent="0.15">
      <c r="A39" s="110" t="str">
        <f t="shared" ca="1" si="0"/>
        <v>魚沼FLAT(S)-uonuma flat-</v>
      </c>
      <c r="B39" s="110">
        <f t="shared" ca="1" si="1"/>
        <v>250</v>
      </c>
      <c r="C39" s="110">
        <f t="shared" ca="1" si="2"/>
        <v>550</v>
      </c>
      <c r="E39" s="110"/>
      <c r="F39" s="110"/>
      <c r="G39" s="114">
        <v>35</v>
      </c>
      <c r="H39" s="112" t="str">
        <f t="shared" ca="1" si="6"/>
        <v>寿米 1合</v>
      </c>
      <c r="I39" s="111"/>
      <c r="J39" s="111"/>
      <c r="K39" s="111"/>
      <c r="L39" s="111"/>
      <c r="M39" s="111"/>
      <c r="N39" s="111"/>
      <c r="O39" s="116">
        <f t="shared" ca="1" si="4"/>
        <v>44208</v>
      </c>
      <c r="P39" s="117">
        <f t="shared" ca="1" si="5"/>
        <v>39</v>
      </c>
      <c r="Q39" s="118"/>
      <c r="R39" s="363" t="s">
        <v>1183</v>
      </c>
      <c r="S39" s="363"/>
      <c r="T39" s="363"/>
      <c r="U39" s="363"/>
      <c r="V39" s="363"/>
      <c r="W39" s="363"/>
      <c r="X39" s="363"/>
    </row>
    <row r="40" spans="1:24" hidden="1" x14ac:dyDescent="0.15">
      <c r="A40" s="110" t="str">
        <f t="shared" ca="1" si="0"/>
        <v>魚沼FLAT(M)-uonuma flat-</v>
      </c>
      <c r="B40" s="110">
        <f t="shared" ca="1" si="1"/>
        <v>251</v>
      </c>
      <c r="C40" s="110">
        <f t="shared" ca="1" si="2"/>
        <v>800</v>
      </c>
      <c r="E40" s="110"/>
      <c r="F40" s="110"/>
      <c r="G40" s="114">
        <v>36</v>
      </c>
      <c r="H40" s="112" t="str">
        <f t="shared" ca="1" si="6"/>
        <v>寿米 2合</v>
      </c>
      <c r="I40" s="111"/>
      <c r="J40" s="111"/>
      <c r="K40" s="111"/>
      <c r="L40" s="111"/>
      <c r="M40" s="111"/>
      <c r="N40" s="111"/>
      <c r="O40" s="116">
        <f t="shared" ca="1" si="4"/>
        <v>44209</v>
      </c>
      <c r="P40" s="117">
        <f t="shared" ca="1" si="5"/>
        <v>40</v>
      </c>
      <c r="Q40" s="118"/>
      <c r="R40" s="363" t="s">
        <v>1184</v>
      </c>
      <c r="S40" s="363"/>
      <c r="T40" s="363"/>
      <c r="U40" s="363"/>
      <c r="V40" s="363"/>
      <c r="W40" s="363"/>
      <c r="X40" s="363"/>
    </row>
    <row r="41" spans="1:24" hidden="1" x14ac:dyDescent="0.15">
      <c r="A41" s="110" t="str">
        <f t="shared" ca="1" si="0"/>
        <v>良寛の里 手まりうどん ざる用TU25 (200g×15入)</v>
      </c>
      <c r="B41" s="110">
        <f t="shared" ca="1" si="1"/>
        <v>254</v>
      </c>
      <c r="C41" s="110">
        <f t="shared" ca="1" si="2"/>
        <v>3600</v>
      </c>
      <c r="E41" s="110"/>
      <c r="F41" s="110"/>
      <c r="G41" s="114">
        <v>37</v>
      </c>
      <c r="H41" s="112" t="str">
        <f t="shared" ca="1" si="6"/>
        <v>魚沼FLAT(S)-uonuma flat-</v>
      </c>
      <c r="I41" s="111"/>
      <c r="J41" s="111"/>
      <c r="K41" s="111"/>
      <c r="L41" s="111"/>
      <c r="M41" s="111"/>
      <c r="N41" s="111"/>
      <c r="O41" s="116">
        <f t="shared" ca="1" si="4"/>
        <v>44210</v>
      </c>
      <c r="P41" s="117">
        <f t="shared" ca="1" si="5"/>
        <v>41</v>
      </c>
      <c r="Q41" s="118"/>
      <c r="R41" s="363" t="s">
        <v>1185</v>
      </c>
      <c r="S41" s="363"/>
      <c r="T41" s="363"/>
      <c r="U41" s="363"/>
      <c r="V41" s="363"/>
      <c r="W41" s="363"/>
      <c r="X41" s="363"/>
    </row>
    <row r="42" spans="1:24" hidden="1" x14ac:dyDescent="0.15">
      <c r="A42" s="110" t="str">
        <f t="shared" ca="1" si="0"/>
        <v>いなほんぽオリジナル無洗米 南魚沼産コシヒカリ5kg</v>
      </c>
      <c r="B42" s="110">
        <f t="shared" ca="1" si="1"/>
        <v>11</v>
      </c>
      <c r="C42" s="110">
        <f t="shared" ca="1" si="2"/>
        <v>4630</v>
      </c>
      <c r="E42" s="110"/>
      <c r="F42" s="110"/>
      <c r="G42" s="114">
        <v>38</v>
      </c>
      <c r="H42" s="112" t="str">
        <f t="shared" ca="1" si="6"/>
        <v>魚沼FLAT(M)-uonuma flat-</v>
      </c>
      <c r="I42" s="111"/>
      <c r="J42" s="111"/>
      <c r="K42" s="111"/>
      <c r="L42" s="111"/>
      <c r="M42" s="111"/>
      <c r="N42" s="111"/>
      <c r="O42" s="116">
        <f t="shared" ca="1" si="4"/>
        <v>44211</v>
      </c>
      <c r="P42" s="117">
        <f t="shared" ca="1" si="5"/>
        <v>42</v>
      </c>
      <c r="Q42" s="118"/>
      <c r="R42" s="109" t="s">
        <v>1186</v>
      </c>
    </row>
    <row r="43" spans="1:24" hidden="1" x14ac:dyDescent="0.15">
      <c r="A43" s="110" t="str">
        <f t="shared" ca="1" si="0"/>
        <v>いなほんぽオリジナル無洗米 新潟産コシヒカリ5kg</v>
      </c>
      <c r="B43" s="110">
        <f t="shared" ca="1" si="1"/>
        <v>12</v>
      </c>
      <c r="C43" s="110">
        <f t="shared" ca="1" si="2"/>
        <v>3950</v>
      </c>
      <c r="E43" s="110"/>
      <c r="F43" s="110"/>
      <c r="G43" s="114">
        <v>39</v>
      </c>
      <c r="H43" s="112" t="str">
        <f t="shared" ref="H43:H74" ca="1" si="7">INDIRECT(CONCATENATE("r",G43+3-$E$9,"C1"),FALSE)</f>
        <v>良寛の里 手まりうどん ざる用TU25 (200g×15入)</v>
      </c>
      <c r="I43" s="111"/>
      <c r="J43" s="111"/>
      <c r="K43" s="111"/>
      <c r="L43" s="111"/>
      <c r="M43" s="111"/>
      <c r="N43" s="111"/>
      <c r="O43" s="116">
        <f t="shared" ca="1" si="4"/>
        <v>44212</v>
      </c>
      <c r="P43" s="117">
        <f t="shared" ca="1" si="5"/>
        <v>43</v>
      </c>
      <c r="Q43" s="118"/>
      <c r="R43" s="363" t="s">
        <v>1187</v>
      </c>
      <c r="S43" s="363"/>
      <c r="T43" s="363"/>
      <c r="U43" s="363"/>
      <c r="V43" s="363"/>
      <c r="W43" s="363"/>
      <c r="X43" s="363"/>
    </row>
    <row r="44" spans="1:24" hidden="1" x14ac:dyDescent="0.15">
      <c r="A44" s="110" t="str">
        <f t="shared" ca="1" si="0"/>
        <v>オリジナル無洗米南魚沼産・新潟産コシヒカリセット10kg</v>
      </c>
      <c r="B44" s="110">
        <f t="shared" ca="1" si="1"/>
        <v>181</v>
      </c>
      <c r="C44" s="110">
        <f t="shared" ca="1" si="2"/>
        <v>7500</v>
      </c>
      <c r="E44" s="110"/>
      <c r="F44" s="110"/>
      <c r="G44" s="114">
        <v>40</v>
      </c>
      <c r="H44" s="112" t="str">
        <f t="shared" ca="1" si="7"/>
        <v>いなほんぽオリジナル無洗米 南魚沼産コシヒカリ5kg</v>
      </c>
      <c r="I44" s="111"/>
      <c r="J44" s="111"/>
      <c r="K44" s="111"/>
      <c r="L44" s="111"/>
      <c r="M44" s="111"/>
      <c r="N44" s="111"/>
      <c r="O44" s="116">
        <f t="shared" ca="1" si="4"/>
        <v>44213</v>
      </c>
      <c r="P44" s="117">
        <f t="shared" ca="1" si="5"/>
        <v>44</v>
      </c>
      <c r="Q44" s="118"/>
    </row>
    <row r="45" spans="1:24" hidden="1" x14ac:dyDescent="0.15">
      <c r="A45" s="110" t="str">
        <f t="shared" ca="1" si="0"/>
        <v>特別栽培米 南魚沼産コシヒカリ 5kg</v>
      </c>
      <c r="B45" s="110">
        <f t="shared" ca="1" si="1"/>
        <v>4</v>
      </c>
      <c r="C45" s="110">
        <f t="shared" ca="1" si="2"/>
        <v>4980</v>
      </c>
      <c r="E45" s="110"/>
      <c r="F45" s="110"/>
      <c r="G45" s="114">
        <v>41</v>
      </c>
      <c r="H45" s="112" t="str">
        <f t="shared" ca="1" si="7"/>
        <v>いなほんぽオリジナル無洗米 新潟産コシヒカリ5kg</v>
      </c>
      <c r="I45" s="111"/>
      <c r="J45" s="111"/>
      <c r="K45" s="111"/>
      <c r="L45" s="111"/>
      <c r="M45" s="111"/>
      <c r="N45" s="111"/>
      <c r="O45" s="116">
        <f t="shared" ca="1" si="4"/>
        <v>44214</v>
      </c>
      <c r="P45" s="117">
        <f t="shared" ca="1" si="5"/>
        <v>45</v>
      </c>
      <c r="Q45" s="118"/>
    </row>
    <row r="46" spans="1:24" hidden="1" x14ac:dyDescent="0.15">
      <c r="A46" s="110" t="str">
        <f t="shared" ca="1" si="0"/>
        <v>新潟米 魚沼コシヒカリ 塩沢産 5kg</v>
      </c>
      <c r="B46" s="110">
        <f t="shared" ca="1" si="1"/>
        <v>5</v>
      </c>
      <c r="C46" s="110">
        <f t="shared" ca="1" si="2"/>
        <v>4730</v>
      </c>
      <c r="E46" s="110"/>
      <c r="F46" s="110"/>
      <c r="G46" s="114">
        <v>42</v>
      </c>
      <c r="H46" s="112" t="str">
        <f t="shared" ca="1" si="7"/>
        <v>オリジナル無洗米南魚沼産・新潟産コシヒカリセット10kg</v>
      </c>
      <c r="I46" s="111"/>
      <c r="J46" s="111"/>
      <c r="K46" s="111"/>
      <c r="L46" s="111"/>
      <c r="M46" s="111"/>
      <c r="N46" s="111"/>
      <c r="O46" s="116">
        <f t="shared" ca="1" si="4"/>
        <v>44215</v>
      </c>
      <c r="P46" s="117">
        <f t="shared" ca="1" si="5"/>
        <v>46</v>
      </c>
      <c r="Q46" s="118"/>
    </row>
    <row r="47" spans="1:24" hidden="1" x14ac:dyDescent="0.15">
      <c r="A47" s="110" t="str">
        <f t="shared" ca="1" si="0"/>
        <v>新潟米 新潟産新之助2kg</v>
      </c>
      <c r="B47" s="110">
        <f t="shared" ca="1" si="1"/>
        <v>353</v>
      </c>
      <c r="C47" s="110">
        <f t="shared" ca="1" si="2"/>
        <v>1550</v>
      </c>
      <c r="E47" s="110"/>
      <c r="F47" s="110"/>
      <c r="G47" s="114">
        <v>43</v>
      </c>
      <c r="H47" s="112" t="str">
        <f t="shared" ca="1" si="7"/>
        <v>特別栽培米 南魚沼産コシヒカリ 5kg</v>
      </c>
      <c r="I47" s="111"/>
      <c r="J47" s="111"/>
      <c r="K47" s="111"/>
      <c r="L47" s="111"/>
      <c r="M47" s="111"/>
      <c r="N47" s="111"/>
      <c r="O47" s="116">
        <f t="shared" ca="1" si="4"/>
        <v>44216</v>
      </c>
      <c r="P47" s="117">
        <f t="shared" ca="1" si="5"/>
        <v>47</v>
      </c>
      <c r="Q47" s="118"/>
    </row>
    <row r="48" spans="1:24" hidden="1" x14ac:dyDescent="0.15">
      <c r="A48" s="110" t="str">
        <f t="shared" ca="1" si="0"/>
        <v>新潟米 新潟産新之助5kg</v>
      </c>
      <c r="B48" s="110">
        <f t="shared" ca="1" si="1"/>
        <v>274</v>
      </c>
      <c r="C48" s="110">
        <f t="shared" ca="1" si="2"/>
        <v>3990</v>
      </c>
      <c r="E48" s="110"/>
      <c r="F48" s="110"/>
      <c r="G48" s="114">
        <v>44</v>
      </c>
      <c r="H48" s="112" t="str">
        <f t="shared" ca="1" si="7"/>
        <v>新潟米 魚沼コシヒカリ 塩沢産 5kg</v>
      </c>
      <c r="I48" s="111"/>
      <c r="J48" s="111"/>
      <c r="K48" s="111"/>
      <c r="L48" s="111"/>
      <c r="M48" s="111"/>
      <c r="N48" s="111"/>
      <c r="O48" s="116">
        <f t="shared" ca="1" si="4"/>
        <v>44217</v>
      </c>
      <c r="P48" s="117">
        <f t="shared" ca="1" si="5"/>
        <v>48</v>
      </c>
      <c r="Q48" s="118"/>
    </row>
    <row r="49" spans="1:16" hidden="1" x14ac:dyDescent="0.15">
      <c r="A49" s="110" t="str">
        <f t="shared" ca="1" si="0"/>
        <v>佐渡産コシヒカリ 特別栽培米 朱鷺と暮らす郷 2kg</v>
      </c>
      <c r="B49" s="110">
        <f t="shared" ca="1" si="1"/>
        <v>17</v>
      </c>
      <c r="C49" s="110">
        <f t="shared" ca="1" si="2"/>
        <v>1380</v>
      </c>
      <c r="E49" s="110"/>
      <c r="F49" s="110"/>
      <c r="G49" s="114">
        <v>45</v>
      </c>
      <c r="H49" s="112" t="str">
        <f t="shared" ca="1" si="7"/>
        <v>新潟米 新潟産新之助2kg</v>
      </c>
      <c r="I49" s="111"/>
      <c r="J49" s="111"/>
      <c r="K49" s="111"/>
      <c r="L49" s="111"/>
      <c r="M49" s="111"/>
      <c r="N49" s="111"/>
      <c r="O49" s="116">
        <f t="shared" ca="1" si="4"/>
        <v>44218</v>
      </c>
      <c r="P49" s="117">
        <f t="shared" ca="1" si="5"/>
        <v>49</v>
      </c>
    </row>
    <row r="50" spans="1:16" hidden="1" x14ac:dyDescent="0.15">
      <c r="A50" s="110" t="str">
        <f t="shared" ca="1" si="0"/>
        <v>佐渡産コシヒカリ 特別栽培米 朱鷺と暮らす郷 5kg</v>
      </c>
      <c r="B50" s="110">
        <f t="shared" ca="1" si="1"/>
        <v>15</v>
      </c>
      <c r="C50" s="110">
        <f t="shared" ca="1" si="2"/>
        <v>3850</v>
      </c>
      <c r="E50" s="110"/>
      <c r="F50" s="110"/>
      <c r="G50" s="114">
        <v>46</v>
      </c>
      <c r="H50" s="112" t="str">
        <f t="shared" ca="1" si="7"/>
        <v>新潟米 新潟産新之助5kg</v>
      </c>
      <c r="I50" s="111"/>
      <c r="J50" s="111"/>
      <c r="K50" s="111"/>
      <c r="L50" s="111"/>
      <c r="M50" s="111"/>
      <c r="N50" s="111"/>
      <c r="O50" s="116"/>
      <c r="P50" s="117"/>
    </row>
    <row r="51" spans="1:16" hidden="1" x14ac:dyDescent="0.15">
      <c r="A51" s="110" t="str">
        <f t="shared" ca="1" si="0"/>
        <v>新潟米 魚沼産コシヒカリ八海山 2kg</v>
      </c>
      <c r="B51" s="110">
        <f t="shared" ca="1" si="1"/>
        <v>9</v>
      </c>
      <c r="C51" s="110">
        <f t="shared" ca="1" si="2"/>
        <v>1680</v>
      </c>
      <c r="E51" s="110"/>
      <c r="F51" s="110"/>
      <c r="G51" s="114">
        <v>47</v>
      </c>
      <c r="H51" s="112" t="str">
        <f t="shared" ca="1" si="7"/>
        <v>佐渡産コシヒカリ 特別栽培米 朱鷺と暮らす郷 2kg</v>
      </c>
      <c r="I51" s="111"/>
      <c r="J51" s="111"/>
      <c r="K51" s="111"/>
      <c r="L51" s="111"/>
      <c r="M51" s="111"/>
      <c r="N51" s="111"/>
      <c r="O51" s="116"/>
      <c r="P51" s="117"/>
    </row>
    <row r="52" spans="1:16" hidden="1" x14ac:dyDescent="0.15">
      <c r="A52" s="110" t="str">
        <f t="shared" ca="1" si="0"/>
        <v>新潟米 魚沼産コシヒカリ八海山 5kg</v>
      </c>
      <c r="B52" s="110">
        <f t="shared" ca="1" si="1"/>
        <v>8</v>
      </c>
      <c r="C52" s="110">
        <f t="shared" ca="1" si="2"/>
        <v>4200</v>
      </c>
      <c r="E52" s="110"/>
      <c r="F52" s="110"/>
      <c r="G52" s="114">
        <v>48</v>
      </c>
      <c r="H52" s="112" t="str">
        <f t="shared" ca="1" si="7"/>
        <v>佐渡産コシヒカリ 特別栽培米 朱鷺と暮らす郷 5kg</v>
      </c>
      <c r="I52" s="111"/>
      <c r="J52" s="111"/>
      <c r="K52" s="111"/>
      <c r="L52" s="111"/>
      <c r="M52" s="111"/>
      <c r="N52" s="111"/>
      <c r="O52" s="116"/>
      <c r="P52" s="117"/>
    </row>
    <row r="53" spans="1:16" hidden="1" x14ac:dyDescent="0.15">
      <c r="A53" s="110" t="str">
        <f t="shared" ca="1" si="0"/>
        <v>米物語 魚沼産コシヒカリ南魚沼 2kg</v>
      </c>
      <c r="B53" s="110">
        <f t="shared" ca="1" si="1"/>
        <v>7</v>
      </c>
      <c r="C53" s="110">
        <f t="shared" ca="1" si="2"/>
        <v>1830</v>
      </c>
      <c r="E53" s="110"/>
      <c r="F53" s="110"/>
      <c r="G53" s="114">
        <v>49</v>
      </c>
      <c r="H53" s="112" t="str">
        <f t="shared" ca="1" si="7"/>
        <v>新潟米 魚沼産コシヒカリ八海山 2kg</v>
      </c>
      <c r="I53" s="111"/>
      <c r="J53" s="111"/>
      <c r="K53" s="111"/>
      <c r="L53" s="111"/>
      <c r="M53" s="111"/>
      <c r="N53" s="111"/>
      <c r="O53" s="116"/>
      <c r="P53" s="117"/>
    </row>
    <row r="54" spans="1:16" hidden="1" x14ac:dyDescent="0.15">
      <c r="A54" s="110" t="str">
        <f t="shared" ca="1" si="0"/>
        <v>米物語 魚沼産コシヒカリ南魚沼 5kg</v>
      </c>
      <c r="B54" s="110">
        <f t="shared" ca="1" si="1"/>
        <v>6</v>
      </c>
      <c r="C54" s="110">
        <f t="shared" ca="1" si="2"/>
        <v>4500</v>
      </c>
      <c r="E54" s="110"/>
      <c r="F54" s="110"/>
      <c r="G54" s="114">
        <v>50</v>
      </c>
      <c r="H54" s="112" t="str">
        <f t="shared" ca="1" si="7"/>
        <v>新潟米 魚沼産コシヒカリ八海山 5kg</v>
      </c>
      <c r="I54" s="111"/>
      <c r="J54" s="111"/>
      <c r="K54" s="111"/>
      <c r="L54" s="111"/>
      <c r="M54" s="111"/>
      <c r="N54" s="111"/>
      <c r="O54" s="116"/>
      <c r="P54" s="117"/>
    </row>
    <row r="55" spans="1:16" hidden="1" x14ac:dyDescent="0.15">
      <c r="A55" s="110" t="str">
        <f t="shared" ca="1" si="0"/>
        <v>特別栽培米 上越産コシヒカリ JAえちご上越 5kg</v>
      </c>
      <c r="B55" s="110">
        <f t="shared" ca="1" si="1"/>
        <v>16</v>
      </c>
      <c r="C55" s="110">
        <f t="shared" ca="1" si="2"/>
        <v>3800</v>
      </c>
      <c r="E55" s="110"/>
      <c r="F55" s="110"/>
      <c r="G55" s="114">
        <v>51</v>
      </c>
      <c r="H55" s="112" t="str">
        <f t="shared" ca="1" si="7"/>
        <v>米物語 魚沼産コシヒカリ南魚沼 2kg</v>
      </c>
      <c r="I55" s="111"/>
      <c r="J55" s="111"/>
      <c r="K55" s="111"/>
      <c r="L55" s="111"/>
      <c r="M55" s="111"/>
      <c r="N55" s="111"/>
      <c r="O55" s="116"/>
      <c r="P55" s="117"/>
    </row>
    <row r="56" spans="1:16" hidden="1" x14ac:dyDescent="0.15">
      <c r="A56" s="110" t="str">
        <f t="shared" ca="1" si="0"/>
        <v>無洗米 吟精 魚沼産コシヒカリ 2kg</v>
      </c>
      <c r="B56" s="110">
        <f t="shared" ca="1" si="1"/>
        <v>13</v>
      </c>
      <c r="C56" s="110">
        <f t="shared" ca="1" si="2"/>
        <v>1990</v>
      </c>
      <c r="E56" s="110"/>
      <c r="F56" s="110"/>
      <c r="G56" s="114">
        <v>52</v>
      </c>
      <c r="H56" s="112" t="str">
        <f t="shared" ca="1" si="7"/>
        <v>米物語 魚沼産コシヒカリ南魚沼 5kg</v>
      </c>
      <c r="I56" s="111"/>
      <c r="J56" s="111"/>
      <c r="K56" s="111"/>
      <c r="L56" s="111"/>
      <c r="M56" s="111"/>
      <c r="N56" s="111"/>
      <c r="O56" s="116"/>
      <c r="P56" s="117"/>
    </row>
    <row r="57" spans="1:16" hidden="1" x14ac:dyDescent="0.15">
      <c r="A57" s="110" t="str">
        <f t="shared" ca="1" si="0"/>
        <v>無洗米 吟精 新潟産コシヒカリ 5kg</v>
      </c>
      <c r="B57" s="110">
        <f t="shared" ca="1" si="1"/>
        <v>28</v>
      </c>
      <c r="C57" s="110">
        <f t="shared" ca="1" si="2"/>
        <v>3840</v>
      </c>
      <c r="E57" s="110"/>
      <c r="F57" s="110"/>
      <c r="G57" s="114">
        <v>53</v>
      </c>
      <c r="H57" s="112" t="str">
        <f t="shared" ca="1" si="7"/>
        <v>特別栽培米 上越産コシヒカリ JAえちご上越 5kg</v>
      </c>
      <c r="I57" s="111"/>
      <c r="J57" s="111"/>
      <c r="K57" s="111"/>
      <c r="L57" s="111"/>
      <c r="M57" s="111"/>
      <c r="N57" s="111"/>
      <c r="O57" s="116"/>
      <c r="P57" s="117"/>
    </row>
    <row r="58" spans="1:16" hidden="1" x14ac:dyDescent="0.15">
      <c r="A58" s="110" t="str">
        <f t="shared" ca="1" si="0"/>
        <v>無洗米 吟精 新潟産こしいぶき 2kg</v>
      </c>
      <c r="B58" s="110">
        <f t="shared" ca="1" si="1"/>
        <v>31</v>
      </c>
      <c r="C58" s="110">
        <f t="shared" ca="1" si="2"/>
        <v>1320</v>
      </c>
      <c r="E58" s="110"/>
      <c r="F58" s="110"/>
      <c r="G58" s="114">
        <v>54</v>
      </c>
      <c r="H58" s="112" t="str">
        <f t="shared" ca="1" si="7"/>
        <v>無洗米 吟精 魚沼産コシヒカリ 2kg</v>
      </c>
      <c r="I58" s="111"/>
      <c r="J58" s="111"/>
      <c r="K58" s="111"/>
      <c r="L58" s="111"/>
      <c r="M58" s="111"/>
      <c r="N58" s="111"/>
      <c r="O58" s="116"/>
      <c r="P58" s="117"/>
    </row>
    <row r="59" spans="1:16" hidden="1" x14ac:dyDescent="0.15">
      <c r="A59" s="110" t="str">
        <f t="shared" ca="1" si="0"/>
        <v>無洗米 吟精 新潟産こしいぶき 5kg</v>
      </c>
      <c r="B59" s="110">
        <f t="shared" ca="1" si="1"/>
        <v>30</v>
      </c>
      <c r="C59" s="110">
        <f t="shared" ca="1" si="2"/>
        <v>3700</v>
      </c>
      <c r="E59" s="110"/>
      <c r="F59" s="110"/>
      <c r="G59" s="114">
        <v>55</v>
      </c>
      <c r="H59" s="112" t="str">
        <f t="shared" ca="1" si="7"/>
        <v>無洗米 吟精 新潟産コシヒカリ 5kg</v>
      </c>
      <c r="I59" s="111"/>
      <c r="J59" s="111"/>
      <c r="K59" s="111"/>
      <c r="L59" s="111"/>
      <c r="M59" s="111"/>
      <c r="N59" s="111"/>
      <c r="O59" s="116"/>
      <c r="P59" s="117"/>
    </row>
    <row r="60" spans="1:16" hidden="1" x14ac:dyDescent="0.15">
      <c r="A60" s="110" t="str">
        <f t="shared" ca="1" si="0"/>
        <v>米物語 岩船産コシヒカリ(旧朝日村) 5kg</v>
      </c>
      <c r="B60" s="110">
        <f t="shared" ca="1" si="1"/>
        <v>18</v>
      </c>
      <c r="C60" s="110">
        <f t="shared" ca="1" si="2"/>
        <v>3600</v>
      </c>
      <c r="E60" s="110"/>
      <c r="F60" s="110"/>
      <c r="G60" s="114">
        <v>56</v>
      </c>
      <c r="H60" s="112" t="str">
        <f t="shared" ca="1" si="7"/>
        <v>無洗米 吟精 新潟産こしいぶき 2kg</v>
      </c>
      <c r="I60" s="111"/>
      <c r="J60" s="111"/>
      <c r="K60" s="111"/>
      <c r="L60" s="111"/>
      <c r="M60" s="111"/>
      <c r="N60" s="111"/>
      <c r="O60" s="116"/>
      <c r="P60" s="117"/>
    </row>
    <row r="61" spans="1:16" hidden="1" x14ac:dyDescent="0.15">
      <c r="A61" s="110" t="str">
        <f t="shared" ca="1" si="0"/>
        <v>新潟米 黒川産コシヒカリ 天水田 5kg</v>
      </c>
      <c r="B61" s="110">
        <f t="shared" ca="1" si="1"/>
        <v>19</v>
      </c>
      <c r="C61" s="110">
        <f t="shared" ca="1" si="2"/>
        <v>3600</v>
      </c>
      <c r="E61" s="110"/>
      <c r="F61" s="110"/>
      <c r="G61" s="114">
        <v>57</v>
      </c>
      <c r="H61" s="112" t="str">
        <f t="shared" ca="1" si="7"/>
        <v>無洗米 吟精 新潟産こしいぶき 5kg</v>
      </c>
      <c r="I61" s="111"/>
      <c r="J61" s="111"/>
      <c r="K61" s="111"/>
      <c r="L61" s="111"/>
      <c r="M61" s="111"/>
      <c r="N61" s="111"/>
      <c r="O61" s="116"/>
      <c r="P61" s="117"/>
    </row>
    <row r="62" spans="1:16" hidden="1" x14ac:dyDescent="0.15">
      <c r="A62" s="110" t="str">
        <f t="shared" ca="1" si="0"/>
        <v>米物語 佐渡産コシヒカリJA羽茂 5kg</v>
      </c>
      <c r="B62" s="110">
        <f t="shared" ca="1" si="1"/>
        <v>21</v>
      </c>
      <c r="C62" s="110">
        <f t="shared" ca="1" si="2"/>
        <v>3690</v>
      </c>
      <c r="E62" s="110"/>
      <c r="F62" s="110"/>
      <c r="G62" s="114">
        <v>58</v>
      </c>
      <c r="H62" s="112" t="str">
        <f t="shared" ca="1" si="7"/>
        <v>米物語 岩船産コシヒカリ(旧朝日村) 5kg</v>
      </c>
      <c r="I62" s="111"/>
      <c r="J62" s="111"/>
      <c r="K62" s="111"/>
      <c r="L62" s="111"/>
      <c r="M62" s="111"/>
      <c r="N62" s="111"/>
      <c r="O62" s="116"/>
      <c r="P62" s="117"/>
    </row>
    <row r="63" spans="1:16" hidden="1" x14ac:dyDescent="0.15">
      <c r="A63" s="110" t="str">
        <f t="shared" ca="1" si="0"/>
        <v>米物語 新潟産コシヒカリJA上越 5kg</v>
      </c>
      <c r="B63" s="110">
        <f t="shared" ca="1" si="1"/>
        <v>22</v>
      </c>
      <c r="C63" s="110">
        <f t="shared" ca="1" si="2"/>
        <v>3590</v>
      </c>
      <c r="E63" s="110"/>
      <c r="F63" s="110"/>
      <c r="G63" s="114">
        <v>59</v>
      </c>
      <c r="H63" s="112" t="str">
        <f t="shared" ca="1" si="7"/>
        <v>新潟米 黒川産コシヒカリ 天水田 5kg</v>
      </c>
      <c r="I63" s="111"/>
      <c r="J63" s="111"/>
      <c r="K63" s="111"/>
      <c r="L63" s="111"/>
      <c r="M63" s="111"/>
      <c r="N63" s="111"/>
      <c r="O63" s="116"/>
      <c r="P63" s="117"/>
    </row>
    <row r="64" spans="1:16" hidden="1" x14ac:dyDescent="0.15">
      <c r="A64" s="110" t="str">
        <f t="shared" ca="1" si="0"/>
        <v>新潟米 新潟産こしいぶき 2kg</v>
      </c>
      <c r="B64" s="110">
        <f t="shared" ca="1" si="1"/>
        <v>26</v>
      </c>
      <c r="C64" s="110">
        <f t="shared" ca="1" si="2"/>
        <v>1230</v>
      </c>
      <c r="E64" s="110"/>
      <c r="F64" s="110"/>
      <c r="G64" s="114">
        <v>60</v>
      </c>
      <c r="H64" s="112" t="str">
        <f t="shared" ca="1" si="7"/>
        <v>米物語 佐渡産コシヒカリJA羽茂 5kg</v>
      </c>
      <c r="I64" s="111"/>
      <c r="J64" s="111"/>
      <c r="K64" s="111"/>
      <c r="L64" s="111"/>
      <c r="M64" s="111"/>
      <c r="N64" s="111"/>
      <c r="O64" s="116"/>
      <c r="P64" s="117"/>
    </row>
    <row r="65" spans="1:16" hidden="1" x14ac:dyDescent="0.15">
      <c r="A65" s="110" t="str">
        <f t="shared" ca="1" si="0"/>
        <v>新潟米 新潟産こしいぶき 5kg</v>
      </c>
      <c r="B65" s="110">
        <f t="shared" ca="1" si="1"/>
        <v>25</v>
      </c>
      <c r="C65" s="110">
        <f t="shared" ca="1" si="2"/>
        <v>3390</v>
      </c>
      <c r="E65" s="110"/>
      <c r="F65" s="110"/>
      <c r="G65" s="114">
        <v>61</v>
      </c>
      <c r="H65" s="112" t="str">
        <f t="shared" ca="1" si="7"/>
        <v>米物語 新潟産コシヒカリJA上越 5kg</v>
      </c>
      <c r="I65" s="111"/>
      <c r="J65" s="111"/>
      <c r="K65" s="111"/>
      <c r="L65" s="111"/>
      <c r="M65" s="111"/>
      <c r="N65" s="111"/>
      <c r="O65" s="116"/>
      <c r="P65" s="117"/>
    </row>
    <row r="66" spans="1:16" hidden="1" x14ac:dyDescent="0.15">
      <c r="A66" s="110" t="str">
        <f t="shared" ca="1" si="0"/>
        <v>新潟米 新潟産コシヒカリ 竹人形 2kg</v>
      </c>
      <c r="B66" s="110">
        <f t="shared" ca="1" si="1"/>
        <v>24</v>
      </c>
      <c r="C66" s="110">
        <f t="shared" ca="1" si="2"/>
        <v>1290</v>
      </c>
      <c r="E66" s="110"/>
      <c r="F66" s="110"/>
      <c r="G66" s="114">
        <v>62</v>
      </c>
      <c r="H66" s="112" t="str">
        <f t="shared" ca="1" si="7"/>
        <v>新潟米 新潟産こしいぶき 2kg</v>
      </c>
      <c r="I66" s="111"/>
      <c r="J66" s="111"/>
      <c r="K66" s="111"/>
      <c r="L66" s="111"/>
      <c r="M66" s="111"/>
      <c r="N66" s="111"/>
      <c r="O66" s="116"/>
      <c r="P66" s="117"/>
    </row>
    <row r="67" spans="1:16" hidden="1" x14ac:dyDescent="0.15">
      <c r="A67" s="110" t="str">
        <f t="shared" ca="1" si="0"/>
        <v>新潟米 新潟産コシヒカリ 竹人形 5kg</v>
      </c>
      <c r="B67" s="110">
        <f t="shared" ca="1" si="1"/>
        <v>23</v>
      </c>
      <c r="C67" s="110">
        <f t="shared" ca="1" si="2"/>
        <v>3530</v>
      </c>
      <c r="E67" s="110"/>
      <c r="F67" s="110"/>
      <c r="G67" s="114">
        <v>63</v>
      </c>
      <c r="H67" s="112" t="str">
        <f t="shared" ca="1" si="7"/>
        <v>新潟米 新潟産こしいぶき 5kg</v>
      </c>
      <c r="I67" s="111"/>
      <c r="J67" s="111"/>
      <c r="K67" s="111"/>
      <c r="L67" s="111"/>
      <c r="M67" s="111"/>
      <c r="N67" s="111"/>
      <c r="O67" s="116"/>
      <c r="P67" s="117"/>
    </row>
    <row r="68" spans="1:16" hidden="1" x14ac:dyDescent="0.15">
      <c r="A68" s="110" t="str">
        <f t="shared" ref="A68:A121" ca="1" si="8">CONCATENATE(INDIRECT(CONCATENATE("商品表示順番決定!r",ROW()+40,"C3"),FALSE))</f>
        <v>新潟米 いなほんぽ米 2kg</v>
      </c>
      <c r="B68" s="110">
        <f t="shared" ref="B68:B121" ca="1" si="9">IF($A68="---","",INDIRECT(CONCATENATE("商品表示順番決定!r",ROW()+40,"C2"),FALSE))</f>
        <v>141</v>
      </c>
      <c r="C68" s="110">
        <f t="shared" ca="1" si="2"/>
        <v>1500</v>
      </c>
      <c r="E68" s="110"/>
      <c r="F68" s="110"/>
      <c r="G68" s="114">
        <v>64</v>
      </c>
      <c r="H68" s="112" t="str">
        <f t="shared" ca="1" si="7"/>
        <v>新潟米 新潟産コシヒカリ 竹人形 2kg</v>
      </c>
      <c r="I68" s="111"/>
      <c r="J68" s="111"/>
      <c r="K68" s="111"/>
      <c r="L68" s="111"/>
      <c r="M68" s="111"/>
      <c r="N68" s="111"/>
      <c r="O68" s="116"/>
      <c r="P68" s="117"/>
    </row>
    <row r="69" spans="1:16" hidden="1" x14ac:dyDescent="0.15">
      <c r="A69" s="110" t="str">
        <f t="shared" ca="1" si="8"/>
        <v>新潟米 いなほんぽ米 4kg(2kg×2)</v>
      </c>
      <c r="B69" s="110">
        <f t="shared" ca="1" si="9"/>
        <v>143</v>
      </c>
      <c r="C69" s="110">
        <f t="shared" ref="C69:C132" ca="1" si="10">IF($A69="---","",INDIRECT(CONCATENATE("商品表示順番決定!r",ROW()+40,"C4"),FALSE))</f>
        <v>3600</v>
      </c>
      <c r="E69" s="110"/>
      <c r="F69" s="110"/>
      <c r="G69" s="114">
        <v>65</v>
      </c>
      <c r="H69" s="112" t="str">
        <f t="shared" ca="1" si="7"/>
        <v>新潟米 新潟産コシヒカリ 竹人形 5kg</v>
      </c>
      <c r="I69" s="111"/>
      <c r="J69" s="111"/>
      <c r="K69" s="111"/>
      <c r="L69" s="111"/>
      <c r="M69" s="111"/>
      <c r="N69" s="111"/>
      <c r="O69" s="116"/>
      <c r="P69" s="117"/>
    </row>
    <row r="70" spans="1:16" hidden="1" x14ac:dyDescent="0.15">
      <c r="A70" s="110" t="str">
        <f t="shared" ca="1" si="8"/>
        <v>新潟米 いなほんぽ米 5kg</v>
      </c>
      <c r="B70" s="110">
        <f t="shared" ca="1" si="9"/>
        <v>142</v>
      </c>
      <c r="C70" s="110">
        <f t="shared" ca="1" si="10"/>
        <v>4050</v>
      </c>
      <c r="E70" s="110"/>
      <c r="F70" s="110"/>
      <c r="G70" s="114">
        <v>66</v>
      </c>
      <c r="H70" s="112" t="str">
        <f t="shared" ca="1" si="7"/>
        <v>新潟米 いなほんぽ米 2kg</v>
      </c>
      <c r="I70" s="111"/>
      <c r="J70" s="111"/>
      <c r="K70" s="111"/>
      <c r="L70" s="111"/>
      <c r="M70" s="111"/>
      <c r="N70" s="111"/>
      <c r="O70" s="116"/>
      <c r="P70" s="117"/>
    </row>
    <row r="71" spans="1:16" hidden="1" x14ac:dyDescent="0.15">
      <c r="A71" s="110" t="str">
        <f t="shared" ca="1" si="8"/>
        <v>新潟米 いなほんぽ米10kg(5kg×2)</v>
      </c>
      <c r="B71" s="110">
        <f t="shared" ca="1" si="9"/>
        <v>144</v>
      </c>
      <c r="C71" s="110">
        <f t="shared" ca="1" si="10"/>
        <v>7300</v>
      </c>
      <c r="E71" s="110"/>
      <c r="F71" s="110"/>
      <c r="G71" s="114">
        <v>67</v>
      </c>
      <c r="H71" s="112" t="str">
        <f t="shared" ca="1" si="7"/>
        <v>新潟米 いなほんぽ米 4kg(2kg×2)</v>
      </c>
      <c r="I71" s="111"/>
      <c r="J71" s="111"/>
      <c r="K71" s="111"/>
      <c r="L71" s="111"/>
      <c r="M71" s="111"/>
      <c r="N71" s="111"/>
      <c r="O71" s="116"/>
      <c r="P71" s="117"/>
    </row>
    <row r="72" spans="1:16" hidden="1" x14ac:dyDescent="0.15">
      <c r="A72" s="110" t="str">
        <f t="shared" ca="1" si="8"/>
        <v>玄米 魚沼産コシヒカリ 2kg</v>
      </c>
      <c r="B72" s="110">
        <f t="shared" ca="1" si="9"/>
        <v>32</v>
      </c>
      <c r="C72" s="110">
        <f t="shared" ca="1" si="10"/>
        <v>1580</v>
      </c>
      <c r="E72" s="110"/>
      <c r="F72" s="110"/>
      <c r="G72" s="114">
        <v>68</v>
      </c>
      <c r="H72" s="112" t="str">
        <f t="shared" ca="1" si="7"/>
        <v>新潟米 いなほんぽ米 5kg</v>
      </c>
      <c r="I72" s="111"/>
      <c r="J72" s="111"/>
      <c r="K72" s="111"/>
      <c r="L72" s="111"/>
      <c r="M72" s="111"/>
      <c r="N72" s="111"/>
      <c r="O72" s="116"/>
      <c r="P72" s="117"/>
    </row>
    <row r="73" spans="1:16" hidden="1" x14ac:dyDescent="0.15">
      <c r="A73" s="110" t="str">
        <f t="shared" ca="1" si="8"/>
        <v>玄米 新潟県産コシヒカリ 2kg</v>
      </c>
      <c r="B73" s="110">
        <f t="shared" ca="1" si="9"/>
        <v>33</v>
      </c>
      <c r="C73" s="110">
        <f t="shared" ca="1" si="10"/>
        <v>1330</v>
      </c>
      <c r="E73" s="110"/>
      <c r="F73" s="110"/>
      <c r="G73" s="114">
        <v>69</v>
      </c>
      <c r="H73" s="112" t="str">
        <f t="shared" ca="1" si="7"/>
        <v>新潟米 いなほんぽ米10kg(5kg×2)</v>
      </c>
      <c r="I73" s="111"/>
      <c r="J73" s="111"/>
      <c r="K73" s="111"/>
      <c r="L73" s="111"/>
      <c r="M73" s="111"/>
      <c r="N73" s="111"/>
      <c r="O73" s="116"/>
      <c r="P73" s="117"/>
    </row>
    <row r="74" spans="1:16" hidden="1" x14ac:dyDescent="0.15">
      <c r="A74" s="110" t="str">
        <f t="shared" ca="1" si="8"/>
        <v>玄米 新潟県産こしいぶき 2kg</v>
      </c>
      <c r="B74" s="110">
        <f t="shared" ca="1" si="9"/>
        <v>34</v>
      </c>
      <c r="C74" s="110">
        <f t="shared" ca="1" si="10"/>
        <v>1280</v>
      </c>
      <c r="E74" s="110"/>
      <c r="F74" s="110"/>
      <c r="G74" s="114">
        <v>70</v>
      </c>
      <c r="H74" s="112" t="str">
        <f t="shared" ca="1" si="7"/>
        <v>玄米 魚沼産コシヒカリ 2kg</v>
      </c>
      <c r="I74" s="111"/>
      <c r="J74" s="111"/>
      <c r="K74" s="111"/>
      <c r="L74" s="111"/>
      <c r="M74" s="111"/>
      <c r="N74" s="111"/>
      <c r="O74" s="116"/>
      <c r="P74" s="117"/>
    </row>
    <row r="75" spans="1:16" hidden="1" x14ac:dyDescent="0.15">
      <c r="A75" s="110" t="str">
        <f t="shared" ca="1" si="8"/>
        <v>十六穀ごはん 30g×6袋</v>
      </c>
      <c r="B75" s="110">
        <f t="shared" ca="1" si="9"/>
        <v>35</v>
      </c>
      <c r="C75" s="110">
        <f t="shared" ca="1" si="10"/>
        <v>450</v>
      </c>
      <c r="E75" s="110"/>
      <c r="F75" s="110"/>
      <c r="G75" s="114">
        <v>71</v>
      </c>
      <c r="H75" s="112" t="str">
        <f t="shared" ref="H75:H106" ca="1" si="11">INDIRECT(CONCATENATE("r",G75+3-$E$9,"C1"),FALSE)</f>
        <v>玄米 新潟県産コシヒカリ 2kg</v>
      </c>
      <c r="I75" s="111"/>
      <c r="J75" s="111"/>
      <c r="K75" s="111"/>
      <c r="L75" s="111"/>
      <c r="M75" s="111"/>
      <c r="N75" s="111"/>
      <c r="O75" s="116"/>
      <c r="P75" s="117"/>
    </row>
    <row r="76" spans="1:16" hidden="1" x14ac:dyDescent="0.15">
      <c r="A76" s="110" t="str">
        <f t="shared" ca="1" si="8"/>
        <v>こがねもち精米 1kg</v>
      </c>
      <c r="B76" s="110">
        <f t="shared" ca="1" si="9"/>
        <v>37</v>
      </c>
      <c r="C76" s="110">
        <f t="shared" ca="1" si="10"/>
        <v>780</v>
      </c>
      <c r="E76" s="110"/>
      <c r="F76" s="110"/>
      <c r="G76" s="114">
        <v>72</v>
      </c>
      <c r="H76" s="112" t="str">
        <f t="shared" ca="1" si="11"/>
        <v>玄米 新潟県産こしいぶき 2kg</v>
      </c>
      <c r="I76" s="111"/>
      <c r="J76" s="111"/>
      <c r="K76" s="111"/>
      <c r="L76" s="111"/>
      <c r="M76" s="111"/>
      <c r="N76" s="111"/>
      <c r="O76" s="116"/>
      <c r="P76" s="117"/>
    </row>
    <row r="77" spans="1:16" hidden="1" x14ac:dyDescent="0.15">
      <c r="A77" s="110" t="str">
        <f t="shared" ca="1" si="8"/>
        <v>胚芽押麦スタンドパック(45g×12)</v>
      </c>
      <c r="B77" s="110">
        <f t="shared" ca="1" si="9"/>
        <v>225</v>
      </c>
      <c r="C77" s="110">
        <f t="shared" ca="1" si="10"/>
        <v>350</v>
      </c>
      <c r="E77" s="110"/>
      <c r="F77" s="110"/>
      <c r="G77" s="114">
        <v>73</v>
      </c>
      <c r="H77" s="112" t="str">
        <f t="shared" ca="1" si="11"/>
        <v>十六穀ごはん 30g×6袋</v>
      </c>
      <c r="I77" s="111"/>
      <c r="J77" s="111"/>
      <c r="K77" s="111"/>
      <c r="L77" s="111"/>
      <c r="M77" s="111"/>
      <c r="N77" s="111"/>
      <c r="O77" s="116"/>
      <c r="P77" s="117"/>
    </row>
    <row r="78" spans="1:16" hidden="1" x14ac:dyDescent="0.15">
      <c r="A78" s="110" t="str">
        <f t="shared" ca="1" si="8"/>
        <v>純麦スタンドパック(50g×12)</v>
      </c>
      <c r="B78" s="110">
        <f t="shared" ca="1" si="9"/>
        <v>224</v>
      </c>
      <c r="C78" s="110">
        <f t="shared" ca="1" si="10"/>
        <v>510</v>
      </c>
      <c r="E78" s="110"/>
      <c r="F78" s="110"/>
      <c r="G78" s="114">
        <v>74</v>
      </c>
      <c r="H78" s="112" t="str">
        <f t="shared" ca="1" si="11"/>
        <v>こがねもち精米 1kg</v>
      </c>
      <c r="I78" s="111"/>
      <c r="J78" s="111"/>
      <c r="K78" s="111"/>
      <c r="L78" s="111"/>
      <c r="M78" s="111"/>
      <c r="N78" s="111"/>
      <c r="O78" s="116"/>
      <c r="P78" s="117"/>
    </row>
    <row r="79" spans="1:16" hidden="1" x14ac:dyDescent="0.15">
      <c r="A79" s="110" t="str">
        <f t="shared" ca="1" si="8"/>
        <v>雑穀クッキングクラブ もち黒米(150g)</v>
      </c>
      <c r="B79" s="110">
        <f t="shared" ca="1" si="9"/>
        <v>226</v>
      </c>
      <c r="C79" s="110">
        <f t="shared" ca="1" si="10"/>
        <v>490</v>
      </c>
      <c r="E79" s="110"/>
      <c r="F79" s="110"/>
      <c r="G79" s="114">
        <v>75</v>
      </c>
      <c r="H79" s="112" t="str">
        <f t="shared" ca="1" si="11"/>
        <v>胚芽押麦スタンドパック(45g×12)</v>
      </c>
      <c r="I79" s="111"/>
      <c r="J79" s="111"/>
      <c r="K79" s="111"/>
      <c r="L79" s="111"/>
      <c r="M79" s="111"/>
      <c r="N79" s="111"/>
      <c r="O79" s="116"/>
      <c r="P79" s="117"/>
    </row>
    <row r="80" spans="1:16" hidden="1" x14ac:dyDescent="0.15">
      <c r="A80" s="110" t="str">
        <f t="shared" ca="1" si="8"/>
        <v>魚沼こがねもち(300g) F-128</v>
      </c>
      <c r="B80" s="110">
        <f t="shared" ca="1" si="9"/>
        <v>40</v>
      </c>
      <c r="C80" s="110">
        <f t="shared" ca="1" si="10"/>
        <v>740</v>
      </c>
      <c r="E80" s="110"/>
      <c r="F80" s="110"/>
      <c r="G80" s="114">
        <v>76</v>
      </c>
      <c r="H80" s="112" t="str">
        <f t="shared" ca="1" si="11"/>
        <v>純麦スタンドパック(50g×12)</v>
      </c>
      <c r="I80" s="111"/>
      <c r="J80" s="111"/>
      <c r="K80" s="111"/>
      <c r="L80" s="111"/>
      <c r="M80" s="111"/>
      <c r="N80" s="111"/>
      <c r="O80" s="116"/>
      <c r="P80" s="117"/>
    </row>
    <row r="81" spans="1:16" hidden="1" x14ac:dyDescent="0.15">
      <c r="A81" s="110" t="str">
        <f t="shared" ca="1" si="8"/>
        <v>無添加こしひかりみそ 750g×2パック</v>
      </c>
      <c r="B81" s="110">
        <f t="shared" ca="1" si="9"/>
        <v>46</v>
      </c>
      <c r="C81" s="110">
        <f t="shared" ca="1" si="10"/>
        <v>1400</v>
      </c>
      <c r="E81" s="110"/>
      <c r="F81" s="110"/>
      <c r="G81" s="114">
        <v>77</v>
      </c>
      <c r="H81" s="112" t="str">
        <f t="shared" ca="1" si="11"/>
        <v>雑穀クッキングクラブ もち黒米(150g)</v>
      </c>
      <c r="I81" s="111"/>
      <c r="J81" s="111"/>
      <c r="K81" s="111"/>
      <c r="L81" s="111"/>
      <c r="M81" s="111"/>
      <c r="N81" s="111"/>
      <c r="O81" s="116"/>
      <c r="P81" s="117"/>
    </row>
    <row r="82" spans="1:16" hidden="1" x14ac:dyDescent="0.15">
      <c r="A82" s="110" t="str">
        <f t="shared" ca="1" si="8"/>
        <v>いなほんぽのきりざい 150g</v>
      </c>
      <c r="B82" s="110">
        <f t="shared" ca="1" si="9"/>
        <v>42</v>
      </c>
      <c r="C82" s="110">
        <f t="shared" ca="1" si="10"/>
        <v>460</v>
      </c>
      <c r="E82" s="110"/>
      <c r="F82" s="110"/>
      <c r="G82" s="114">
        <v>78</v>
      </c>
      <c r="H82" s="112" t="str">
        <f t="shared" ca="1" si="11"/>
        <v>魚沼こがねもち(300g) F-128</v>
      </c>
      <c r="I82" s="111"/>
      <c r="J82" s="111"/>
      <c r="K82" s="111"/>
      <c r="L82" s="111"/>
      <c r="M82" s="111"/>
      <c r="N82" s="111"/>
      <c r="O82" s="116"/>
      <c r="P82" s="117"/>
    </row>
    <row r="83" spans="1:16" hidden="1" x14ac:dyDescent="0.15">
      <c r="A83" s="110" t="str">
        <f t="shared" ca="1" si="8"/>
        <v>いなほんぽの野沢菜炒め 100g</v>
      </c>
      <c r="B83" s="110">
        <f t="shared" ca="1" si="9"/>
        <v>45</v>
      </c>
      <c r="C83" s="110">
        <f t="shared" ca="1" si="10"/>
        <v>400</v>
      </c>
      <c r="E83" s="110"/>
      <c r="F83" s="110"/>
      <c r="G83" s="114">
        <v>79</v>
      </c>
      <c r="H83" s="112" t="str">
        <f t="shared" ca="1" si="11"/>
        <v>無添加こしひかりみそ 750g×2パック</v>
      </c>
      <c r="I83" s="111"/>
      <c r="J83" s="111"/>
      <c r="K83" s="111"/>
      <c r="L83" s="111"/>
      <c r="M83" s="111"/>
      <c r="N83" s="111"/>
      <c r="O83" s="116"/>
      <c r="P83" s="117"/>
    </row>
    <row r="84" spans="1:16" hidden="1" x14ac:dyDescent="0.15">
      <c r="A84" s="110" t="str">
        <f t="shared" ca="1" si="8"/>
        <v>いなほんぽの菜めしの素 100g</v>
      </c>
      <c r="B84" s="110">
        <f t="shared" ca="1" si="9"/>
        <v>56</v>
      </c>
      <c r="C84" s="110">
        <f t="shared" ca="1" si="10"/>
        <v>400</v>
      </c>
      <c r="E84" s="110"/>
      <c r="F84" s="110"/>
      <c r="G84" s="114">
        <v>80</v>
      </c>
      <c r="H84" s="112" t="str">
        <f t="shared" ca="1" si="11"/>
        <v>いなほんぽのきりざい 150g</v>
      </c>
      <c r="I84" s="111"/>
      <c r="J84" s="111"/>
      <c r="K84" s="111"/>
      <c r="L84" s="111"/>
      <c r="M84" s="111"/>
      <c r="N84" s="111"/>
      <c r="O84" s="116"/>
      <c r="P84" s="117"/>
    </row>
    <row r="85" spans="1:16" hidden="1" x14ac:dyDescent="0.15">
      <c r="A85" s="110" t="str">
        <f t="shared" ca="1" si="8"/>
        <v>浮き星 はくちょう mixプレーン</v>
      </c>
      <c r="B85" s="110">
        <f t="shared" ca="1" si="9"/>
        <v>147</v>
      </c>
      <c r="C85" s="110">
        <f t="shared" ca="1" si="10"/>
        <v>400</v>
      </c>
      <c r="E85" s="110"/>
      <c r="F85" s="110"/>
      <c r="G85" s="114">
        <v>81</v>
      </c>
      <c r="H85" s="112" t="str">
        <f t="shared" ca="1" si="11"/>
        <v>いなほんぽの野沢菜炒め 100g</v>
      </c>
      <c r="I85" s="111"/>
      <c r="J85" s="111"/>
      <c r="K85" s="111"/>
      <c r="L85" s="111"/>
      <c r="M85" s="111"/>
      <c r="N85" s="111"/>
      <c r="O85" s="116"/>
      <c r="P85" s="117"/>
    </row>
    <row r="86" spans="1:16" hidden="1" x14ac:dyDescent="0.15">
      <c r="A86" s="110" t="str">
        <f t="shared" ca="1" si="8"/>
        <v>浮き星 はくちょう いちごベース</v>
      </c>
      <c r="B86" s="110">
        <f t="shared" ca="1" si="9"/>
        <v>148</v>
      </c>
      <c r="C86" s="110">
        <f t="shared" ca="1" si="10"/>
        <v>400</v>
      </c>
      <c r="E86" s="110"/>
      <c r="F86" s="110"/>
      <c r="G86" s="114">
        <v>82</v>
      </c>
      <c r="H86" s="112" t="str">
        <f t="shared" ca="1" si="11"/>
        <v>いなほんぽの菜めしの素 100g</v>
      </c>
      <c r="I86" s="111"/>
      <c r="J86" s="111"/>
      <c r="K86" s="111"/>
      <c r="L86" s="111"/>
      <c r="M86" s="111"/>
      <c r="N86" s="111"/>
      <c r="O86" s="116"/>
      <c r="P86" s="117"/>
    </row>
    <row r="87" spans="1:16" hidden="1" x14ac:dyDescent="0.15">
      <c r="A87" s="110" t="str">
        <f t="shared" ca="1" si="8"/>
        <v>浮き星 はくちょう 柚子ベース</v>
      </c>
      <c r="B87" s="110">
        <f t="shared" ca="1" si="9"/>
        <v>210</v>
      </c>
      <c r="C87" s="110">
        <f t="shared" ca="1" si="10"/>
        <v>400</v>
      </c>
      <c r="E87" s="110"/>
      <c r="F87" s="110"/>
      <c r="G87" s="114">
        <v>83</v>
      </c>
      <c r="H87" s="112" t="str">
        <f t="shared" ca="1" si="11"/>
        <v>浮き星 はくちょう mixプレーン</v>
      </c>
      <c r="I87" s="111"/>
      <c r="J87" s="111"/>
      <c r="K87" s="111"/>
      <c r="L87" s="111"/>
      <c r="M87" s="111"/>
      <c r="N87" s="111"/>
      <c r="O87" s="116"/>
      <c r="P87" s="117"/>
    </row>
    <row r="88" spans="1:16" hidden="1" x14ac:dyDescent="0.15">
      <c r="A88" s="110" t="str">
        <f t="shared" ca="1" si="8"/>
        <v>浮き星 はくちょう 抹茶ベース</v>
      </c>
      <c r="B88" s="110">
        <f t="shared" ca="1" si="9"/>
        <v>211</v>
      </c>
      <c r="C88" s="110">
        <f t="shared" ca="1" si="10"/>
        <v>400</v>
      </c>
      <c r="E88" s="110"/>
      <c r="F88" s="110"/>
      <c r="G88" s="114">
        <v>84</v>
      </c>
      <c r="H88" s="112" t="str">
        <f t="shared" ca="1" si="11"/>
        <v>浮き星 はくちょう いちごベース</v>
      </c>
      <c r="I88" s="111"/>
      <c r="J88" s="111"/>
      <c r="K88" s="111"/>
      <c r="L88" s="111"/>
      <c r="M88" s="111"/>
      <c r="N88" s="111"/>
      <c r="O88" s="116"/>
      <c r="P88" s="117"/>
    </row>
    <row r="89" spans="1:16" hidden="1" x14ac:dyDescent="0.15">
      <c r="A89" s="110" t="str">
        <f t="shared" ca="1" si="8"/>
        <v>浮き星 はくちょう ミントベース</v>
      </c>
      <c r="B89" s="110">
        <f t="shared" ca="1" si="9"/>
        <v>212</v>
      </c>
      <c r="C89" s="110">
        <f t="shared" ca="1" si="10"/>
        <v>400</v>
      </c>
      <c r="E89" s="110"/>
      <c r="F89" s="110"/>
      <c r="G89" s="114">
        <v>85</v>
      </c>
      <c r="H89" s="112" t="str">
        <f t="shared" ca="1" si="11"/>
        <v>浮き星 はくちょう 柚子ベース</v>
      </c>
      <c r="I89" s="111"/>
      <c r="J89" s="111"/>
      <c r="K89" s="111"/>
      <c r="L89" s="111"/>
      <c r="M89" s="111"/>
      <c r="N89" s="111"/>
      <c r="O89" s="116"/>
      <c r="P89" s="117"/>
    </row>
    <row r="90" spans="1:16" hidden="1" x14ac:dyDescent="0.15">
      <c r="A90" s="110" t="str">
        <f t="shared" ca="1" si="8"/>
        <v>浮き星 はくちょう カフェオレベース</v>
      </c>
      <c r="B90" s="110">
        <f t="shared" ca="1" si="9"/>
        <v>213</v>
      </c>
      <c r="C90" s="110">
        <f t="shared" ca="1" si="10"/>
        <v>400</v>
      </c>
      <c r="E90" s="110"/>
      <c r="F90" s="110"/>
      <c r="G90" s="114">
        <v>86</v>
      </c>
      <c r="H90" s="112" t="str">
        <f t="shared" ca="1" si="11"/>
        <v>浮き星 はくちょう 抹茶ベース</v>
      </c>
      <c r="I90" s="111"/>
      <c r="J90" s="111"/>
      <c r="K90" s="111"/>
      <c r="L90" s="111"/>
      <c r="M90" s="111"/>
      <c r="N90" s="111"/>
      <c r="O90" s="116"/>
      <c r="P90" s="117"/>
    </row>
    <row r="91" spans="1:16" hidden="1" x14ac:dyDescent="0.15">
      <c r="A91" s="110" t="str">
        <f t="shared" ca="1" si="8"/>
        <v>お料理用 熟成糀200gレシピ付</v>
      </c>
      <c r="B91" s="110">
        <f t="shared" ca="1" si="9"/>
        <v>186</v>
      </c>
      <c r="C91" s="110">
        <f t="shared" ca="1" si="10"/>
        <v>520</v>
      </c>
      <c r="E91" s="110"/>
      <c r="F91" s="110"/>
      <c r="G91" s="114">
        <v>87</v>
      </c>
      <c r="H91" s="112" t="str">
        <f t="shared" ca="1" si="11"/>
        <v>浮き星 はくちょう ミントベース</v>
      </c>
      <c r="I91" s="111"/>
      <c r="J91" s="111"/>
      <c r="K91" s="111"/>
      <c r="L91" s="111"/>
      <c r="M91" s="111"/>
      <c r="N91" s="111"/>
      <c r="O91" s="116"/>
      <c r="P91" s="117"/>
    </row>
    <row r="92" spans="1:16" hidden="1" x14ac:dyDescent="0.15">
      <c r="A92" s="110" t="str">
        <f t="shared" ca="1" si="8"/>
        <v>糀の甘酒「プレーン」500ml</v>
      </c>
      <c r="B92" s="110">
        <f t="shared" ca="1" si="9"/>
        <v>228</v>
      </c>
      <c r="C92" s="110">
        <f t="shared" ca="1" si="10"/>
        <v>1080</v>
      </c>
      <c r="E92" s="110"/>
      <c r="F92" s="110"/>
      <c r="G92" s="114">
        <v>88</v>
      </c>
      <c r="H92" s="112" t="str">
        <f t="shared" ca="1" si="11"/>
        <v>浮き星 はくちょう カフェオレベース</v>
      </c>
      <c r="I92" s="111"/>
      <c r="J92" s="111"/>
      <c r="K92" s="111"/>
      <c r="L92" s="111"/>
      <c r="M92" s="111"/>
      <c r="N92" s="111"/>
      <c r="O92" s="116"/>
      <c r="P92" s="117"/>
    </row>
    <row r="93" spans="1:16" hidden="1" x14ac:dyDescent="0.15">
      <c r="A93" s="110" t="str">
        <f t="shared" ca="1" si="8"/>
        <v>戸頭大麦屋　新潟産もち麦(600g)</v>
      </c>
      <c r="B93" s="110">
        <f t="shared" ca="1" si="9"/>
        <v>372</v>
      </c>
      <c r="C93" s="110">
        <f t="shared" ca="1" si="10"/>
        <v>1200</v>
      </c>
      <c r="E93" s="110"/>
      <c r="F93" s="110"/>
      <c r="G93" s="114">
        <v>89</v>
      </c>
      <c r="H93" s="112" t="str">
        <f t="shared" ca="1" si="11"/>
        <v>お料理用 熟成糀200gレシピ付</v>
      </c>
      <c r="I93" s="111"/>
      <c r="J93" s="111"/>
      <c r="K93" s="111"/>
      <c r="L93" s="111"/>
      <c r="M93" s="111"/>
      <c r="N93" s="111"/>
      <c r="O93" s="116"/>
      <c r="P93" s="117"/>
    </row>
    <row r="94" spans="1:16" hidden="1" x14ac:dyDescent="0.15">
      <c r="A94" s="110" t="str">
        <f t="shared" ca="1" si="8"/>
        <v>---</v>
      </c>
      <c r="B94" s="110" t="str">
        <f t="shared" ca="1" si="9"/>
        <v/>
      </c>
      <c r="C94" s="110" t="str">
        <f t="shared" ca="1" si="10"/>
        <v/>
      </c>
      <c r="E94" s="110"/>
      <c r="F94" s="110"/>
      <c r="G94" s="114">
        <v>90</v>
      </c>
      <c r="H94" s="112" t="str">
        <f t="shared" ca="1" si="11"/>
        <v>糀の甘酒「プレーン」500ml</v>
      </c>
      <c r="I94" s="111"/>
      <c r="J94" s="111"/>
      <c r="K94" s="111"/>
      <c r="L94" s="111"/>
      <c r="M94" s="111"/>
      <c r="N94" s="111"/>
      <c r="O94" s="116"/>
      <c r="P94" s="117"/>
    </row>
    <row r="95" spans="1:16" hidden="1" x14ac:dyDescent="0.15">
      <c r="A95" s="110" t="str">
        <f t="shared" ca="1" si="8"/>
        <v>---</v>
      </c>
      <c r="B95" s="110" t="str">
        <f t="shared" ca="1" si="9"/>
        <v/>
      </c>
      <c r="C95" s="110" t="str">
        <f t="shared" ca="1" si="10"/>
        <v/>
      </c>
      <c r="E95" s="110"/>
      <c r="F95" s="110"/>
      <c r="G95" s="114">
        <v>91</v>
      </c>
      <c r="H95" s="112" t="str">
        <f t="shared" ca="1" si="11"/>
        <v>戸頭大麦屋　新潟産もち麦(600g)</v>
      </c>
      <c r="I95" s="111"/>
      <c r="J95" s="111"/>
      <c r="K95" s="111"/>
      <c r="L95" s="111"/>
      <c r="M95" s="111"/>
      <c r="N95" s="111"/>
      <c r="O95" s="116"/>
      <c r="P95" s="117"/>
    </row>
    <row r="96" spans="1:16" hidden="1" x14ac:dyDescent="0.15">
      <c r="A96" s="110" t="str">
        <f t="shared" ca="1" si="8"/>
        <v>---</v>
      </c>
      <c r="B96" s="110" t="str">
        <f t="shared" ca="1" si="9"/>
        <v/>
      </c>
      <c r="C96" s="110" t="str">
        <f t="shared" ca="1" si="10"/>
        <v/>
      </c>
      <c r="E96" s="110"/>
      <c r="F96" s="110"/>
      <c r="G96" s="114">
        <v>92</v>
      </c>
      <c r="H96" s="112" t="str">
        <f t="shared" ca="1" si="11"/>
        <v>---</v>
      </c>
      <c r="I96" s="111"/>
      <c r="J96" s="111"/>
      <c r="K96" s="111"/>
      <c r="L96" s="111"/>
      <c r="M96" s="111"/>
      <c r="N96" s="111"/>
      <c r="O96" s="116"/>
      <c r="P96" s="117"/>
    </row>
    <row r="97" spans="1:16" hidden="1" x14ac:dyDescent="0.15">
      <c r="A97" s="110" t="str">
        <f t="shared" ca="1" si="8"/>
        <v>---</v>
      </c>
      <c r="B97" s="110" t="str">
        <f t="shared" ca="1" si="9"/>
        <v/>
      </c>
      <c r="C97" s="110" t="str">
        <f t="shared" ca="1" si="10"/>
        <v/>
      </c>
      <c r="E97" s="110"/>
      <c r="F97" s="110"/>
      <c r="G97" s="114">
        <v>93</v>
      </c>
      <c r="H97" s="112" t="str">
        <f t="shared" ca="1" si="11"/>
        <v>---</v>
      </c>
      <c r="I97" s="111"/>
      <c r="J97" s="111"/>
      <c r="K97" s="111"/>
      <c r="L97" s="111"/>
      <c r="M97" s="111"/>
      <c r="N97" s="111"/>
      <c r="O97" s="116"/>
      <c r="P97" s="117"/>
    </row>
    <row r="98" spans="1:16" hidden="1" x14ac:dyDescent="0.15">
      <c r="A98" s="110" t="str">
        <f t="shared" ca="1" si="8"/>
        <v>---</v>
      </c>
      <c r="B98" s="110" t="str">
        <f t="shared" ca="1" si="9"/>
        <v/>
      </c>
      <c r="C98" s="110" t="str">
        <f t="shared" ca="1" si="10"/>
        <v/>
      </c>
      <c r="E98" s="110"/>
      <c r="F98" s="110"/>
      <c r="G98" s="114">
        <v>94</v>
      </c>
      <c r="H98" s="112" t="str">
        <f t="shared" ca="1" si="11"/>
        <v>---</v>
      </c>
      <c r="I98" s="111"/>
      <c r="J98" s="111"/>
      <c r="K98" s="111"/>
      <c r="L98" s="111"/>
      <c r="M98" s="111"/>
      <c r="N98" s="111"/>
      <c r="P98" s="117"/>
    </row>
    <row r="99" spans="1:16" hidden="1" x14ac:dyDescent="0.15">
      <c r="A99" s="110" t="str">
        <f t="shared" ca="1" si="8"/>
        <v>---</v>
      </c>
      <c r="B99" s="110" t="str">
        <f t="shared" ca="1" si="9"/>
        <v/>
      </c>
      <c r="C99" s="110" t="str">
        <f t="shared" ca="1" si="10"/>
        <v/>
      </c>
      <c r="G99" s="114">
        <v>95</v>
      </c>
      <c r="H99" s="112" t="str">
        <f t="shared" ca="1" si="11"/>
        <v>---</v>
      </c>
      <c r="I99" s="111"/>
      <c r="J99" s="111"/>
      <c r="K99" s="111"/>
      <c r="L99" s="111"/>
      <c r="M99" s="111"/>
      <c r="N99" s="111"/>
      <c r="P99" s="117"/>
    </row>
    <row r="100" spans="1:16" hidden="1" x14ac:dyDescent="0.15">
      <c r="A100" s="110" t="str">
        <f t="shared" ca="1" si="8"/>
        <v>---</v>
      </c>
      <c r="B100" s="110" t="str">
        <f t="shared" ca="1" si="9"/>
        <v/>
      </c>
      <c r="C100" s="110" t="str">
        <f t="shared" ca="1" si="10"/>
        <v/>
      </c>
      <c r="G100" s="114">
        <v>96</v>
      </c>
      <c r="H100" s="112" t="str">
        <f t="shared" ca="1" si="11"/>
        <v>---</v>
      </c>
      <c r="I100" s="111"/>
      <c r="J100" s="111"/>
      <c r="K100" s="111"/>
      <c r="L100" s="111"/>
      <c r="M100" s="111"/>
      <c r="N100" s="111"/>
      <c r="P100" s="117"/>
    </row>
    <row r="101" spans="1:16" hidden="1" x14ac:dyDescent="0.15">
      <c r="A101" s="110" t="str">
        <f t="shared" ca="1" si="8"/>
        <v>---</v>
      </c>
      <c r="B101" s="110" t="str">
        <f t="shared" ca="1" si="9"/>
        <v/>
      </c>
      <c r="C101" s="110" t="str">
        <f t="shared" ca="1" si="10"/>
        <v/>
      </c>
      <c r="G101" s="114">
        <v>97</v>
      </c>
      <c r="H101" s="112" t="str">
        <f t="shared" ca="1" si="11"/>
        <v>---</v>
      </c>
      <c r="I101" s="111"/>
      <c r="J101" s="111"/>
      <c r="K101" s="111"/>
      <c r="L101" s="111"/>
      <c r="M101" s="111"/>
      <c r="N101" s="111"/>
      <c r="P101" s="117"/>
    </row>
    <row r="102" spans="1:16" hidden="1" x14ac:dyDescent="0.15">
      <c r="A102" s="110" t="str">
        <f t="shared" ca="1" si="8"/>
        <v>---</v>
      </c>
      <c r="B102" s="110" t="str">
        <f t="shared" ca="1" si="9"/>
        <v/>
      </c>
      <c r="C102" s="110" t="str">
        <f t="shared" ca="1" si="10"/>
        <v/>
      </c>
      <c r="G102" s="114">
        <v>98</v>
      </c>
      <c r="H102" s="112" t="str">
        <f t="shared" ca="1" si="11"/>
        <v>---</v>
      </c>
      <c r="I102" s="111"/>
      <c r="J102" s="111"/>
      <c r="K102" s="111"/>
      <c r="L102" s="111"/>
      <c r="M102" s="111"/>
      <c r="N102" s="111"/>
      <c r="P102" s="117"/>
    </row>
    <row r="103" spans="1:16" hidden="1" x14ac:dyDescent="0.15">
      <c r="A103" s="110" t="str">
        <f t="shared" ca="1" si="8"/>
        <v>---</v>
      </c>
      <c r="B103" s="110" t="str">
        <f t="shared" ca="1" si="9"/>
        <v/>
      </c>
      <c r="C103" s="110" t="str">
        <f t="shared" ca="1" si="10"/>
        <v/>
      </c>
      <c r="G103" s="121">
        <v>99</v>
      </c>
      <c r="H103" s="112" t="str">
        <f t="shared" ca="1" si="11"/>
        <v>---</v>
      </c>
      <c r="I103" s="111"/>
      <c r="J103" s="111"/>
      <c r="K103" s="111"/>
      <c r="L103" s="111"/>
      <c r="M103" s="111"/>
      <c r="N103" s="111"/>
      <c r="P103" s="117"/>
    </row>
    <row r="104" spans="1:16" hidden="1" x14ac:dyDescent="0.15">
      <c r="A104" s="110" t="str">
        <f t="shared" ca="1" si="8"/>
        <v>---</v>
      </c>
      <c r="B104" s="110" t="str">
        <f t="shared" ca="1" si="9"/>
        <v/>
      </c>
      <c r="C104" s="110" t="str">
        <f t="shared" ca="1" si="10"/>
        <v/>
      </c>
      <c r="G104" s="121">
        <v>100</v>
      </c>
      <c r="H104" s="112" t="str">
        <f t="shared" ca="1" si="11"/>
        <v>---</v>
      </c>
      <c r="I104" s="111"/>
      <c r="J104" s="111"/>
      <c r="K104" s="111"/>
      <c r="L104" s="111"/>
      <c r="M104" s="111"/>
      <c r="N104" s="111"/>
      <c r="P104" s="117"/>
    </row>
    <row r="105" spans="1:16" hidden="1" x14ac:dyDescent="0.15">
      <c r="A105" s="110" t="str">
        <f t="shared" ca="1" si="8"/>
        <v>---</v>
      </c>
      <c r="B105" s="110" t="str">
        <f t="shared" ca="1" si="9"/>
        <v/>
      </c>
      <c r="C105" s="110" t="str">
        <f t="shared" ca="1" si="10"/>
        <v/>
      </c>
      <c r="G105" s="121">
        <v>101</v>
      </c>
      <c r="H105" s="112" t="str">
        <f t="shared" ca="1" si="11"/>
        <v>---</v>
      </c>
      <c r="I105" s="111"/>
      <c r="J105" s="111"/>
      <c r="K105" s="111"/>
      <c r="L105" s="111"/>
      <c r="M105" s="111"/>
      <c r="N105" s="111"/>
      <c r="P105" s="117"/>
    </row>
    <row r="106" spans="1:16" hidden="1" x14ac:dyDescent="0.15">
      <c r="A106" s="110" t="str">
        <f t="shared" ca="1" si="8"/>
        <v>---</v>
      </c>
      <c r="B106" s="110" t="str">
        <f t="shared" ca="1" si="9"/>
        <v/>
      </c>
      <c r="C106" s="110" t="str">
        <f t="shared" ca="1" si="10"/>
        <v/>
      </c>
      <c r="G106" s="121">
        <v>102</v>
      </c>
      <c r="H106" s="112" t="str">
        <f t="shared" ca="1" si="11"/>
        <v>---</v>
      </c>
      <c r="I106" s="111"/>
      <c r="J106" s="111"/>
      <c r="K106" s="111"/>
      <c r="L106" s="111"/>
      <c r="M106" s="111"/>
      <c r="N106" s="111"/>
      <c r="P106" s="117"/>
    </row>
    <row r="107" spans="1:16" hidden="1" x14ac:dyDescent="0.15">
      <c r="A107" s="110" t="str">
        <f t="shared" ca="1" si="8"/>
        <v>---</v>
      </c>
      <c r="B107" s="110" t="str">
        <f t="shared" ca="1" si="9"/>
        <v/>
      </c>
      <c r="C107" s="110" t="str">
        <f t="shared" ca="1" si="10"/>
        <v/>
      </c>
      <c r="G107" s="121">
        <v>103</v>
      </c>
      <c r="H107" s="112" t="str">
        <f t="shared" ref="H107:H138" ca="1" si="12">INDIRECT(CONCATENATE("r",G107+3-$E$9,"C1"),FALSE)</f>
        <v>---</v>
      </c>
      <c r="I107" s="111"/>
      <c r="J107" s="111"/>
      <c r="K107" s="111"/>
      <c r="L107" s="111"/>
      <c r="M107" s="111"/>
      <c r="N107" s="111"/>
      <c r="P107" s="117"/>
    </row>
    <row r="108" spans="1:16" hidden="1" x14ac:dyDescent="0.15">
      <c r="A108" s="110" t="str">
        <f t="shared" ca="1" si="8"/>
        <v>---</v>
      </c>
      <c r="B108" s="110" t="str">
        <f t="shared" ca="1" si="9"/>
        <v/>
      </c>
      <c r="C108" s="110" t="str">
        <f t="shared" ca="1" si="10"/>
        <v/>
      </c>
      <c r="G108" s="121">
        <v>104</v>
      </c>
      <c r="H108" s="112" t="str">
        <f t="shared" ca="1" si="12"/>
        <v>---</v>
      </c>
      <c r="I108" s="111"/>
      <c r="J108" s="111"/>
      <c r="K108" s="111"/>
      <c r="L108" s="111"/>
      <c r="M108" s="111"/>
      <c r="N108" s="111"/>
      <c r="P108" s="117"/>
    </row>
    <row r="109" spans="1:16" hidden="1" x14ac:dyDescent="0.15">
      <c r="A109" s="110" t="str">
        <f t="shared" ca="1" si="8"/>
        <v>---</v>
      </c>
      <c r="B109" s="110" t="str">
        <f t="shared" ca="1" si="9"/>
        <v/>
      </c>
      <c r="C109" s="110" t="str">
        <f t="shared" ca="1" si="10"/>
        <v/>
      </c>
      <c r="G109" s="121">
        <v>105</v>
      </c>
      <c r="H109" s="112" t="str">
        <f t="shared" ca="1" si="12"/>
        <v>---</v>
      </c>
      <c r="I109" s="111"/>
      <c r="J109" s="111"/>
      <c r="K109" s="111"/>
      <c r="L109" s="111"/>
      <c r="M109" s="111"/>
      <c r="N109" s="111"/>
      <c r="P109" s="117"/>
    </row>
    <row r="110" spans="1:16" hidden="1" x14ac:dyDescent="0.15">
      <c r="A110" s="110" t="str">
        <f t="shared" ca="1" si="8"/>
        <v>---</v>
      </c>
      <c r="B110" s="110" t="str">
        <f t="shared" ca="1" si="9"/>
        <v/>
      </c>
      <c r="C110" s="110" t="str">
        <f t="shared" ca="1" si="10"/>
        <v/>
      </c>
      <c r="G110" s="121">
        <v>106</v>
      </c>
      <c r="H110" s="112" t="str">
        <f t="shared" ca="1" si="12"/>
        <v>---</v>
      </c>
      <c r="I110" s="111"/>
      <c r="J110" s="111"/>
      <c r="K110" s="111"/>
      <c r="L110" s="111"/>
      <c r="M110" s="111"/>
      <c r="N110" s="111"/>
      <c r="P110" s="117"/>
    </row>
    <row r="111" spans="1:16" hidden="1" x14ac:dyDescent="0.15">
      <c r="A111" s="110" t="str">
        <f t="shared" ca="1" si="8"/>
        <v>---</v>
      </c>
      <c r="B111" s="110" t="str">
        <f t="shared" ca="1" si="9"/>
        <v/>
      </c>
      <c r="C111" s="110" t="str">
        <f t="shared" ca="1" si="10"/>
        <v/>
      </c>
      <c r="G111" s="121">
        <v>107</v>
      </c>
      <c r="H111" s="112" t="str">
        <f t="shared" ca="1" si="12"/>
        <v>---</v>
      </c>
      <c r="I111" s="111"/>
      <c r="J111" s="111"/>
      <c r="K111" s="111"/>
      <c r="L111" s="111"/>
      <c r="M111" s="111"/>
      <c r="N111" s="111"/>
      <c r="P111" s="117"/>
    </row>
    <row r="112" spans="1:16" hidden="1" x14ac:dyDescent="0.15">
      <c r="A112" s="110" t="str">
        <f t="shared" ca="1" si="8"/>
        <v>---</v>
      </c>
      <c r="B112" s="110" t="str">
        <f t="shared" ca="1" si="9"/>
        <v/>
      </c>
      <c r="C112" s="110" t="str">
        <f t="shared" ca="1" si="10"/>
        <v/>
      </c>
      <c r="G112" s="121">
        <v>108</v>
      </c>
      <c r="H112" s="112" t="str">
        <f t="shared" ca="1" si="12"/>
        <v>---</v>
      </c>
      <c r="I112" s="111"/>
      <c r="J112" s="111"/>
      <c r="K112" s="111"/>
      <c r="L112" s="111"/>
      <c r="M112" s="111"/>
      <c r="N112" s="111"/>
      <c r="P112" s="117"/>
    </row>
    <row r="113" spans="1:16" hidden="1" x14ac:dyDescent="0.15">
      <c r="A113" s="110" t="str">
        <f t="shared" ca="1" si="8"/>
        <v>---</v>
      </c>
      <c r="B113" s="110" t="str">
        <f t="shared" ca="1" si="9"/>
        <v/>
      </c>
      <c r="C113" s="110" t="str">
        <f t="shared" ca="1" si="10"/>
        <v/>
      </c>
      <c r="G113" s="121">
        <v>109</v>
      </c>
      <c r="H113" s="112" t="str">
        <f t="shared" ca="1" si="12"/>
        <v>---</v>
      </c>
      <c r="I113" s="111"/>
      <c r="J113" s="111"/>
      <c r="K113" s="111"/>
      <c r="L113" s="111"/>
      <c r="M113" s="111"/>
      <c r="N113" s="111"/>
      <c r="P113" s="117"/>
    </row>
    <row r="114" spans="1:16" hidden="1" x14ac:dyDescent="0.15">
      <c r="A114" s="110" t="str">
        <f t="shared" ca="1" si="8"/>
        <v>---</v>
      </c>
      <c r="B114" s="110" t="str">
        <f t="shared" ca="1" si="9"/>
        <v/>
      </c>
      <c r="C114" s="110" t="str">
        <f t="shared" ca="1" si="10"/>
        <v/>
      </c>
      <c r="G114" s="121">
        <v>110</v>
      </c>
      <c r="H114" s="112" t="str">
        <f t="shared" ca="1" si="12"/>
        <v>---</v>
      </c>
      <c r="I114" s="111"/>
      <c r="J114" s="111"/>
      <c r="K114" s="111"/>
      <c r="L114" s="111"/>
      <c r="M114" s="111"/>
      <c r="N114" s="111"/>
      <c r="P114" s="117"/>
    </row>
    <row r="115" spans="1:16" hidden="1" x14ac:dyDescent="0.15">
      <c r="A115" s="110" t="str">
        <f t="shared" ca="1" si="8"/>
        <v>---</v>
      </c>
      <c r="B115" s="110" t="str">
        <f t="shared" ca="1" si="9"/>
        <v/>
      </c>
      <c r="C115" s="110" t="str">
        <f t="shared" ca="1" si="10"/>
        <v/>
      </c>
      <c r="G115" s="121">
        <v>111</v>
      </c>
      <c r="H115" s="112" t="str">
        <f t="shared" ca="1" si="12"/>
        <v>---</v>
      </c>
      <c r="I115" s="111"/>
      <c r="J115" s="111"/>
      <c r="K115" s="111"/>
      <c r="L115" s="111"/>
      <c r="M115" s="111"/>
      <c r="N115" s="111"/>
      <c r="P115" s="117"/>
    </row>
    <row r="116" spans="1:16" hidden="1" x14ac:dyDescent="0.15">
      <c r="A116" s="110" t="str">
        <f t="shared" ca="1" si="8"/>
        <v>---</v>
      </c>
      <c r="B116" s="110" t="str">
        <f t="shared" ca="1" si="9"/>
        <v/>
      </c>
      <c r="C116" s="110" t="str">
        <f t="shared" ca="1" si="10"/>
        <v/>
      </c>
      <c r="G116" s="121">
        <v>112</v>
      </c>
      <c r="H116" s="112" t="str">
        <f t="shared" ca="1" si="12"/>
        <v>---</v>
      </c>
      <c r="I116" s="111"/>
      <c r="J116" s="111"/>
      <c r="K116" s="111"/>
      <c r="L116" s="111"/>
      <c r="M116" s="111"/>
      <c r="N116" s="111"/>
      <c r="P116" s="117"/>
    </row>
    <row r="117" spans="1:16" hidden="1" x14ac:dyDescent="0.15">
      <c r="A117" s="110" t="str">
        <f t="shared" ca="1" si="8"/>
        <v>---</v>
      </c>
      <c r="B117" s="110" t="str">
        <f t="shared" ca="1" si="9"/>
        <v/>
      </c>
      <c r="C117" s="110" t="str">
        <f t="shared" ca="1" si="10"/>
        <v/>
      </c>
      <c r="G117" s="121">
        <v>113</v>
      </c>
      <c r="H117" s="112" t="str">
        <f t="shared" ca="1" si="12"/>
        <v>---</v>
      </c>
      <c r="I117" s="111"/>
      <c r="J117" s="111"/>
      <c r="K117" s="111"/>
      <c r="L117" s="111"/>
      <c r="M117" s="111"/>
      <c r="N117" s="111"/>
      <c r="P117" s="117"/>
    </row>
    <row r="118" spans="1:16" hidden="1" x14ac:dyDescent="0.15">
      <c r="A118" s="110" t="str">
        <f t="shared" ca="1" si="8"/>
        <v>---</v>
      </c>
      <c r="B118" s="110" t="str">
        <f t="shared" ca="1" si="9"/>
        <v/>
      </c>
      <c r="C118" s="110" t="str">
        <f t="shared" ca="1" si="10"/>
        <v/>
      </c>
      <c r="G118" s="121">
        <v>114</v>
      </c>
      <c r="H118" s="112" t="str">
        <f t="shared" ca="1" si="12"/>
        <v>---</v>
      </c>
      <c r="I118" s="111"/>
      <c r="J118" s="111"/>
      <c r="K118" s="111"/>
      <c r="L118" s="111"/>
      <c r="M118" s="111"/>
      <c r="N118" s="111"/>
      <c r="P118" s="117"/>
    </row>
    <row r="119" spans="1:16" hidden="1" x14ac:dyDescent="0.15">
      <c r="A119" s="110" t="str">
        <f t="shared" ca="1" si="8"/>
        <v>---</v>
      </c>
      <c r="B119" s="110" t="str">
        <f t="shared" ca="1" si="9"/>
        <v/>
      </c>
      <c r="C119" s="110" t="str">
        <f t="shared" ca="1" si="10"/>
        <v/>
      </c>
      <c r="G119" s="121">
        <v>115</v>
      </c>
      <c r="H119" s="112" t="str">
        <f t="shared" ca="1" si="12"/>
        <v>---</v>
      </c>
      <c r="I119" s="111"/>
      <c r="J119" s="111"/>
      <c r="K119" s="111"/>
      <c r="L119" s="111"/>
      <c r="M119" s="111"/>
      <c r="N119" s="111"/>
      <c r="P119" s="117"/>
    </row>
    <row r="120" spans="1:16" hidden="1" x14ac:dyDescent="0.15">
      <c r="A120" s="110" t="str">
        <f t="shared" ca="1" si="8"/>
        <v>---</v>
      </c>
      <c r="B120" s="110" t="str">
        <f t="shared" ca="1" si="9"/>
        <v/>
      </c>
      <c r="C120" s="110" t="str">
        <f t="shared" ca="1" si="10"/>
        <v/>
      </c>
      <c r="G120" s="121">
        <v>116</v>
      </c>
      <c r="H120" s="112" t="str">
        <f t="shared" ca="1" si="12"/>
        <v>---</v>
      </c>
      <c r="I120" s="111"/>
      <c r="J120" s="111"/>
      <c r="K120" s="111"/>
      <c r="L120" s="111"/>
      <c r="M120" s="111"/>
      <c r="N120" s="111"/>
      <c r="P120" s="117"/>
    </row>
    <row r="121" spans="1:16" hidden="1" x14ac:dyDescent="0.15">
      <c r="A121" s="110" t="str">
        <f t="shared" ca="1" si="8"/>
        <v>---</v>
      </c>
      <c r="B121" s="110" t="str">
        <f t="shared" ca="1" si="9"/>
        <v/>
      </c>
      <c r="C121" s="110" t="str">
        <f t="shared" ca="1" si="10"/>
        <v/>
      </c>
      <c r="G121" s="121">
        <v>117</v>
      </c>
      <c r="H121" s="112" t="str">
        <f t="shared" ca="1" si="12"/>
        <v>---</v>
      </c>
      <c r="I121" s="111"/>
      <c r="J121" s="111"/>
      <c r="K121" s="111"/>
      <c r="L121" s="111"/>
      <c r="M121" s="111"/>
      <c r="N121" s="111"/>
      <c r="P121" s="117"/>
    </row>
    <row r="122" spans="1:16" hidden="1" x14ac:dyDescent="0.15">
      <c r="A122" s="110" t="str">
        <f t="shared" ref="A122:A131" ca="1" si="13">CONCATENATE(INDIRECT(CONCATENATE("商品表示順番決定!r",ROW()+40,"C3"),FALSE))</f>
        <v>---</v>
      </c>
      <c r="B122" s="110" t="str">
        <f t="shared" ref="B122:B131" ca="1" si="14">IF($A122="---","",INDIRECT(CONCATENATE("商品表示順番決定!r",ROW()+40,"C2"),FALSE))</f>
        <v/>
      </c>
      <c r="C122" s="110" t="str">
        <f t="shared" ca="1" si="10"/>
        <v/>
      </c>
      <c r="G122" s="121">
        <v>118</v>
      </c>
      <c r="H122" s="112" t="str">
        <f t="shared" ca="1" si="12"/>
        <v>---</v>
      </c>
      <c r="I122" s="111"/>
      <c r="J122" s="111"/>
      <c r="K122" s="111"/>
      <c r="L122" s="111"/>
      <c r="M122" s="111"/>
      <c r="N122" s="111"/>
      <c r="P122" s="117"/>
    </row>
    <row r="123" spans="1:16" hidden="1" x14ac:dyDescent="0.15">
      <c r="A123" s="110" t="str">
        <f t="shared" ca="1" si="13"/>
        <v>---</v>
      </c>
      <c r="B123" s="110" t="str">
        <f t="shared" ca="1" si="14"/>
        <v/>
      </c>
      <c r="C123" s="110" t="str">
        <f t="shared" ca="1" si="10"/>
        <v/>
      </c>
      <c r="G123" s="121">
        <v>119</v>
      </c>
      <c r="H123" s="112" t="str">
        <f t="shared" ca="1" si="12"/>
        <v>---</v>
      </c>
      <c r="I123" s="111"/>
      <c r="J123" s="111"/>
      <c r="K123" s="111"/>
      <c r="L123" s="111"/>
      <c r="M123" s="111"/>
      <c r="N123" s="111"/>
      <c r="P123" s="117"/>
    </row>
    <row r="124" spans="1:16" hidden="1" x14ac:dyDescent="0.15">
      <c r="A124" s="110" t="str">
        <f t="shared" ca="1" si="13"/>
        <v>---</v>
      </c>
      <c r="B124" s="110" t="str">
        <f t="shared" ca="1" si="14"/>
        <v/>
      </c>
      <c r="C124" s="110" t="str">
        <f t="shared" ca="1" si="10"/>
        <v/>
      </c>
      <c r="G124" s="121">
        <v>120</v>
      </c>
      <c r="H124" s="112" t="str">
        <f t="shared" ca="1" si="12"/>
        <v>---</v>
      </c>
      <c r="I124" s="111"/>
      <c r="J124" s="111"/>
      <c r="K124" s="111"/>
      <c r="L124" s="111"/>
      <c r="M124" s="111"/>
      <c r="N124" s="111"/>
      <c r="P124" s="117"/>
    </row>
    <row r="125" spans="1:16" hidden="1" x14ac:dyDescent="0.15">
      <c r="A125" s="110" t="str">
        <f t="shared" ca="1" si="13"/>
        <v>---</v>
      </c>
      <c r="B125" s="110" t="str">
        <f t="shared" ca="1" si="14"/>
        <v/>
      </c>
      <c r="C125" s="110" t="str">
        <f t="shared" ca="1" si="10"/>
        <v/>
      </c>
      <c r="G125" s="121">
        <v>121</v>
      </c>
      <c r="H125" s="112" t="str">
        <f t="shared" ca="1" si="12"/>
        <v>---</v>
      </c>
      <c r="I125" s="111"/>
      <c r="J125" s="111"/>
      <c r="K125" s="111"/>
      <c r="L125" s="111"/>
      <c r="M125" s="111"/>
      <c r="N125" s="111"/>
      <c r="P125" s="117"/>
    </row>
    <row r="126" spans="1:16" hidden="1" x14ac:dyDescent="0.15">
      <c r="A126" s="110" t="str">
        <f t="shared" ca="1" si="13"/>
        <v>---</v>
      </c>
      <c r="B126" s="110" t="str">
        <f t="shared" ca="1" si="14"/>
        <v/>
      </c>
      <c r="C126" s="110" t="str">
        <f t="shared" ca="1" si="10"/>
        <v/>
      </c>
      <c r="G126" s="121">
        <v>122</v>
      </c>
      <c r="H126" s="112" t="str">
        <f t="shared" ca="1" si="12"/>
        <v>---</v>
      </c>
      <c r="I126" s="111"/>
      <c r="J126" s="111"/>
      <c r="K126" s="111"/>
      <c r="L126" s="111"/>
      <c r="M126" s="111"/>
      <c r="N126" s="111"/>
      <c r="P126" s="117"/>
    </row>
    <row r="127" spans="1:16" hidden="1" x14ac:dyDescent="0.15">
      <c r="A127" s="110" t="str">
        <f t="shared" ca="1" si="13"/>
        <v>---</v>
      </c>
      <c r="B127" s="110" t="str">
        <f t="shared" ca="1" si="14"/>
        <v/>
      </c>
      <c r="C127" s="110" t="str">
        <f t="shared" ca="1" si="10"/>
        <v/>
      </c>
      <c r="G127" s="121">
        <v>123</v>
      </c>
      <c r="H127" s="112" t="str">
        <f t="shared" ca="1" si="12"/>
        <v>---</v>
      </c>
      <c r="I127" s="111"/>
      <c r="J127" s="111"/>
      <c r="K127" s="111"/>
      <c r="L127" s="111"/>
      <c r="M127" s="111"/>
      <c r="N127" s="111"/>
      <c r="P127" s="117"/>
    </row>
    <row r="128" spans="1:16" hidden="1" x14ac:dyDescent="0.15">
      <c r="A128" s="110" t="str">
        <f t="shared" ca="1" si="13"/>
        <v>---</v>
      </c>
      <c r="B128" s="110" t="str">
        <f t="shared" ca="1" si="14"/>
        <v/>
      </c>
      <c r="C128" s="110" t="str">
        <f t="shared" ca="1" si="10"/>
        <v/>
      </c>
      <c r="G128" s="121">
        <v>124</v>
      </c>
      <c r="H128" s="112" t="str">
        <f t="shared" ca="1" si="12"/>
        <v>---</v>
      </c>
      <c r="I128" s="111"/>
      <c r="J128" s="111"/>
      <c r="K128" s="111"/>
      <c r="L128" s="111"/>
      <c r="M128" s="111"/>
      <c r="N128" s="111"/>
      <c r="P128" s="117"/>
    </row>
    <row r="129" spans="1:16" hidden="1" x14ac:dyDescent="0.15">
      <c r="A129" s="110" t="str">
        <f t="shared" ca="1" si="13"/>
        <v>---</v>
      </c>
      <c r="B129" s="110" t="str">
        <f t="shared" ca="1" si="14"/>
        <v/>
      </c>
      <c r="C129" s="110" t="str">
        <f t="shared" ca="1" si="10"/>
        <v/>
      </c>
      <c r="G129" s="121">
        <v>125</v>
      </c>
      <c r="H129" s="112" t="str">
        <f t="shared" ca="1" si="12"/>
        <v>---</v>
      </c>
      <c r="I129" s="111"/>
      <c r="J129" s="111"/>
      <c r="K129" s="111"/>
      <c r="L129" s="111"/>
      <c r="M129" s="111"/>
      <c r="N129" s="111"/>
      <c r="P129" s="117"/>
    </row>
    <row r="130" spans="1:16" hidden="1" x14ac:dyDescent="0.15">
      <c r="A130" s="110" t="str">
        <f t="shared" ca="1" si="13"/>
        <v>---</v>
      </c>
      <c r="B130" s="110" t="str">
        <f t="shared" ca="1" si="14"/>
        <v/>
      </c>
      <c r="C130" s="110" t="str">
        <f t="shared" ca="1" si="10"/>
        <v/>
      </c>
      <c r="G130" s="121">
        <v>126</v>
      </c>
      <c r="H130" s="112" t="str">
        <f t="shared" ca="1" si="12"/>
        <v>---</v>
      </c>
      <c r="I130" s="111"/>
      <c r="J130" s="111"/>
      <c r="K130" s="111"/>
      <c r="L130" s="111"/>
      <c r="M130" s="111"/>
      <c r="N130" s="111"/>
      <c r="P130" s="117"/>
    </row>
    <row r="131" spans="1:16" hidden="1" x14ac:dyDescent="0.15">
      <c r="A131" s="110" t="str">
        <f t="shared" ca="1" si="13"/>
        <v>---</v>
      </c>
      <c r="B131" s="110" t="str">
        <f t="shared" ca="1" si="14"/>
        <v/>
      </c>
      <c r="C131" s="110" t="str">
        <f t="shared" ca="1" si="10"/>
        <v/>
      </c>
      <c r="G131" s="121">
        <v>127</v>
      </c>
      <c r="H131" s="112" t="str">
        <f t="shared" ca="1" si="12"/>
        <v>---</v>
      </c>
      <c r="I131" s="111"/>
      <c r="J131" s="111"/>
      <c r="K131" s="111"/>
      <c r="L131" s="111"/>
      <c r="M131" s="111"/>
      <c r="N131" s="111"/>
      <c r="P131" s="117"/>
    </row>
    <row r="132" spans="1:16" hidden="1" x14ac:dyDescent="0.15">
      <c r="A132" s="110" t="str">
        <f t="shared" ref="A132:A163" ca="1" si="15">CONCATENATE(INDIRECT(CONCATENATE("商品表示順番決定!r",ROW()+40,"C3"),FALSE))</f>
        <v>---</v>
      </c>
      <c r="B132" s="110" t="str">
        <f t="shared" ref="B132:B163" ca="1" si="16">IF($A132="---","",INDIRECT(CONCATENATE("商品表示順番決定!r",ROW()+40,"C2"),FALSE))</f>
        <v/>
      </c>
      <c r="C132" s="110" t="str">
        <f t="shared" ca="1" si="10"/>
        <v/>
      </c>
      <c r="G132" s="121">
        <v>128</v>
      </c>
      <c r="H132" s="112" t="str">
        <f t="shared" ca="1" si="12"/>
        <v>---</v>
      </c>
      <c r="I132" s="111"/>
      <c r="J132" s="111"/>
      <c r="K132" s="111"/>
      <c r="L132" s="111"/>
      <c r="M132" s="111"/>
      <c r="N132" s="111"/>
      <c r="P132" s="117"/>
    </row>
    <row r="133" spans="1:16" hidden="1" x14ac:dyDescent="0.15">
      <c r="A133" s="110" t="str">
        <f t="shared" ca="1" si="15"/>
        <v>---</v>
      </c>
      <c r="B133" s="110" t="str">
        <f t="shared" ca="1" si="16"/>
        <v/>
      </c>
      <c r="C133" s="110" t="str">
        <f t="shared" ref="C133:C193" ca="1" si="17">IF($A133="---","",INDIRECT(CONCATENATE("商品表示順番決定!r",ROW()+40,"C4"),FALSE))</f>
        <v/>
      </c>
      <c r="G133" s="121">
        <v>129</v>
      </c>
      <c r="H133" s="112" t="str">
        <f t="shared" ca="1" si="12"/>
        <v>---</v>
      </c>
      <c r="I133" s="111"/>
      <c r="J133" s="111"/>
      <c r="K133" s="111"/>
      <c r="L133" s="111"/>
      <c r="M133" s="111"/>
      <c r="N133" s="111"/>
      <c r="P133" s="117"/>
    </row>
    <row r="134" spans="1:16" hidden="1" x14ac:dyDescent="0.15">
      <c r="A134" s="110" t="str">
        <f t="shared" ca="1" si="15"/>
        <v>---</v>
      </c>
      <c r="B134" s="110" t="str">
        <f t="shared" ca="1" si="16"/>
        <v/>
      </c>
      <c r="C134" s="110" t="str">
        <f t="shared" ca="1" si="17"/>
        <v/>
      </c>
      <c r="G134" s="121">
        <v>130</v>
      </c>
      <c r="H134" s="112" t="str">
        <f t="shared" ca="1" si="12"/>
        <v>---</v>
      </c>
      <c r="I134" s="111"/>
      <c r="J134" s="111"/>
      <c r="K134" s="111"/>
      <c r="L134" s="111"/>
      <c r="M134" s="111"/>
      <c r="N134" s="111"/>
      <c r="P134" s="117"/>
    </row>
    <row r="135" spans="1:16" hidden="1" x14ac:dyDescent="0.15">
      <c r="A135" s="110" t="str">
        <f t="shared" ca="1" si="15"/>
        <v>---</v>
      </c>
      <c r="B135" s="110" t="str">
        <f t="shared" ca="1" si="16"/>
        <v/>
      </c>
      <c r="C135" s="110" t="str">
        <f t="shared" ca="1" si="17"/>
        <v/>
      </c>
      <c r="G135" s="121">
        <v>131</v>
      </c>
      <c r="H135" s="112" t="str">
        <f t="shared" ca="1" si="12"/>
        <v>---</v>
      </c>
      <c r="I135" s="111"/>
      <c r="J135" s="111"/>
      <c r="K135" s="111"/>
      <c r="L135" s="111"/>
      <c r="M135" s="111"/>
      <c r="N135" s="111"/>
      <c r="P135" s="117"/>
    </row>
    <row r="136" spans="1:16" hidden="1" x14ac:dyDescent="0.15">
      <c r="A136" s="110" t="str">
        <f t="shared" ca="1" si="15"/>
        <v>---</v>
      </c>
      <c r="B136" s="110" t="str">
        <f t="shared" ca="1" si="16"/>
        <v/>
      </c>
      <c r="C136" s="110" t="str">
        <f t="shared" ca="1" si="17"/>
        <v/>
      </c>
      <c r="G136" s="121">
        <v>132</v>
      </c>
      <c r="H136" s="112" t="str">
        <f t="shared" ca="1" si="12"/>
        <v>---</v>
      </c>
      <c r="I136" s="111"/>
      <c r="J136" s="111"/>
      <c r="K136" s="111"/>
      <c r="L136" s="111"/>
      <c r="M136" s="111"/>
      <c r="N136" s="111"/>
      <c r="P136" s="117"/>
    </row>
    <row r="137" spans="1:16" hidden="1" x14ac:dyDescent="0.15">
      <c r="A137" s="110" t="str">
        <f t="shared" ca="1" si="15"/>
        <v>---</v>
      </c>
      <c r="B137" s="110" t="str">
        <f t="shared" ca="1" si="16"/>
        <v/>
      </c>
      <c r="C137" s="110" t="str">
        <f t="shared" ca="1" si="17"/>
        <v/>
      </c>
      <c r="G137" s="121">
        <v>133</v>
      </c>
      <c r="H137" s="112" t="str">
        <f t="shared" ca="1" si="12"/>
        <v>---</v>
      </c>
      <c r="I137" s="111"/>
      <c r="J137" s="111"/>
      <c r="K137" s="111"/>
      <c r="L137" s="111"/>
      <c r="M137" s="111"/>
      <c r="N137" s="111"/>
      <c r="P137" s="117"/>
    </row>
    <row r="138" spans="1:16" hidden="1" x14ac:dyDescent="0.15">
      <c r="A138" s="110" t="str">
        <f t="shared" ca="1" si="15"/>
        <v>---</v>
      </c>
      <c r="B138" s="110" t="str">
        <f t="shared" ca="1" si="16"/>
        <v/>
      </c>
      <c r="C138" s="110" t="str">
        <f t="shared" ca="1" si="17"/>
        <v/>
      </c>
      <c r="G138" s="121">
        <v>134</v>
      </c>
      <c r="H138" s="112" t="str">
        <f t="shared" ca="1" si="12"/>
        <v>---</v>
      </c>
      <c r="I138" s="111"/>
      <c r="J138" s="111"/>
      <c r="K138" s="111"/>
      <c r="L138" s="111"/>
      <c r="M138" s="111"/>
      <c r="N138" s="111"/>
      <c r="P138" s="117"/>
    </row>
    <row r="139" spans="1:16" hidden="1" x14ac:dyDescent="0.15">
      <c r="A139" s="110" t="str">
        <f t="shared" ca="1" si="15"/>
        <v>---</v>
      </c>
      <c r="B139" s="110" t="str">
        <f t="shared" ca="1" si="16"/>
        <v/>
      </c>
      <c r="C139" s="110" t="str">
        <f t="shared" ca="1" si="17"/>
        <v/>
      </c>
      <c r="G139" s="121">
        <v>135</v>
      </c>
      <c r="H139" s="112" t="str">
        <f t="shared" ref="H139:H170" ca="1" si="18">INDIRECT(CONCATENATE("r",G139+3-$E$9,"C1"),FALSE)</f>
        <v>---</v>
      </c>
      <c r="I139" s="111"/>
      <c r="J139" s="111"/>
      <c r="K139" s="111"/>
      <c r="L139" s="111"/>
      <c r="M139" s="111"/>
      <c r="N139" s="111"/>
      <c r="P139" s="117"/>
    </row>
    <row r="140" spans="1:16" hidden="1" x14ac:dyDescent="0.15">
      <c r="A140" s="110" t="str">
        <f t="shared" ca="1" si="15"/>
        <v>---</v>
      </c>
      <c r="B140" s="110" t="str">
        <f t="shared" ca="1" si="16"/>
        <v/>
      </c>
      <c r="C140" s="110" t="str">
        <f t="shared" ca="1" si="17"/>
        <v/>
      </c>
      <c r="G140" s="121">
        <v>136</v>
      </c>
      <c r="H140" s="112" t="str">
        <f t="shared" ca="1" si="18"/>
        <v>---</v>
      </c>
      <c r="I140" s="111"/>
      <c r="J140" s="111"/>
      <c r="K140" s="111"/>
      <c r="L140" s="111"/>
      <c r="M140" s="111"/>
      <c r="N140" s="111"/>
      <c r="P140" s="117"/>
    </row>
    <row r="141" spans="1:16" hidden="1" x14ac:dyDescent="0.15">
      <c r="A141" s="110" t="str">
        <f t="shared" ca="1" si="15"/>
        <v>---</v>
      </c>
      <c r="B141" s="110" t="str">
        <f t="shared" ca="1" si="16"/>
        <v/>
      </c>
      <c r="C141" s="110" t="str">
        <f t="shared" ca="1" si="17"/>
        <v/>
      </c>
      <c r="G141" s="121">
        <v>137</v>
      </c>
      <c r="H141" s="112" t="str">
        <f t="shared" ca="1" si="18"/>
        <v>---</v>
      </c>
      <c r="I141" s="111"/>
      <c r="J141" s="111"/>
      <c r="K141" s="111"/>
      <c r="L141" s="111"/>
      <c r="M141" s="111"/>
      <c r="N141" s="111"/>
      <c r="P141" s="117"/>
    </row>
    <row r="142" spans="1:16" hidden="1" x14ac:dyDescent="0.15">
      <c r="A142" s="110" t="str">
        <f t="shared" ca="1" si="15"/>
        <v>---</v>
      </c>
      <c r="B142" s="110" t="str">
        <f t="shared" ca="1" si="16"/>
        <v/>
      </c>
      <c r="C142" s="110" t="str">
        <f t="shared" ca="1" si="17"/>
        <v/>
      </c>
      <c r="G142" s="121">
        <v>138</v>
      </c>
      <c r="H142" s="112" t="str">
        <f t="shared" ca="1" si="18"/>
        <v>---</v>
      </c>
      <c r="I142" s="111"/>
      <c r="J142" s="111"/>
      <c r="K142" s="111"/>
      <c r="L142" s="111"/>
      <c r="M142" s="111"/>
      <c r="N142" s="111"/>
      <c r="P142" s="117"/>
    </row>
    <row r="143" spans="1:16" hidden="1" x14ac:dyDescent="0.15">
      <c r="A143" s="110" t="str">
        <f t="shared" ca="1" si="15"/>
        <v>---</v>
      </c>
      <c r="B143" s="110" t="str">
        <f t="shared" ca="1" si="16"/>
        <v/>
      </c>
      <c r="C143" s="110" t="str">
        <f t="shared" ca="1" si="17"/>
        <v/>
      </c>
      <c r="G143" s="121">
        <v>139</v>
      </c>
      <c r="H143" s="112" t="str">
        <f t="shared" ca="1" si="18"/>
        <v>---</v>
      </c>
      <c r="I143" s="111"/>
      <c r="J143" s="111"/>
      <c r="K143" s="111"/>
      <c r="L143" s="111"/>
      <c r="M143" s="111"/>
      <c r="N143" s="111"/>
      <c r="P143" s="117"/>
    </row>
    <row r="144" spans="1:16" hidden="1" x14ac:dyDescent="0.15">
      <c r="A144" s="110" t="str">
        <f t="shared" ca="1" si="15"/>
        <v>---</v>
      </c>
      <c r="B144" s="110" t="str">
        <f t="shared" ca="1" si="16"/>
        <v/>
      </c>
      <c r="C144" s="110" t="str">
        <f t="shared" ca="1" si="17"/>
        <v/>
      </c>
      <c r="G144" s="121">
        <v>140</v>
      </c>
      <c r="H144" s="112" t="str">
        <f t="shared" ca="1" si="18"/>
        <v>---</v>
      </c>
      <c r="I144" s="111"/>
      <c r="J144" s="111"/>
      <c r="K144" s="111"/>
      <c r="L144" s="111"/>
      <c r="M144" s="111"/>
      <c r="N144" s="111"/>
      <c r="P144" s="117"/>
    </row>
    <row r="145" spans="1:16" hidden="1" x14ac:dyDescent="0.15">
      <c r="A145" s="110" t="str">
        <f t="shared" ca="1" si="15"/>
        <v>---</v>
      </c>
      <c r="B145" s="110" t="str">
        <f t="shared" ca="1" si="16"/>
        <v/>
      </c>
      <c r="C145" s="110" t="str">
        <f t="shared" ca="1" si="17"/>
        <v/>
      </c>
      <c r="G145" s="121">
        <v>141</v>
      </c>
      <c r="H145" s="112" t="str">
        <f t="shared" ca="1" si="18"/>
        <v>---</v>
      </c>
      <c r="I145" s="111"/>
      <c r="J145" s="111"/>
      <c r="K145" s="111"/>
      <c r="L145" s="111"/>
      <c r="M145" s="111"/>
      <c r="N145" s="111"/>
      <c r="P145" s="117"/>
    </row>
    <row r="146" spans="1:16" hidden="1" x14ac:dyDescent="0.15">
      <c r="A146" s="110" t="str">
        <f t="shared" ca="1" si="15"/>
        <v>---</v>
      </c>
      <c r="B146" s="110" t="str">
        <f t="shared" ca="1" si="16"/>
        <v/>
      </c>
      <c r="C146" s="110" t="str">
        <f t="shared" ca="1" si="17"/>
        <v/>
      </c>
      <c r="G146" s="121">
        <v>142</v>
      </c>
      <c r="H146" s="112" t="str">
        <f t="shared" ca="1" si="18"/>
        <v>---</v>
      </c>
      <c r="I146" s="111"/>
      <c r="J146" s="111"/>
      <c r="K146" s="111"/>
      <c r="L146" s="111"/>
      <c r="M146" s="111"/>
      <c r="N146" s="111"/>
      <c r="P146" s="117"/>
    </row>
    <row r="147" spans="1:16" hidden="1" x14ac:dyDescent="0.15">
      <c r="A147" s="110" t="str">
        <f t="shared" ca="1" si="15"/>
        <v>---</v>
      </c>
      <c r="B147" s="110" t="str">
        <f t="shared" ca="1" si="16"/>
        <v/>
      </c>
      <c r="C147" s="110" t="str">
        <f t="shared" ca="1" si="17"/>
        <v/>
      </c>
      <c r="G147" s="121">
        <v>143</v>
      </c>
      <c r="H147" s="112" t="str">
        <f t="shared" ca="1" si="18"/>
        <v>---</v>
      </c>
      <c r="I147" s="111"/>
      <c r="J147" s="111"/>
      <c r="K147" s="111"/>
      <c r="L147" s="111"/>
      <c r="M147" s="111"/>
      <c r="N147" s="111"/>
      <c r="P147" s="117"/>
    </row>
    <row r="148" spans="1:16" hidden="1" x14ac:dyDescent="0.15">
      <c r="A148" s="110" t="str">
        <f t="shared" ca="1" si="15"/>
        <v>---</v>
      </c>
      <c r="B148" s="110" t="str">
        <f t="shared" ca="1" si="16"/>
        <v/>
      </c>
      <c r="C148" s="110" t="str">
        <f t="shared" ca="1" si="17"/>
        <v/>
      </c>
      <c r="G148" s="121">
        <v>144</v>
      </c>
      <c r="H148" s="112" t="str">
        <f t="shared" ca="1" si="18"/>
        <v>---</v>
      </c>
      <c r="I148" s="111"/>
      <c r="J148" s="111"/>
      <c r="K148" s="111"/>
      <c r="L148" s="111"/>
      <c r="M148" s="111"/>
      <c r="N148" s="111"/>
      <c r="P148" s="117"/>
    </row>
    <row r="149" spans="1:16" hidden="1" x14ac:dyDescent="0.15">
      <c r="A149" s="110" t="str">
        <f t="shared" ca="1" si="15"/>
        <v>---</v>
      </c>
      <c r="B149" s="110" t="str">
        <f t="shared" ca="1" si="16"/>
        <v/>
      </c>
      <c r="C149" s="110" t="str">
        <f t="shared" ca="1" si="17"/>
        <v/>
      </c>
      <c r="G149" s="121">
        <v>145</v>
      </c>
      <c r="H149" s="112" t="str">
        <f t="shared" ca="1" si="18"/>
        <v>---</v>
      </c>
      <c r="I149" s="111"/>
      <c r="J149" s="111"/>
      <c r="K149" s="111"/>
      <c r="L149" s="111"/>
      <c r="M149" s="111"/>
      <c r="N149" s="111"/>
      <c r="P149" s="117"/>
    </row>
    <row r="150" spans="1:16" hidden="1" x14ac:dyDescent="0.15">
      <c r="A150" s="110" t="str">
        <f t="shared" ca="1" si="15"/>
        <v>---</v>
      </c>
      <c r="B150" s="110" t="str">
        <f t="shared" ca="1" si="16"/>
        <v/>
      </c>
      <c r="C150" s="110" t="str">
        <f t="shared" ca="1" si="17"/>
        <v/>
      </c>
      <c r="G150" s="121">
        <v>146</v>
      </c>
      <c r="H150" s="112" t="str">
        <f t="shared" ca="1" si="18"/>
        <v>---</v>
      </c>
      <c r="I150" s="111"/>
      <c r="J150" s="111"/>
      <c r="K150" s="111"/>
      <c r="L150" s="111"/>
      <c r="M150" s="111"/>
      <c r="N150" s="111"/>
      <c r="P150" s="117"/>
    </row>
    <row r="151" spans="1:16" hidden="1" x14ac:dyDescent="0.15">
      <c r="A151" s="110" t="str">
        <f t="shared" ca="1" si="15"/>
        <v>---</v>
      </c>
      <c r="B151" s="110" t="str">
        <f t="shared" ca="1" si="16"/>
        <v/>
      </c>
      <c r="C151" s="110" t="str">
        <f t="shared" ca="1" si="17"/>
        <v/>
      </c>
      <c r="G151" s="121">
        <v>147</v>
      </c>
      <c r="H151" s="112" t="str">
        <f t="shared" ca="1" si="18"/>
        <v>---</v>
      </c>
      <c r="I151" s="111"/>
      <c r="J151" s="111"/>
      <c r="K151" s="111"/>
      <c r="L151" s="111"/>
      <c r="M151" s="111"/>
      <c r="N151" s="111"/>
      <c r="P151" s="117"/>
    </row>
    <row r="152" spans="1:16" hidden="1" x14ac:dyDescent="0.15">
      <c r="A152" s="110" t="str">
        <f t="shared" ca="1" si="15"/>
        <v>---</v>
      </c>
      <c r="B152" s="110" t="str">
        <f t="shared" ca="1" si="16"/>
        <v/>
      </c>
      <c r="C152" s="110" t="str">
        <f t="shared" ca="1" si="17"/>
        <v/>
      </c>
      <c r="G152" s="121">
        <v>148</v>
      </c>
      <c r="H152" s="112" t="str">
        <f t="shared" ca="1" si="18"/>
        <v>---</v>
      </c>
      <c r="I152" s="111"/>
      <c r="J152" s="111"/>
      <c r="K152" s="111"/>
      <c r="L152" s="111"/>
      <c r="M152" s="111"/>
      <c r="N152" s="111"/>
      <c r="P152" s="117"/>
    </row>
    <row r="153" spans="1:16" hidden="1" x14ac:dyDescent="0.15">
      <c r="A153" s="110" t="str">
        <f t="shared" ca="1" si="15"/>
        <v>---</v>
      </c>
      <c r="B153" s="110" t="str">
        <f t="shared" ca="1" si="16"/>
        <v/>
      </c>
      <c r="C153" s="110" t="str">
        <f t="shared" ca="1" si="17"/>
        <v/>
      </c>
      <c r="G153" s="121">
        <v>149</v>
      </c>
      <c r="H153" s="112" t="str">
        <f t="shared" ca="1" si="18"/>
        <v>---</v>
      </c>
      <c r="I153" s="111"/>
      <c r="J153" s="111"/>
      <c r="K153" s="111"/>
      <c r="L153" s="111"/>
      <c r="M153" s="111"/>
      <c r="N153" s="111"/>
      <c r="P153" s="117"/>
    </row>
    <row r="154" spans="1:16" hidden="1" x14ac:dyDescent="0.15">
      <c r="A154" s="110" t="str">
        <f t="shared" ca="1" si="15"/>
        <v>---</v>
      </c>
      <c r="B154" s="110" t="str">
        <f t="shared" ca="1" si="16"/>
        <v/>
      </c>
      <c r="C154" s="110" t="str">
        <f t="shared" ca="1" si="17"/>
        <v/>
      </c>
      <c r="G154" s="121">
        <v>150</v>
      </c>
      <c r="H154" s="112" t="str">
        <f t="shared" ca="1" si="18"/>
        <v>---</v>
      </c>
      <c r="I154" s="111"/>
      <c r="J154" s="111"/>
      <c r="K154" s="111"/>
      <c r="L154" s="111"/>
      <c r="M154" s="111"/>
      <c r="N154" s="111"/>
      <c r="P154" s="117"/>
    </row>
    <row r="155" spans="1:16" hidden="1" x14ac:dyDescent="0.15">
      <c r="A155" s="110" t="str">
        <f t="shared" ca="1" si="15"/>
        <v>---</v>
      </c>
      <c r="B155" s="110" t="str">
        <f t="shared" ca="1" si="16"/>
        <v/>
      </c>
      <c r="C155" s="110" t="str">
        <f t="shared" ca="1" si="17"/>
        <v/>
      </c>
      <c r="G155" s="121">
        <v>151</v>
      </c>
      <c r="H155" s="112" t="str">
        <f t="shared" ca="1" si="18"/>
        <v>---</v>
      </c>
      <c r="I155" s="111"/>
      <c r="J155" s="111"/>
      <c r="K155" s="111"/>
      <c r="L155" s="111"/>
      <c r="M155" s="111"/>
      <c r="N155" s="111"/>
      <c r="P155" s="117"/>
    </row>
    <row r="156" spans="1:16" hidden="1" x14ac:dyDescent="0.15">
      <c r="A156" s="110" t="str">
        <f t="shared" ca="1" si="15"/>
        <v>---</v>
      </c>
      <c r="B156" s="110" t="str">
        <f t="shared" ca="1" si="16"/>
        <v/>
      </c>
      <c r="C156" s="110" t="str">
        <f t="shared" ca="1" si="17"/>
        <v/>
      </c>
      <c r="G156" s="121">
        <v>152</v>
      </c>
      <c r="H156" s="112" t="str">
        <f t="shared" ca="1" si="18"/>
        <v>---</v>
      </c>
      <c r="I156" s="111"/>
      <c r="J156" s="111"/>
      <c r="K156" s="111"/>
      <c r="L156" s="111"/>
      <c r="M156" s="111"/>
      <c r="N156" s="111"/>
      <c r="P156" s="117"/>
    </row>
    <row r="157" spans="1:16" hidden="1" x14ac:dyDescent="0.15">
      <c r="A157" s="110" t="str">
        <f t="shared" ca="1" si="15"/>
        <v>---</v>
      </c>
      <c r="B157" s="110" t="str">
        <f t="shared" ca="1" si="16"/>
        <v/>
      </c>
      <c r="C157" s="110" t="str">
        <f t="shared" ca="1" si="17"/>
        <v/>
      </c>
      <c r="G157" s="121">
        <v>153</v>
      </c>
      <c r="H157" s="112" t="str">
        <f t="shared" ca="1" si="18"/>
        <v>---</v>
      </c>
      <c r="I157" s="111"/>
      <c r="J157" s="111"/>
      <c r="K157" s="111"/>
      <c r="L157" s="111"/>
      <c r="M157" s="111"/>
      <c r="N157" s="111"/>
      <c r="P157" s="117"/>
    </row>
    <row r="158" spans="1:16" hidden="1" x14ac:dyDescent="0.15">
      <c r="A158" s="110" t="str">
        <f t="shared" ca="1" si="15"/>
        <v>---</v>
      </c>
      <c r="B158" s="110" t="str">
        <f t="shared" ca="1" si="16"/>
        <v/>
      </c>
      <c r="C158" s="110" t="str">
        <f t="shared" ca="1" si="17"/>
        <v/>
      </c>
      <c r="G158" s="121">
        <v>154</v>
      </c>
      <c r="H158" s="112" t="str">
        <f t="shared" ca="1" si="18"/>
        <v>---</v>
      </c>
      <c r="I158" s="111"/>
      <c r="J158" s="111"/>
      <c r="K158" s="111"/>
      <c r="L158" s="111"/>
      <c r="M158" s="111"/>
      <c r="N158" s="111"/>
      <c r="P158" s="117"/>
    </row>
    <row r="159" spans="1:16" hidden="1" x14ac:dyDescent="0.15">
      <c r="A159" s="110" t="str">
        <f t="shared" ca="1" si="15"/>
        <v>---</v>
      </c>
      <c r="B159" s="110" t="str">
        <f t="shared" ca="1" si="16"/>
        <v/>
      </c>
      <c r="C159" s="110" t="str">
        <f t="shared" ca="1" si="17"/>
        <v/>
      </c>
      <c r="G159" s="121">
        <v>155</v>
      </c>
      <c r="H159" s="112" t="str">
        <f t="shared" ca="1" si="18"/>
        <v>---</v>
      </c>
      <c r="I159" s="111"/>
      <c r="J159" s="111"/>
      <c r="K159" s="111"/>
      <c r="L159" s="111"/>
      <c r="M159" s="111"/>
      <c r="N159" s="111"/>
      <c r="P159" s="117"/>
    </row>
    <row r="160" spans="1:16" hidden="1" x14ac:dyDescent="0.15">
      <c r="A160" s="110" t="str">
        <f t="shared" ca="1" si="15"/>
        <v>---</v>
      </c>
      <c r="B160" s="110" t="str">
        <f t="shared" ca="1" si="16"/>
        <v/>
      </c>
      <c r="C160" s="110" t="str">
        <f t="shared" ca="1" si="17"/>
        <v/>
      </c>
      <c r="G160" s="121">
        <v>156</v>
      </c>
      <c r="H160" s="112" t="str">
        <f t="shared" ca="1" si="18"/>
        <v>---</v>
      </c>
      <c r="I160" s="111"/>
      <c r="J160" s="111"/>
      <c r="K160" s="111"/>
      <c r="L160" s="111"/>
      <c r="M160" s="111"/>
      <c r="N160" s="111"/>
      <c r="P160" s="117"/>
    </row>
    <row r="161" spans="1:16" hidden="1" x14ac:dyDescent="0.15">
      <c r="A161" s="110" t="str">
        <f t="shared" ca="1" si="15"/>
        <v>---</v>
      </c>
      <c r="B161" s="110" t="str">
        <f t="shared" ca="1" si="16"/>
        <v/>
      </c>
      <c r="C161" s="110" t="str">
        <f t="shared" ca="1" si="17"/>
        <v/>
      </c>
      <c r="G161" s="121">
        <v>157</v>
      </c>
      <c r="H161" s="112" t="str">
        <f t="shared" ca="1" si="18"/>
        <v>---</v>
      </c>
      <c r="I161" s="111"/>
      <c r="J161" s="111"/>
      <c r="K161" s="111"/>
      <c r="L161" s="111"/>
      <c r="M161" s="111"/>
      <c r="N161" s="111"/>
      <c r="P161" s="117"/>
    </row>
    <row r="162" spans="1:16" hidden="1" x14ac:dyDescent="0.15">
      <c r="A162" s="110" t="str">
        <f t="shared" ca="1" si="15"/>
        <v>---</v>
      </c>
      <c r="B162" s="110" t="str">
        <f t="shared" ca="1" si="16"/>
        <v/>
      </c>
      <c r="C162" s="110" t="str">
        <f t="shared" ca="1" si="17"/>
        <v/>
      </c>
      <c r="G162" s="121">
        <v>158</v>
      </c>
      <c r="H162" s="112" t="str">
        <f t="shared" ca="1" si="18"/>
        <v>---</v>
      </c>
      <c r="I162" s="111"/>
      <c r="J162" s="111"/>
      <c r="K162" s="111"/>
      <c r="L162" s="111"/>
      <c r="M162" s="111"/>
      <c r="N162" s="111"/>
      <c r="P162" s="117"/>
    </row>
    <row r="163" spans="1:16" hidden="1" x14ac:dyDescent="0.15">
      <c r="A163" s="110" t="str">
        <f t="shared" ca="1" si="15"/>
        <v>---</v>
      </c>
      <c r="B163" s="110" t="str">
        <f t="shared" ca="1" si="16"/>
        <v/>
      </c>
      <c r="C163" s="110" t="str">
        <f t="shared" ca="1" si="17"/>
        <v/>
      </c>
      <c r="G163" s="121">
        <v>159</v>
      </c>
      <c r="H163" s="112" t="str">
        <f t="shared" ca="1" si="18"/>
        <v>---</v>
      </c>
      <c r="I163" s="111"/>
      <c r="J163" s="111"/>
      <c r="K163" s="111"/>
      <c r="L163" s="111"/>
      <c r="M163" s="111"/>
      <c r="N163" s="111"/>
      <c r="P163" s="117"/>
    </row>
    <row r="164" spans="1:16" hidden="1" x14ac:dyDescent="0.15">
      <c r="A164" s="110" t="str">
        <f t="shared" ref="A164:A194" ca="1" si="19">CONCATENATE(INDIRECT(CONCATENATE("商品表示順番決定!r",ROW()+40,"C3"),FALSE))</f>
        <v>---</v>
      </c>
      <c r="B164" s="110" t="str">
        <f t="shared" ref="B164:B194" ca="1" si="20">IF($A164="---","",INDIRECT(CONCATENATE("商品表示順番決定!r",ROW()+40,"C2"),FALSE))</f>
        <v/>
      </c>
      <c r="C164" s="110" t="str">
        <f t="shared" ca="1" si="17"/>
        <v/>
      </c>
      <c r="G164" s="121">
        <v>160</v>
      </c>
      <c r="H164" s="112" t="str">
        <f t="shared" ca="1" si="18"/>
        <v>---</v>
      </c>
      <c r="I164" s="111"/>
      <c r="J164" s="111"/>
      <c r="K164" s="111"/>
      <c r="L164" s="111"/>
      <c r="M164" s="111"/>
      <c r="N164" s="111"/>
      <c r="P164" s="117"/>
    </row>
    <row r="165" spans="1:16" hidden="1" x14ac:dyDescent="0.15">
      <c r="A165" s="110" t="str">
        <f t="shared" ca="1" si="19"/>
        <v>---</v>
      </c>
      <c r="B165" s="110" t="str">
        <f t="shared" ca="1" si="20"/>
        <v/>
      </c>
      <c r="C165" s="110" t="str">
        <f t="shared" ca="1" si="17"/>
        <v/>
      </c>
      <c r="G165" s="121">
        <v>161</v>
      </c>
      <c r="H165" s="112" t="str">
        <f t="shared" ca="1" si="18"/>
        <v>---</v>
      </c>
      <c r="I165" s="111"/>
      <c r="J165" s="111"/>
      <c r="K165" s="111"/>
      <c r="L165" s="111"/>
      <c r="M165" s="111"/>
      <c r="N165" s="111"/>
      <c r="P165" s="117"/>
    </row>
    <row r="166" spans="1:16" hidden="1" x14ac:dyDescent="0.15">
      <c r="A166" s="110" t="str">
        <f t="shared" ca="1" si="19"/>
        <v>---</v>
      </c>
      <c r="B166" s="110" t="str">
        <f t="shared" ca="1" si="20"/>
        <v/>
      </c>
      <c r="C166" s="110" t="str">
        <f t="shared" ca="1" si="17"/>
        <v/>
      </c>
      <c r="G166" s="121">
        <v>162</v>
      </c>
      <c r="H166" s="112" t="str">
        <f t="shared" ca="1" si="18"/>
        <v>---</v>
      </c>
      <c r="I166" s="111"/>
      <c r="J166" s="111"/>
      <c r="K166" s="111"/>
      <c r="L166" s="111"/>
      <c r="M166" s="111"/>
      <c r="N166" s="111"/>
      <c r="P166" s="117"/>
    </row>
    <row r="167" spans="1:16" hidden="1" x14ac:dyDescent="0.15">
      <c r="A167" s="110" t="str">
        <f t="shared" ca="1" si="19"/>
        <v>---</v>
      </c>
      <c r="B167" s="110" t="str">
        <f t="shared" ca="1" si="20"/>
        <v/>
      </c>
      <c r="C167" s="110" t="str">
        <f t="shared" ca="1" si="17"/>
        <v/>
      </c>
      <c r="G167" s="121">
        <v>163</v>
      </c>
      <c r="H167" s="112" t="str">
        <f t="shared" ca="1" si="18"/>
        <v>---</v>
      </c>
      <c r="I167" s="111"/>
      <c r="J167" s="111"/>
      <c r="K167" s="111"/>
      <c r="L167" s="111"/>
      <c r="M167" s="111"/>
      <c r="N167" s="111"/>
      <c r="P167" s="117"/>
    </row>
    <row r="168" spans="1:16" hidden="1" x14ac:dyDescent="0.15">
      <c r="A168" s="110" t="str">
        <f t="shared" ca="1" si="19"/>
        <v>---</v>
      </c>
      <c r="B168" s="110" t="str">
        <f t="shared" ca="1" si="20"/>
        <v/>
      </c>
      <c r="C168" s="110" t="str">
        <f t="shared" ca="1" si="17"/>
        <v/>
      </c>
      <c r="G168" s="121">
        <v>164</v>
      </c>
      <c r="H168" s="112" t="str">
        <f t="shared" ca="1" si="18"/>
        <v>---</v>
      </c>
      <c r="I168" s="111"/>
      <c r="J168" s="111"/>
      <c r="K168" s="111"/>
      <c r="L168" s="111"/>
      <c r="M168" s="111"/>
      <c r="N168" s="111"/>
      <c r="P168" s="117"/>
    </row>
    <row r="169" spans="1:16" hidden="1" x14ac:dyDescent="0.15">
      <c r="A169" s="110" t="str">
        <f t="shared" ca="1" si="19"/>
        <v>---</v>
      </c>
      <c r="B169" s="110" t="str">
        <f t="shared" ca="1" si="20"/>
        <v/>
      </c>
      <c r="C169" s="110" t="str">
        <f t="shared" ca="1" si="17"/>
        <v/>
      </c>
      <c r="G169" s="121">
        <v>165</v>
      </c>
      <c r="H169" s="112" t="str">
        <f t="shared" ca="1" si="18"/>
        <v>---</v>
      </c>
      <c r="I169" s="111"/>
      <c r="J169" s="111"/>
      <c r="K169" s="111"/>
      <c r="L169" s="111"/>
      <c r="M169" s="111"/>
      <c r="N169" s="111"/>
      <c r="P169" s="117"/>
    </row>
    <row r="170" spans="1:16" hidden="1" x14ac:dyDescent="0.15">
      <c r="A170" s="110" t="str">
        <f t="shared" ca="1" si="19"/>
        <v>---</v>
      </c>
      <c r="B170" s="110" t="str">
        <f t="shared" ca="1" si="20"/>
        <v/>
      </c>
      <c r="C170" s="110" t="str">
        <f t="shared" ca="1" si="17"/>
        <v/>
      </c>
      <c r="G170" s="121">
        <v>166</v>
      </c>
      <c r="H170" s="112" t="str">
        <f t="shared" ca="1" si="18"/>
        <v>---</v>
      </c>
      <c r="I170" s="111"/>
      <c r="J170" s="111"/>
      <c r="K170" s="111"/>
      <c r="L170" s="111"/>
      <c r="M170" s="111"/>
      <c r="N170" s="111"/>
      <c r="P170" s="117"/>
    </row>
    <row r="171" spans="1:16" hidden="1" x14ac:dyDescent="0.15">
      <c r="A171" s="110" t="str">
        <f t="shared" ca="1" si="19"/>
        <v>---</v>
      </c>
      <c r="B171" s="110" t="str">
        <f t="shared" ca="1" si="20"/>
        <v/>
      </c>
      <c r="C171" s="110" t="str">
        <f t="shared" ca="1" si="17"/>
        <v/>
      </c>
      <c r="G171" s="121">
        <v>167</v>
      </c>
      <c r="H171" s="112" t="str">
        <f t="shared" ref="H171:H202" ca="1" si="21">INDIRECT(CONCATENATE("r",G171+3-$E$9,"C1"),FALSE)</f>
        <v>---</v>
      </c>
      <c r="I171" s="111"/>
      <c r="J171" s="111"/>
      <c r="K171" s="111"/>
      <c r="L171" s="111"/>
      <c r="M171" s="111"/>
      <c r="N171" s="111"/>
      <c r="P171" s="117"/>
    </row>
    <row r="172" spans="1:16" hidden="1" x14ac:dyDescent="0.15">
      <c r="A172" s="110" t="str">
        <f t="shared" ca="1" si="19"/>
        <v>---</v>
      </c>
      <c r="B172" s="110" t="str">
        <f t="shared" ca="1" si="20"/>
        <v/>
      </c>
      <c r="C172" s="110" t="str">
        <f t="shared" ca="1" si="17"/>
        <v/>
      </c>
      <c r="G172" s="121">
        <v>168</v>
      </c>
      <c r="H172" s="112" t="str">
        <f t="shared" ca="1" si="21"/>
        <v>---</v>
      </c>
      <c r="I172" s="111"/>
      <c r="J172" s="111"/>
      <c r="K172" s="111"/>
      <c r="L172" s="111"/>
      <c r="M172" s="111"/>
      <c r="N172" s="111"/>
      <c r="P172" s="117"/>
    </row>
    <row r="173" spans="1:16" hidden="1" x14ac:dyDescent="0.15">
      <c r="A173" s="110" t="str">
        <f t="shared" ca="1" si="19"/>
        <v>---</v>
      </c>
      <c r="B173" s="110" t="str">
        <f t="shared" ca="1" si="20"/>
        <v/>
      </c>
      <c r="C173" s="110" t="str">
        <f t="shared" ca="1" si="17"/>
        <v/>
      </c>
      <c r="G173" s="121">
        <v>169</v>
      </c>
      <c r="H173" s="112" t="str">
        <f t="shared" ca="1" si="21"/>
        <v>---</v>
      </c>
      <c r="I173" s="111"/>
      <c r="J173" s="111"/>
      <c r="K173" s="111"/>
      <c r="L173" s="111"/>
      <c r="M173" s="111"/>
      <c r="N173" s="111"/>
      <c r="P173" s="117"/>
    </row>
    <row r="174" spans="1:16" hidden="1" x14ac:dyDescent="0.15">
      <c r="A174" s="110" t="str">
        <f t="shared" ca="1" si="19"/>
        <v>---</v>
      </c>
      <c r="B174" s="110" t="str">
        <f t="shared" ca="1" si="20"/>
        <v/>
      </c>
      <c r="C174" s="110" t="str">
        <f t="shared" ca="1" si="17"/>
        <v/>
      </c>
      <c r="G174" s="121">
        <v>170</v>
      </c>
      <c r="H174" s="112" t="str">
        <f t="shared" ca="1" si="21"/>
        <v>---</v>
      </c>
      <c r="I174" s="111"/>
      <c r="J174" s="111"/>
      <c r="K174" s="111"/>
      <c r="L174" s="111"/>
      <c r="M174" s="111"/>
      <c r="N174" s="111"/>
      <c r="P174" s="117"/>
    </row>
    <row r="175" spans="1:16" hidden="1" x14ac:dyDescent="0.15">
      <c r="A175" s="110" t="str">
        <f t="shared" ca="1" si="19"/>
        <v>---</v>
      </c>
      <c r="B175" s="110" t="str">
        <f t="shared" ca="1" si="20"/>
        <v/>
      </c>
      <c r="C175" s="110" t="str">
        <f t="shared" ca="1" si="17"/>
        <v/>
      </c>
      <c r="G175" s="121">
        <v>171</v>
      </c>
      <c r="H175" s="112" t="str">
        <f t="shared" ca="1" si="21"/>
        <v>---</v>
      </c>
      <c r="I175" s="111"/>
      <c r="J175" s="111"/>
      <c r="K175" s="111"/>
      <c r="L175" s="111"/>
      <c r="M175" s="111"/>
      <c r="N175" s="111"/>
      <c r="P175" s="117"/>
    </row>
    <row r="176" spans="1:16" hidden="1" x14ac:dyDescent="0.15">
      <c r="A176" s="110" t="str">
        <f t="shared" ca="1" si="19"/>
        <v>---</v>
      </c>
      <c r="B176" s="110" t="str">
        <f t="shared" ca="1" si="20"/>
        <v/>
      </c>
      <c r="C176" s="110" t="str">
        <f t="shared" ca="1" si="17"/>
        <v/>
      </c>
      <c r="G176" s="121">
        <v>172</v>
      </c>
      <c r="H176" s="112" t="str">
        <f t="shared" ca="1" si="21"/>
        <v>---</v>
      </c>
      <c r="I176" s="111"/>
      <c r="J176" s="111"/>
      <c r="K176" s="111"/>
      <c r="L176" s="111"/>
      <c r="M176" s="111"/>
      <c r="N176" s="111"/>
      <c r="P176" s="117"/>
    </row>
    <row r="177" spans="1:16" hidden="1" x14ac:dyDescent="0.15">
      <c r="A177" s="110" t="str">
        <f t="shared" ca="1" si="19"/>
        <v>---</v>
      </c>
      <c r="B177" s="110" t="str">
        <f t="shared" ca="1" si="20"/>
        <v/>
      </c>
      <c r="C177" s="110" t="str">
        <f t="shared" ca="1" si="17"/>
        <v/>
      </c>
      <c r="G177" s="121">
        <v>173</v>
      </c>
      <c r="H177" s="112" t="str">
        <f t="shared" ca="1" si="21"/>
        <v>---</v>
      </c>
      <c r="I177" s="111"/>
      <c r="J177" s="111"/>
      <c r="K177" s="111"/>
      <c r="L177" s="111"/>
      <c r="M177" s="111"/>
      <c r="N177" s="111"/>
      <c r="P177" s="117"/>
    </row>
    <row r="178" spans="1:16" hidden="1" x14ac:dyDescent="0.15">
      <c r="A178" s="110" t="str">
        <f t="shared" ca="1" si="19"/>
        <v>---</v>
      </c>
      <c r="B178" s="110" t="str">
        <f t="shared" ca="1" si="20"/>
        <v/>
      </c>
      <c r="C178" s="110" t="str">
        <f t="shared" ca="1" si="17"/>
        <v/>
      </c>
      <c r="G178" s="121">
        <v>174</v>
      </c>
      <c r="H178" s="112" t="str">
        <f t="shared" ca="1" si="21"/>
        <v>---</v>
      </c>
      <c r="I178" s="111"/>
      <c r="J178" s="111"/>
      <c r="K178" s="111"/>
      <c r="L178" s="111"/>
      <c r="M178" s="111"/>
      <c r="N178" s="111"/>
      <c r="P178" s="117"/>
    </row>
    <row r="179" spans="1:16" hidden="1" x14ac:dyDescent="0.15">
      <c r="A179" s="110" t="str">
        <f t="shared" ca="1" si="19"/>
        <v>---</v>
      </c>
      <c r="B179" s="110" t="str">
        <f t="shared" ca="1" si="20"/>
        <v/>
      </c>
      <c r="C179" s="110" t="str">
        <f t="shared" ca="1" si="17"/>
        <v/>
      </c>
      <c r="G179" s="121">
        <v>175</v>
      </c>
      <c r="H179" s="112" t="str">
        <f t="shared" ca="1" si="21"/>
        <v>---</v>
      </c>
      <c r="I179" s="111"/>
      <c r="J179" s="111"/>
      <c r="K179" s="111"/>
      <c r="L179" s="111"/>
      <c r="M179" s="111"/>
      <c r="N179" s="111"/>
      <c r="P179" s="117"/>
    </row>
    <row r="180" spans="1:16" hidden="1" x14ac:dyDescent="0.15">
      <c r="A180" s="110" t="str">
        <f t="shared" ca="1" si="19"/>
        <v>---</v>
      </c>
      <c r="B180" s="110" t="str">
        <f t="shared" ca="1" si="20"/>
        <v/>
      </c>
      <c r="C180" s="110" t="str">
        <f t="shared" ca="1" si="17"/>
        <v/>
      </c>
      <c r="G180" s="121">
        <v>176</v>
      </c>
      <c r="H180" s="112" t="str">
        <f t="shared" ca="1" si="21"/>
        <v>---</v>
      </c>
      <c r="I180" s="111"/>
      <c r="J180" s="111"/>
      <c r="K180" s="111"/>
      <c r="L180" s="111"/>
      <c r="M180" s="111"/>
      <c r="N180" s="111"/>
      <c r="P180" s="117"/>
    </row>
    <row r="181" spans="1:16" hidden="1" x14ac:dyDescent="0.15">
      <c r="A181" s="110" t="str">
        <f t="shared" ca="1" si="19"/>
        <v>---</v>
      </c>
      <c r="B181" s="110" t="str">
        <f t="shared" ca="1" si="20"/>
        <v/>
      </c>
      <c r="C181" s="110" t="str">
        <f t="shared" ca="1" si="17"/>
        <v/>
      </c>
      <c r="G181" s="121">
        <v>177</v>
      </c>
      <c r="H181" s="112" t="str">
        <f t="shared" ca="1" si="21"/>
        <v>---</v>
      </c>
      <c r="I181" s="111"/>
      <c r="J181" s="111"/>
      <c r="K181" s="111"/>
      <c r="L181" s="111"/>
      <c r="M181" s="111"/>
      <c r="N181" s="111"/>
      <c r="P181" s="117"/>
    </row>
    <row r="182" spans="1:16" hidden="1" x14ac:dyDescent="0.15">
      <c r="A182" s="110" t="str">
        <f t="shared" ca="1" si="19"/>
        <v>---</v>
      </c>
      <c r="B182" s="110" t="str">
        <f t="shared" ca="1" si="20"/>
        <v/>
      </c>
      <c r="C182" s="110" t="str">
        <f t="shared" ca="1" si="17"/>
        <v/>
      </c>
      <c r="G182" s="121">
        <v>178</v>
      </c>
      <c r="H182" s="112" t="str">
        <f t="shared" ca="1" si="21"/>
        <v>---</v>
      </c>
      <c r="I182" s="111"/>
      <c r="J182" s="111"/>
      <c r="K182" s="111"/>
      <c r="L182" s="111"/>
      <c r="M182" s="111"/>
      <c r="N182" s="111"/>
      <c r="P182" s="117"/>
    </row>
    <row r="183" spans="1:16" hidden="1" x14ac:dyDescent="0.15">
      <c r="A183" s="110" t="str">
        <f t="shared" ca="1" si="19"/>
        <v>---</v>
      </c>
      <c r="B183" s="110" t="str">
        <f t="shared" ca="1" si="20"/>
        <v/>
      </c>
      <c r="C183" s="110" t="str">
        <f t="shared" ca="1" si="17"/>
        <v/>
      </c>
      <c r="G183" s="121">
        <v>179</v>
      </c>
      <c r="H183" s="112" t="str">
        <f t="shared" ca="1" si="21"/>
        <v>---</v>
      </c>
      <c r="I183" s="111"/>
      <c r="J183" s="111"/>
      <c r="K183" s="111"/>
      <c r="L183" s="111"/>
      <c r="M183" s="111"/>
      <c r="N183" s="111"/>
      <c r="P183" s="117"/>
    </row>
    <row r="184" spans="1:16" hidden="1" x14ac:dyDescent="0.15">
      <c r="A184" s="110" t="str">
        <f t="shared" ca="1" si="19"/>
        <v>---</v>
      </c>
      <c r="B184" s="110" t="str">
        <f t="shared" ca="1" si="20"/>
        <v/>
      </c>
      <c r="C184" s="110" t="str">
        <f t="shared" ca="1" si="17"/>
        <v/>
      </c>
      <c r="G184" s="121">
        <v>180</v>
      </c>
      <c r="H184" s="112" t="str">
        <f t="shared" ca="1" si="21"/>
        <v>---</v>
      </c>
      <c r="I184" s="111"/>
      <c r="J184" s="111"/>
      <c r="K184" s="111"/>
      <c r="L184" s="111"/>
      <c r="M184" s="111"/>
      <c r="N184" s="111"/>
      <c r="P184" s="117"/>
    </row>
    <row r="185" spans="1:16" hidden="1" x14ac:dyDescent="0.15">
      <c r="A185" s="110" t="str">
        <f t="shared" ca="1" si="19"/>
        <v>---</v>
      </c>
      <c r="B185" s="110" t="str">
        <f t="shared" ca="1" si="20"/>
        <v/>
      </c>
      <c r="C185" s="110" t="str">
        <f t="shared" ca="1" si="17"/>
        <v/>
      </c>
      <c r="G185" s="121">
        <v>181</v>
      </c>
      <c r="H185" s="112" t="str">
        <f t="shared" ca="1" si="21"/>
        <v>---</v>
      </c>
      <c r="I185" s="111"/>
      <c r="J185" s="111"/>
      <c r="K185" s="111"/>
      <c r="L185" s="111"/>
      <c r="M185" s="111"/>
      <c r="N185" s="111"/>
      <c r="P185" s="117"/>
    </row>
    <row r="186" spans="1:16" hidden="1" x14ac:dyDescent="0.15">
      <c r="A186" s="110" t="str">
        <f t="shared" ca="1" si="19"/>
        <v>---</v>
      </c>
      <c r="B186" s="110" t="str">
        <f t="shared" ca="1" si="20"/>
        <v/>
      </c>
      <c r="C186" s="110" t="str">
        <f t="shared" ca="1" si="17"/>
        <v/>
      </c>
      <c r="G186" s="121">
        <v>182</v>
      </c>
      <c r="H186" s="112" t="str">
        <f t="shared" ca="1" si="21"/>
        <v>---</v>
      </c>
      <c r="I186" s="111"/>
      <c r="J186" s="111"/>
      <c r="K186" s="111"/>
      <c r="L186" s="111"/>
      <c r="M186" s="111"/>
      <c r="N186" s="111"/>
      <c r="P186" s="117"/>
    </row>
    <row r="187" spans="1:16" hidden="1" x14ac:dyDescent="0.15">
      <c r="A187" s="110" t="str">
        <f t="shared" ca="1" si="19"/>
        <v>---</v>
      </c>
      <c r="B187" s="110" t="str">
        <f t="shared" ca="1" si="20"/>
        <v/>
      </c>
      <c r="C187" s="110" t="str">
        <f t="shared" ca="1" si="17"/>
        <v/>
      </c>
      <c r="G187" s="121">
        <v>183</v>
      </c>
      <c r="H187" s="112" t="str">
        <f t="shared" ca="1" si="21"/>
        <v>---</v>
      </c>
      <c r="I187" s="111"/>
      <c r="J187" s="111"/>
      <c r="K187" s="111"/>
      <c r="L187" s="111"/>
      <c r="M187" s="111"/>
      <c r="N187" s="111"/>
      <c r="P187" s="117"/>
    </row>
    <row r="188" spans="1:16" hidden="1" x14ac:dyDescent="0.15">
      <c r="A188" s="110" t="str">
        <f t="shared" ca="1" si="19"/>
        <v>---</v>
      </c>
      <c r="B188" s="110" t="str">
        <f t="shared" ca="1" si="20"/>
        <v/>
      </c>
      <c r="C188" s="110" t="str">
        <f t="shared" ca="1" si="17"/>
        <v/>
      </c>
      <c r="G188" s="121">
        <v>184</v>
      </c>
      <c r="H188" s="112" t="str">
        <f t="shared" ca="1" si="21"/>
        <v>---</v>
      </c>
      <c r="I188" s="111"/>
      <c r="J188" s="111"/>
      <c r="K188" s="111"/>
      <c r="L188" s="111"/>
      <c r="M188" s="111"/>
      <c r="N188" s="111"/>
      <c r="P188" s="117"/>
    </row>
    <row r="189" spans="1:16" hidden="1" x14ac:dyDescent="0.15">
      <c r="A189" s="110" t="str">
        <f t="shared" ca="1" si="19"/>
        <v>---</v>
      </c>
      <c r="B189" s="110" t="str">
        <f t="shared" ca="1" si="20"/>
        <v/>
      </c>
      <c r="C189" s="110" t="str">
        <f t="shared" ca="1" si="17"/>
        <v/>
      </c>
      <c r="G189" s="121">
        <v>185</v>
      </c>
      <c r="H189" s="112" t="str">
        <f t="shared" ca="1" si="21"/>
        <v>---</v>
      </c>
      <c r="I189" s="111"/>
      <c r="J189" s="111"/>
      <c r="K189" s="111"/>
      <c r="L189" s="111"/>
      <c r="M189" s="111"/>
      <c r="N189" s="111"/>
      <c r="P189" s="117"/>
    </row>
    <row r="190" spans="1:16" hidden="1" x14ac:dyDescent="0.15">
      <c r="A190" s="110" t="str">
        <f t="shared" ca="1" si="19"/>
        <v>---</v>
      </c>
      <c r="B190" s="110" t="str">
        <f t="shared" ca="1" si="20"/>
        <v/>
      </c>
      <c r="C190" s="110" t="str">
        <f t="shared" ca="1" si="17"/>
        <v/>
      </c>
      <c r="G190" s="121">
        <v>186</v>
      </c>
      <c r="H190" s="112" t="str">
        <f t="shared" ca="1" si="21"/>
        <v>---</v>
      </c>
      <c r="I190" s="111"/>
      <c r="J190" s="111"/>
      <c r="K190" s="111"/>
      <c r="L190" s="111"/>
      <c r="M190" s="111"/>
      <c r="N190" s="111"/>
      <c r="P190" s="117"/>
    </row>
    <row r="191" spans="1:16" hidden="1" x14ac:dyDescent="0.15">
      <c r="A191" s="110" t="str">
        <f t="shared" ca="1" si="19"/>
        <v>---</v>
      </c>
      <c r="B191" s="110" t="str">
        <f t="shared" ca="1" si="20"/>
        <v/>
      </c>
      <c r="C191" s="110" t="str">
        <f t="shared" ca="1" si="17"/>
        <v/>
      </c>
      <c r="G191" s="121">
        <v>187</v>
      </c>
      <c r="H191" s="112" t="str">
        <f t="shared" ca="1" si="21"/>
        <v>---</v>
      </c>
      <c r="I191" s="111"/>
      <c r="J191" s="111"/>
      <c r="K191" s="111"/>
      <c r="L191" s="111"/>
      <c r="M191" s="111"/>
      <c r="N191" s="111"/>
      <c r="P191" s="117"/>
    </row>
    <row r="192" spans="1:16" hidden="1" x14ac:dyDescent="0.15">
      <c r="A192" s="110" t="str">
        <f t="shared" ca="1" si="19"/>
        <v>---</v>
      </c>
      <c r="B192" s="110" t="str">
        <f t="shared" ca="1" si="20"/>
        <v/>
      </c>
      <c r="C192" s="110" t="str">
        <f t="shared" ca="1" si="17"/>
        <v/>
      </c>
      <c r="G192" s="121">
        <v>188</v>
      </c>
      <c r="H192" s="112" t="str">
        <f t="shared" ca="1" si="21"/>
        <v>---</v>
      </c>
      <c r="I192" s="111"/>
      <c r="J192" s="111"/>
      <c r="K192" s="111"/>
      <c r="L192" s="111"/>
      <c r="M192" s="111"/>
      <c r="N192" s="111"/>
      <c r="P192" s="117"/>
    </row>
    <row r="193" spans="1:16" hidden="1" x14ac:dyDescent="0.15">
      <c r="A193" s="110" t="str">
        <f t="shared" ca="1" si="19"/>
        <v>---</v>
      </c>
      <c r="B193" s="110" t="str">
        <f t="shared" ca="1" si="20"/>
        <v/>
      </c>
      <c r="C193" s="110" t="str">
        <f t="shared" ca="1" si="17"/>
        <v/>
      </c>
      <c r="G193" s="121">
        <v>189</v>
      </c>
      <c r="H193" s="112" t="str">
        <f t="shared" ca="1" si="21"/>
        <v>---</v>
      </c>
      <c r="I193" s="111"/>
      <c r="J193" s="111"/>
      <c r="K193" s="111"/>
      <c r="L193" s="111"/>
      <c r="M193" s="111"/>
      <c r="N193" s="111"/>
      <c r="P193" s="117"/>
    </row>
    <row r="194" spans="1:16" hidden="1" x14ac:dyDescent="0.15">
      <c r="A194" s="110" t="str">
        <f t="shared" ca="1" si="19"/>
        <v/>
      </c>
      <c r="B194" s="110">
        <f t="shared" ca="1" si="20"/>
        <v>0</v>
      </c>
      <c r="C194" s="110"/>
      <c r="G194" s="121">
        <v>190</v>
      </c>
      <c r="H194" s="112" t="str">
        <f t="shared" ca="1" si="21"/>
        <v>---</v>
      </c>
      <c r="I194" s="111"/>
      <c r="J194" s="111"/>
      <c r="K194" s="111"/>
      <c r="L194" s="111"/>
      <c r="M194" s="111"/>
      <c r="N194" s="111"/>
      <c r="P194" s="117"/>
    </row>
    <row r="195" spans="1:16" hidden="1" x14ac:dyDescent="0.15">
      <c r="A195" s="122" t="s">
        <v>1188</v>
      </c>
      <c r="B195" s="123"/>
      <c r="C195" s="123"/>
      <c r="D195" s="109" t="s">
        <v>1189</v>
      </c>
      <c r="G195" s="121">
        <v>191</v>
      </c>
      <c r="H195" s="112" t="str">
        <f t="shared" ca="1" si="21"/>
        <v>---</v>
      </c>
      <c r="I195" s="111"/>
      <c r="J195" s="111"/>
      <c r="K195" s="111"/>
      <c r="L195" s="111"/>
      <c r="M195" s="111"/>
      <c r="N195" s="111"/>
      <c r="P195" s="117"/>
    </row>
    <row r="196" spans="1:16" hidden="1" x14ac:dyDescent="0.15">
      <c r="A196" s="122" t="s">
        <v>1188</v>
      </c>
      <c r="B196" s="123"/>
      <c r="C196" s="123"/>
      <c r="G196" s="121">
        <v>192</v>
      </c>
      <c r="H196" s="112" t="str">
        <f t="shared" ca="1" si="21"/>
        <v/>
      </c>
      <c r="I196" s="111"/>
      <c r="J196" s="111"/>
      <c r="K196" s="111"/>
      <c r="L196" s="111"/>
      <c r="M196" s="111"/>
      <c r="N196" s="111"/>
      <c r="P196" s="117"/>
    </row>
    <row r="197" spans="1:16" hidden="1" x14ac:dyDescent="0.15">
      <c r="A197" s="122" t="s">
        <v>1188</v>
      </c>
      <c r="B197" s="123"/>
      <c r="C197" s="123"/>
      <c r="G197" s="121">
        <v>193</v>
      </c>
      <c r="H197" s="112" t="str">
        <f t="shared" ca="1" si="21"/>
        <v>---</v>
      </c>
      <c r="I197" s="111"/>
      <c r="J197" s="111"/>
      <c r="K197" s="111"/>
      <c r="L197" s="111"/>
      <c r="M197" s="111"/>
      <c r="N197" s="111"/>
      <c r="P197" s="117"/>
    </row>
    <row r="198" spans="1:16" hidden="1" x14ac:dyDescent="0.15">
      <c r="A198" s="122" t="s">
        <v>1188</v>
      </c>
      <c r="B198" s="123"/>
      <c r="C198" s="123"/>
      <c r="G198" s="121">
        <v>194</v>
      </c>
      <c r="H198" s="112" t="str">
        <f t="shared" ca="1" si="21"/>
        <v>---</v>
      </c>
      <c r="I198" s="111"/>
      <c r="J198" s="111"/>
      <c r="K198" s="111"/>
      <c r="L198" s="111"/>
      <c r="M198" s="111"/>
      <c r="N198" s="111"/>
      <c r="P198" s="117"/>
    </row>
    <row r="199" spans="1:16" hidden="1" x14ac:dyDescent="0.15">
      <c r="A199" s="122" t="s">
        <v>1188</v>
      </c>
      <c r="B199" s="123"/>
      <c r="C199" s="123"/>
      <c r="G199" s="121">
        <v>195</v>
      </c>
      <c r="H199" s="112" t="str">
        <f t="shared" ca="1" si="21"/>
        <v>---</v>
      </c>
      <c r="I199" s="111"/>
      <c r="J199" s="111"/>
      <c r="K199" s="111"/>
      <c r="L199" s="111"/>
      <c r="M199" s="111"/>
      <c r="N199" s="111"/>
      <c r="P199" s="117"/>
    </row>
    <row r="200" spans="1:16" hidden="1" x14ac:dyDescent="0.15">
      <c r="A200" s="110"/>
      <c r="B200" s="110"/>
      <c r="C200" s="110"/>
      <c r="G200" s="121">
        <v>196</v>
      </c>
      <c r="H200" s="112" t="str">
        <f t="shared" ca="1" si="21"/>
        <v>---</v>
      </c>
      <c r="I200" s="111"/>
      <c r="J200" s="111"/>
      <c r="K200" s="111"/>
      <c r="L200" s="111"/>
      <c r="M200" s="111"/>
      <c r="N200" s="111"/>
      <c r="P200" s="117"/>
    </row>
    <row r="201" spans="1:16" hidden="1" x14ac:dyDescent="0.15">
      <c r="A201" s="110"/>
      <c r="B201" s="110"/>
      <c r="C201" s="110"/>
      <c r="G201" s="121">
        <v>197</v>
      </c>
      <c r="H201" s="112" t="str">
        <f t="shared" ca="1" si="21"/>
        <v>---</v>
      </c>
      <c r="I201" s="111"/>
      <c r="J201" s="111"/>
      <c r="K201" s="111"/>
      <c r="L201" s="111"/>
      <c r="M201" s="111"/>
      <c r="N201" s="111"/>
      <c r="P201" s="117"/>
    </row>
    <row r="202" spans="1:16" hidden="1" x14ac:dyDescent="0.15">
      <c r="A202" s="110"/>
      <c r="B202" s="110"/>
      <c r="C202" s="110"/>
      <c r="G202" s="121">
        <v>198</v>
      </c>
      <c r="H202" s="112">
        <f t="shared" ca="1" si="21"/>
        <v>0</v>
      </c>
      <c r="I202" s="111"/>
      <c r="J202" s="111"/>
      <c r="K202" s="111"/>
      <c r="L202" s="111"/>
      <c r="M202" s="111"/>
      <c r="N202" s="111"/>
      <c r="P202" s="117"/>
    </row>
    <row r="203" spans="1:16" hidden="1" x14ac:dyDescent="0.15">
      <c r="A203" s="110"/>
      <c r="B203" s="110"/>
      <c r="C203" s="110"/>
      <c r="G203" s="121">
        <v>199</v>
      </c>
      <c r="H203" s="112">
        <f t="shared" ref="H203:H210" ca="1" si="22">INDIRECT(CONCATENATE("r",G203+3-$E$9,"C1"),FALSE)</f>
        <v>0</v>
      </c>
      <c r="I203" s="111"/>
      <c r="J203" s="111"/>
      <c r="K203" s="111"/>
      <c r="L203" s="111"/>
      <c r="M203" s="111"/>
      <c r="N203" s="111"/>
      <c r="P203" s="117"/>
    </row>
    <row r="204" spans="1:16" hidden="1" x14ac:dyDescent="0.15">
      <c r="G204" s="121">
        <v>200</v>
      </c>
      <c r="H204" s="112">
        <f t="shared" ca="1" si="22"/>
        <v>0</v>
      </c>
      <c r="I204" s="111"/>
      <c r="J204" s="111"/>
      <c r="K204" s="111"/>
      <c r="L204" s="111"/>
      <c r="M204" s="111"/>
      <c r="N204" s="111"/>
      <c r="P204" s="117"/>
    </row>
    <row r="205" spans="1:16" hidden="1" x14ac:dyDescent="0.15">
      <c r="G205" s="121">
        <v>201</v>
      </c>
      <c r="H205" s="112">
        <f t="shared" ca="1" si="22"/>
        <v>0</v>
      </c>
      <c r="I205" s="111"/>
      <c r="J205" s="111"/>
      <c r="K205" s="111"/>
      <c r="L205" s="111"/>
      <c r="M205" s="111"/>
      <c r="N205" s="111"/>
      <c r="P205" s="117"/>
    </row>
    <row r="206" spans="1:16" hidden="1" x14ac:dyDescent="0.15">
      <c r="G206" s="121">
        <v>202</v>
      </c>
      <c r="H206" s="112">
        <f t="shared" ca="1" si="22"/>
        <v>0</v>
      </c>
      <c r="I206" s="111"/>
      <c r="J206" s="111"/>
      <c r="K206" s="111"/>
      <c r="L206" s="111"/>
      <c r="M206" s="111"/>
      <c r="N206" s="111"/>
      <c r="P206" s="117"/>
    </row>
    <row r="207" spans="1:16" hidden="1" x14ac:dyDescent="0.15">
      <c r="G207" s="121">
        <v>203</v>
      </c>
      <c r="H207" s="112">
        <f t="shared" ca="1" si="22"/>
        <v>0</v>
      </c>
      <c r="I207" s="111"/>
      <c r="J207" s="111"/>
      <c r="K207" s="111"/>
      <c r="L207" s="111"/>
      <c r="M207" s="111"/>
      <c r="N207" s="111"/>
      <c r="P207" s="117"/>
    </row>
    <row r="208" spans="1:16" hidden="1" x14ac:dyDescent="0.15">
      <c r="G208" s="121">
        <v>204</v>
      </c>
      <c r="H208" s="112">
        <f t="shared" ca="1" si="22"/>
        <v>0</v>
      </c>
      <c r="I208" s="111"/>
      <c r="J208" s="111"/>
      <c r="K208" s="111"/>
      <c r="L208" s="111"/>
      <c r="M208" s="111"/>
      <c r="N208" s="111"/>
      <c r="P208" s="117"/>
    </row>
    <row r="209" spans="1:25" hidden="1" x14ac:dyDescent="0.15">
      <c r="A209" s="110"/>
      <c r="B209" s="110"/>
      <c r="C209" s="110"/>
      <c r="G209" s="121">
        <v>205</v>
      </c>
      <c r="H209" s="112">
        <f t="shared" ca="1" si="22"/>
        <v>0</v>
      </c>
      <c r="I209" s="111"/>
      <c r="J209" s="111"/>
      <c r="K209" s="111"/>
      <c r="L209" s="111"/>
      <c r="M209" s="111"/>
      <c r="N209" s="111"/>
      <c r="P209" s="117"/>
    </row>
    <row r="210" spans="1:25" hidden="1" x14ac:dyDescent="0.15">
      <c r="A210" s="110"/>
      <c r="B210" s="110"/>
      <c r="C210" s="110"/>
      <c r="G210" s="121">
        <v>206</v>
      </c>
      <c r="H210" s="112">
        <f t="shared" ca="1" si="22"/>
        <v>0</v>
      </c>
      <c r="I210" s="111"/>
      <c r="J210" s="111"/>
      <c r="K210" s="111"/>
      <c r="L210" s="111"/>
      <c r="M210" s="111"/>
      <c r="N210" s="111"/>
      <c r="P210" s="117"/>
    </row>
    <row r="211" spans="1:25" hidden="1" x14ac:dyDescent="0.15">
      <c r="A211" s="110"/>
      <c r="B211" s="110"/>
      <c r="C211" s="110"/>
      <c r="G211" s="124"/>
      <c r="H211" s="110"/>
      <c r="P211" s="117"/>
    </row>
    <row r="212" spans="1:25" hidden="1" x14ac:dyDescent="0.15">
      <c r="A212" s="110"/>
      <c r="B212" s="110"/>
      <c r="C212" s="110"/>
      <c r="G212" s="124"/>
      <c r="H212" s="110"/>
      <c r="P212" s="117"/>
    </row>
    <row r="213" spans="1:25" hidden="1" x14ac:dyDescent="0.15">
      <c r="A213" s="110"/>
      <c r="B213" s="110"/>
      <c r="C213" s="110"/>
      <c r="G213" s="124"/>
      <c r="H213" s="110"/>
      <c r="P213" s="117"/>
    </row>
    <row r="214" spans="1:25" hidden="1" x14ac:dyDescent="0.15">
      <c r="A214" s="110"/>
      <c r="B214" s="110"/>
      <c r="C214" s="110"/>
      <c r="G214" s="124"/>
      <c r="H214" s="110"/>
      <c r="P214" s="117"/>
    </row>
    <row r="215" spans="1:25" hidden="1" x14ac:dyDescent="0.15">
      <c r="A215" s="110"/>
      <c r="B215" s="110"/>
      <c r="C215" s="110"/>
      <c r="P215" s="117"/>
    </row>
    <row r="216" spans="1:25" ht="8.25" hidden="1" customHeight="1" x14ac:dyDescent="0.15">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row>
    <row r="217" spans="1:25" ht="32.25" customHeight="1" thickBot="1" x14ac:dyDescent="0.2">
      <c r="A217" s="125" t="s">
        <v>1190</v>
      </c>
      <c r="B217" s="108"/>
      <c r="C217" s="108"/>
      <c r="D217" s="108"/>
      <c r="E217" s="108"/>
      <c r="F217" s="108"/>
      <c r="G217" s="108"/>
      <c r="H217" s="108"/>
      <c r="I217" s="108"/>
      <c r="J217" s="108"/>
      <c r="K217" s="108"/>
      <c r="L217" s="380" t="str">
        <f>HYPERLINK("#'記入例'!R1C1","記入例は
こちらから")</f>
        <v>記入例は
こちらから</v>
      </c>
      <c r="M217" s="381"/>
      <c r="N217" s="382"/>
      <c r="O217" s="108"/>
      <c r="P217" s="126" t="s">
        <v>1191</v>
      </c>
      <c r="Q217" s="383" t="s">
        <v>1192</v>
      </c>
      <c r="R217" s="383"/>
      <c r="S217" s="383"/>
      <c r="T217" s="383"/>
      <c r="U217" s="127" t="s">
        <v>1193</v>
      </c>
      <c r="V217" s="384" t="s">
        <v>1194</v>
      </c>
      <c r="W217" s="385"/>
      <c r="X217" s="385"/>
      <c r="Y217" s="385"/>
    </row>
    <row r="218" spans="1:25" ht="5.25" customHeight="1" thickTop="1" x14ac:dyDescent="0.15">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row>
    <row r="219" spans="1:25" ht="14.25" x14ac:dyDescent="0.15">
      <c r="A219" s="4" t="s">
        <v>925</v>
      </c>
      <c r="B219" s="5"/>
      <c r="C219" s="5"/>
      <c r="D219" s="6"/>
      <c r="E219" s="5"/>
      <c r="F219" s="5"/>
      <c r="G219" s="5"/>
      <c r="H219" s="5"/>
      <c r="I219" s="5"/>
      <c r="J219" s="5"/>
      <c r="K219" s="5"/>
      <c r="L219" s="5"/>
      <c r="M219" s="5"/>
      <c r="N219" s="5"/>
      <c r="O219" s="5"/>
      <c r="P219" s="5"/>
      <c r="Q219" s="5"/>
      <c r="R219" s="5"/>
      <c r="S219" s="5"/>
      <c r="T219" s="5"/>
      <c r="U219" s="5"/>
      <c r="V219" s="5"/>
      <c r="W219" s="5"/>
      <c r="X219" s="5"/>
      <c r="Y219" s="128"/>
    </row>
    <row r="220" spans="1:25" ht="14.25" x14ac:dyDescent="0.15">
      <c r="A220" s="9" t="s">
        <v>1195</v>
      </c>
      <c r="B220" s="10" t="s">
        <v>927</v>
      </c>
      <c r="C220" s="11"/>
      <c r="D220" s="12"/>
      <c r="E220" s="11"/>
      <c r="F220" s="11"/>
      <c r="G220" s="11"/>
      <c r="H220" s="11"/>
      <c r="I220" s="11"/>
      <c r="J220" s="11"/>
      <c r="K220" s="11"/>
      <c r="L220" s="11"/>
      <c r="M220" s="11"/>
      <c r="N220" s="11"/>
      <c r="O220" s="11"/>
      <c r="P220" s="11"/>
      <c r="Q220" s="11"/>
      <c r="R220" s="11"/>
      <c r="S220" s="11"/>
      <c r="T220" s="11"/>
      <c r="U220" s="11"/>
      <c r="V220" s="11"/>
      <c r="W220" s="11"/>
      <c r="X220" s="11"/>
      <c r="Y220" s="129"/>
    </row>
    <row r="221" spans="1:25" ht="14.25" x14ac:dyDescent="0.15">
      <c r="A221" s="9" t="s">
        <v>928</v>
      </c>
      <c r="B221" s="15" t="s">
        <v>929</v>
      </c>
      <c r="C221" s="11"/>
      <c r="D221" s="12"/>
      <c r="E221" s="11"/>
      <c r="F221" s="11"/>
      <c r="G221" s="11"/>
      <c r="H221" s="11"/>
      <c r="I221" s="11"/>
      <c r="J221" s="11"/>
      <c r="K221" s="11"/>
      <c r="L221" s="11"/>
      <c r="M221" s="11"/>
      <c r="N221" s="11"/>
      <c r="O221" s="11"/>
      <c r="P221" s="11"/>
      <c r="Q221" s="11"/>
      <c r="R221" s="11"/>
      <c r="S221" s="11"/>
      <c r="T221" s="11"/>
      <c r="U221" s="11"/>
      <c r="V221" s="11"/>
      <c r="W221" s="11"/>
      <c r="X221" s="11"/>
      <c r="Y221" s="129"/>
    </row>
    <row r="222" spans="1:25" ht="14.25" x14ac:dyDescent="0.15">
      <c r="A222" s="9" t="s">
        <v>930</v>
      </c>
      <c r="B222" s="10" t="s">
        <v>931</v>
      </c>
      <c r="C222" s="11"/>
      <c r="D222" s="12"/>
      <c r="E222" s="11"/>
      <c r="F222" s="11"/>
      <c r="G222" s="11"/>
      <c r="H222" s="11"/>
      <c r="I222" s="11"/>
      <c r="J222" s="11"/>
      <c r="K222" s="11"/>
      <c r="L222" s="11"/>
      <c r="M222" s="11"/>
      <c r="N222" s="11"/>
      <c r="O222" s="11"/>
      <c r="P222" s="11"/>
      <c r="Q222" s="11"/>
      <c r="R222" s="11"/>
      <c r="S222" s="11"/>
      <c r="T222" s="11"/>
      <c r="U222" s="11"/>
      <c r="V222" s="11"/>
      <c r="W222" s="11"/>
      <c r="X222" s="11"/>
      <c r="Y222" s="129"/>
    </row>
    <row r="223" spans="1:25" ht="14.25" x14ac:dyDescent="0.15">
      <c r="A223" s="16"/>
      <c r="B223" s="10" t="s">
        <v>1196</v>
      </c>
      <c r="C223" s="11"/>
      <c r="D223" s="12"/>
      <c r="E223" s="11"/>
      <c r="F223" s="17" t="s">
        <v>1197</v>
      </c>
      <c r="G223" s="11"/>
      <c r="H223" s="11"/>
      <c r="I223" s="11"/>
      <c r="J223" s="11"/>
      <c r="K223" s="11"/>
      <c r="L223" s="11"/>
      <c r="M223" s="18" t="s">
        <v>934</v>
      </c>
      <c r="N223" s="11"/>
      <c r="O223" s="11"/>
      <c r="P223" s="11"/>
      <c r="Q223" s="11"/>
      <c r="R223" s="11"/>
      <c r="S223" s="11"/>
      <c r="T223" s="11"/>
      <c r="U223" s="11"/>
      <c r="V223" s="11"/>
      <c r="W223" s="11"/>
      <c r="X223" s="11"/>
      <c r="Y223" s="129"/>
    </row>
    <row r="224" spans="1:25" ht="14.25" x14ac:dyDescent="0.15">
      <c r="A224" s="19"/>
      <c r="B224" s="10" t="s">
        <v>935</v>
      </c>
      <c r="C224" s="11"/>
      <c r="D224" s="12"/>
      <c r="E224" s="11"/>
      <c r="F224" s="11" t="s">
        <v>1198</v>
      </c>
      <c r="G224" s="11"/>
      <c r="H224" s="11"/>
      <c r="I224" s="11"/>
      <c r="J224" s="11"/>
      <c r="K224" s="11"/>
      <c r="L224" s="11"/>
      <c r="M224" s="18" t="s">
        <v>937</v>
      </c>
      <c r="N224" s="11"/>
      <c r="O224" s="11"/>
      <c r="P224" s="11"/>
      <c r="Q224" s="11"/>
      <c r="R224" s="11"/>
      <c r="S224" s="11"/>
      <c r="T224" s="11"/>
      <c r="U224" s="11"/>
      <c r="V224" s="11"/>
      <c r="W224" s="11"/>
      <c r="X224" s="11"/>
      <c r="Y224" s="129"/>
    </row>
    <row r="225" spans="1:25" ht="14.25" x14ac:dyDescent="0.15">
      <c r="A225" s="9" t="s">
        <v>938</v>
      </c>
      <c r="B225" s="10" t="s">
        <v>939</v>
      </c>
      <c r="C225" s="11"/>
      <c r="D225" s="12"/>
      <c r="E225" s="11"/>
      <c r="F225" s="11"/>
      <c r="G225" s="11"/>
      <c r="H225" s="11"/>
      <c r="I225" s="11"/>
      <c r="J225" s="11"/>
      <c r="K225" s="11"/>
      <c r="L225" s="11"/>
      <c r="M225" s="11"/>
      <c r="N225" s="11"/>
      <c r="O225" s="11"/>
      <c r="P225" s="11"/>
      <c r="Q225" s="11"/>
      <c r="R225" s="11"/>
      <c r="S225" s="11"/>
      <c r="T225" s="11"/>
      <c r="U225" s="11"/>
      <c r="V225" s="11"/>
      <c r="W225" s="11"/>
      <c r="X225" s="11"/>
      <c r="Y225" s="129"/>
    </row>
    <row r="226" spans="1:25" ht="14.25" x14ac:dyDescent="0.15">
      <c r="A226" s="9"/>
      <c r="B226" s="10" t="s">
        <v>1199</v>
      </c>
      <c r="C226" s="11"/>
      <c r="D226" s="12"/>
      <c r="E226" s="11"/>
      <c r="F226" s="11"/>
      <c r="G226" s="11"/>
      <c r="H226" s="11"/>
      <c r="I226" s="11"/>
      <c r="J226" s="11"/>
      <c r="K226" s="11"/>
      <c r="L226" s="11"/>
      <c r="M226" s="11"/>
      <c r="N226" s="11"/>
      <c r="O226" s="11"/>
      <c r="P226" s="11"/>
      <c r="Q226" s="11"/>
      <c r="R226" s="11"/>
      <c r="S226" s="11"/>
      <c r="T226" s="11"/>
      <c r="U226" s="11"/>
      <c r="V226" s="11"/>
      <c r="W226" s="11"/>
      <c r="X226" s="11"/>
      <c r="Y226" s="129"/>
    </row>
    <row r="227" spans="1:25" ht="14.25" x14ac:dyDescent="0.15">
      <c r="A227" s="9"/>
      <c r="B227" s="10" t="s">
        <v>941</v>
      </c>
      <c r="C227" s="11"/>
      <c r="D227" s="12"/>
      <c r="E227" s="11"/>
      <c r="F227" s="11"/>
      <c r="G227" s="11"/>
      <c r="H227" s="11"/>
      <c r="I227" s="11"/>
      <c r="J227" s="11"/>
      <c r="K227" s="11"/>
      <c r="L227" s="11"/>
      <c r="M227" s="11"/>
      <c r="N227" s="11"/>
      <c r="O227" s="11"/>
      <c r="P227" s="11"/>
      <c r="Q227" s="11"/>
      <c r="R227" s="11"/>
      <c r="S227" s="11"/>
      <c r="T227" s="11"/>
      <c r="U227" s="11"/>
      <c r="V227" s="11"/>
      <c r="W227" s="11"/>
      <c r="X227" s="11"/>
      <c r="Y227" s="129"/>
    </row>
    <row r="228" spans="1:25" ht="14.25" x14ac:dyDescent="0.15">
      <c r="A228" s="20"/>
      <c r="B228" s="10" t="s">
        <v>1600</v>
      </c>
      <c r="C228" s="11"/>
      <c r="D228" s="12"/>
      <c r="E228" s="11"/>
      <c r="F228" s="11"/>
      <c r="G228" s="11"/>
      <c r="H228" s="11"/>
      <c r="I228" s="11"/>
      <c r="J228" s="11"/>
      <c r="K228" s="11"/>
      <c r="L228" s="11"/>
      <c r="M228" s="11"/>
      <c r="N228" s="11"/>
      <c r="O228" s="11"/>
      <c r="P228" s="11"/>
      <c r="Q228" s="11"/>
      <c r="R228" s="11"/>
      <c r="S228" s="11"/>
      <c r="T228" s="11"/>
      <c r="U228" s="11"/>
      <c r="V228" s="11"/>
      <c r="W228" s="11"/>
      <c r="X228" s="11"/>
      <c r="Y228" s="129"/>
    </row>
    <row r="229" spans="1:25" ht="14.25" x14ac:dyDescent="0.15">
      <c r="A229" s="19"/>
      <c r="B229" s="10" t="s">
        <v>942</v>
      </c>
      <c r="C229" s="11"/>
      <c r="D229" s="12"/>
      <c r="E229" s="11"/>
      <c r="F229" s="11"/>
      <c r="G229" s="11"/>
      <c r="H229" s="11"/>
      <c r="I229" s="11"/>
      <c r="J229" s="11"/>
      <c r="K229" s="11"/>
      <c r="L229" s="11"/>
      <c r="M229" s="11"/>
      <c r="N229" s="11"/>
      <c r="O229" s="11"/>
      <c r="P229" s="11"/>
      <c r="Q229" s="11"/>
      <c r="R229" s="11"/>
      <c r="S229" s="11"/>
      <c r="T229" s="11"/>
      <c r="U229" s="11"/>
      <c r="V229" s="11"/>
      <c r="W229" s="11"/>
      <c r="X229" s="11"/>
      <c r="Y229" s="129"/>
    </row>
    <row r="230" spans="1:25" ht="14.25" x14ac:dyDescent="0.15">
      <c r="A230" s="19"/>
      <c r="B230" s="10"/>
      <c r="C230" s="11"/>
      <c r="D230" s="12"/>
      <c r="E230" s="11"/>
      <c r="F230" s="11"/>
      <c r="G230" s="11"/>
      <c r="H230" s="11"/>
      <c r="I230" s="11"/>
      <c r="J230" s="11"/>
      <c r="K230" s="11"/>
      <c r="L230" s="11"/>
      <c r="M230" s="11"/>
      <c r="N230" s="11"/>
      <c r="O230" s="11"/>
      <c r="P230" s="11"/>
      <c r="Q230" s="11"/>
      <c r="R230" s="11"/>
      <c r="S230" s="11"/>
      <c r="T230" s="11"/>
      <c r="U230" s="11"/>
      <c r="V230" s="11"/>
      <c r="W230" s="11"/>
      <c r="X230" s="11"/>
      <c r="Y230" s="129"/>
    </row>
    <row r="231" spans="1:25" ht="14.25" customHeight="1" x14ac:dyDescent="0.15">
      <c r="A231" s="21" t="s">
        <v>1200</v>
      </c>
      <c r="B231" s="22" t="s">
        <v>944</v>
      </c>
      <c r="C231" s="11"/>
      <c r="D231" s="12"/>
      <c r="E231" s="11"/>
      <c r="F231" s="11"/>
      <c r="G231" s="11"/>
      <c r="H231" s="11"/>
      <c r="I231" s="11"/>
      <c r="J231" s="11"/>
      <c r="K231" s="11"/>
      <c r="L231" s="11"/>
      <c r="M231" s="11"/>
      <c r="N231" s="11"/>
      <c r="O231" s="11"/>
      <c r="P231" s="11"/>
      <c r="Q231" s="11"/>
      <c r="R231" s="11"/>
      <c r="S231" s="11"/>
      <c r="T231" s="11"/>
      <c r="U231" s="11"/>
      <c r="V231" s="11"/>
      <c r="W231" s="11"/>
      <c r="X231" s="11"/>
      <c r="Y231" s="129"/>
    </row>
    <row r="232" spans="1:25" ht="15" thickBot="1" x14ac:dyDescent="0.2">
      <c r="A232" s="23" t="s">
        <v>1200</v>
      </c>
      <c r="B232" s="15" t="s">
        <v>945</v>
      </c>
      <c r="C232" s="11"/>
      <c r="D232" s="12"/>
      <c r="E232" s="11"/>
      <c r="F232" s="11"/>
      <c r="G232" s="11"/>
      <c r="H232" s="11"/>
      <c r="I232" s="11"/>
      <c r="J232" s="11"/>
      <c r="K232" s="11"/>
      <c r="L232" s="11"/>
      <c r="M232" s="11"/>
      <c r="N232" s="11"/>
      <c r="O232" s="11"/>
      <c r="P232" s="11"/>
      <c r="Q232" s="11"/>
      <c r="R232" s="344" t="str">
        <f>HYPERLINK("#'記入例'!R1C1","記入例はこちらから")</f>
        <v>記入例はこちらから</v>
      </c>
      <c r="S232" s="345"/>
      <c r="T232" s="345"/>
      <c r="U232" s="345"/>
      <c r="V232" s="346"/>
      <c r="W232" s="11"/>
      <c r="X232" s="12"/>
      <c r="Y232" s="129"/>
    </row>
    <row r="233" spans="1:25" ht="15" thickTop="1" x14ac:dyDescent="0.15">
      <c r="A233" s="23" t="s">
        <v>1200</v>
      </c>
      <c r="B233" s="25" t="s">
        <v>1201</v>
      </c>
      <c r="C233" s="11"/>
      <c r="D233" s="12"/>
      <c r="E233" s="11"/>
      <c r="F233" s="11"/>
      <c r="G233" s="11"/>
      <c r="H233" s="11"/>
      <c r="I233" s="11"/>
      <c r="J233" s="11"/>
      <c r="K233" s="11"/>
      <c r="L233" s="11"/>
      <c r="M233" s="11"/>
      <c r="N233" s="11"/>
      <c r="O233" s="11"/>
      <c r="P233" s="11"/>
      <c r="Q233" s="11"/>
      <c r="R233" s="11"/>
      <c r="S233" s="11"/>
      <c r="T233" s="11"/>
      <c r="U233" s="11"/>
      <c r="V233" s="11"/>
      <c r="W233" s="11"/>
      <c r="X233" s="11"/>
      <c r="Y233" s="129"/>
    </row>
    <row r="234" spans="1:25" ht="15" thickBot="1" x14ac:dyDescent="0.2">
      <c r="A234" s="23" t="s">
        <v>1200</v>
      </c>
      <c r="B234" s="15" t="s">
        <v>948</v>
      </c>
      <c r="C234" s="11"/>
      <c r="D234" s="12"/>
      <c r="E234" s="11"/>
      <c r="F234" s="11"/>
      <c r="G234" s="11"/>
      <c r="H234" s="11"/>
      <c r="I234" s="11"/>
      <c r="J234" s="11"/>
      <c r="K234" s="11"/>
      <c r="L234" s="11"/>
      <c r="M234" s="11"/>
      <c r="N234" s="11"/>
      <c r="O234" s="11"/>
      <c r="P234" s="11"/>
      <c r="Q234" s="11"/>
      <c r="R234" s="347" t="str">
        <f>HYPERLINK("#'のしの種類'!R1C1","のしの種類はこちらから")</f>
        <v>のしの種類はこちらから</v>
      </c>
      <c r="S234" s="348"/>
      <c r="T234" s="348"/>
      <c r="U234" s="348"/>
      <c r="V234" s="349"/>
      <c r="W234" s="11"/>
      <c r="X234" s="12"/>
      <c r="Y234" s="129"/>
    </row>
    <row r="235" spans="1:25" ht="3.75" customHeight="1" thickTop="1" x14ac:dyDescent="0.15">
      <c r="A235" s="130"/>
      <c r="B235" s="131"/>
      <c r="C235" s="132"/>
      <c r="D235" s="133"/>
      <c r="E235" s="132"/>
      <c r="F235" s="132"/>
      <c r="G235" s="132"/>
      <c r="H235" s="132"/>
      <c r="I235" s="132"/>
      <c r="J235" s="132"/>
      <c r="K235" s="132"/>
      <c r="L235" s="132"/>
      <c r="M235" s="132"/>
      <c r="N235" s="132"/>
      <c r="O235" s="132"/>
      <c r="P235" s="132"/>
      <c r="Q235" s="132"/>
      <c r="R235" s="132"/>
      <c r="S235" s="132"/>
      <c r="T235" s="132"/>
      <c r="U235" s="132"/>
      <c r="V235" s="132"/>
      <c r="W235" s="132"/>
      <c r="X235" s="133"/>
      <c r="Y235" s="134"/>
    </row>
    <row r="236" spans="1:25" ht="6" customHeight="1" thickBot="1" x14ac:dyDescent="0.2">
      <c r="A236" s="135"/>
      <c r="B236" s="125"/>
      <c r="C236" s="108"/>
      <c r="E236" s="108"/>
      <c r="F236" s="108"/>
      <c r="G236" s="108"/>
      <c r="H236" s="108"/>
      <c r="I236" s="108"/>
      <c r="J236" s="108"/>
      <c r="K236" s="108"/>
      <c r="L236" s="108"/>
      <c r="M236" s="108"/>
      <c r="N236" s="108"/>
      <c r="O236" s="108"/>
      <c r="P236" s="108"/>
      <c r="Q236" s="108"/>
      <c r="R236" s="108"/>
      <c r="S236" s="108"/>
      <c r="T236" s="108"/>
      <c r="U236" s="108"/>
      <c r="V236" s="108"/>
      <c r="W236" s="108"/>
    </row>
    <row r="237" spans="1:25" ht="21" customHeight="1" x14ac:dyDescent="0.15">
      <c r="A237" s="364" t="s">
        <v>952</v>
      </c>
      <c r="B237" s="367" t="s">
        <v>953</v>
      </c>
      <c r="C237" s="368"/>
      <c r="D237" s="36" t="s">
        <v>954</v>
      </c>
      <c r="E237" s="369"/>
      <c r="F237" s="370"/>
      <c r="G237" s="370"/>
      <c r="H237" s="370"/>
      <c r="I237" s="370"/>
      <c r="J237" s="370"/>
      <c r="K237" s="370"/>
      <c r="L237" s="370"/>
      <c r="M237" s="370"/>
      <c r="N237" s="370"/>
      <c r="O237" s="371"/>
      <c r="P237" s="372" t="s">
        <v>1202</v>
      </c>
      <c r="Q237" s="354" t="s">
        <v>957</v>
      </c>
      <c r="R237" s="373"/>
      <c r="S237" s="355"/>
      <c r="T237" s="374" t="s">
        <v>181</v>
      </c>
      <c r="U237" s="375"/>
      <c r="V237" s="375"/>
      <c r="W237" s="375"/>
      <c r="X237" s="375"/>
      <c r="Y237" s="376"/>
    </row>
    <row r="238" spans="1:25" ht="21" customHeight="1" x14ac:dyDescent="0.15">
      <c r="A238" s="365"/>
      <c r="B238" s="330" t="s">
        <v>1203</v>
      </c>
      <c r="C238" s="331"/>
      <c r="D238" s="37" t="s">
        <v>954</v>
      </c>
      <c r="E238" s="377" t="str">
        <f>PHONETIC(E237)</f>
        <v/>
      </c>
      <c r="F238" s="378"/>
      <c r="G238" s="378"/>
      <c r="H238" s="378"/>
      <c r="I238" s="378"/>
      <c r="J238" s="378"/>
      <c r="K238" s="378"/>
      <c r="L238" s="378"/>
      <c r="M238" s="378"/>
      <c r="N238" s="378"/>
      <c r="O238" s="379"/>
      <c r="P238" s="187"/>
      <c r="Q238" s="386" t="s">
        <v>960</v>
      </c>
      <c r="R238" s="387"/>
      <c r="S238" s="388"/>
      <c r="T238" s="341"/>
      <c r="U238" s="342"/>
      <c r="V238" s="342"/>
      <c r="W238" s="342"/>
      <c r="X238" s="342"/>
      <c r="Y238" s="343"/>
    </row>
    <row r="239" spans="1:25" ht="21" customHeight="1" x14ac:dyDescent="0.15">
      <c r="A239" s="365"/>
      <c r="B239" s="330" t="s">
        <v>962</v>
      </c>
      <c r="C239" s="331"/>
      <c r="D239" s="37" t="s">
        <v>954</v>
      </c>
      <c r="E239" s="336"/>
      <c r="F239" s="337"/>
      <c r="G239" s="337"/>
      <c r="H239" s="338"/>
      <c r="I239" s="330" t="s">
        <v>964</v>
      </c>
      <c r="J239" s="331"/>
      <c r="K239" s="37" t="s">
        <v>954</v>
      </c>
      <c r="L239" s="339"/>
      <c r="M239" s="339"/>
      <c r="N239" s="339"/>
      <c r="O239" s="340"/>
      <c r="P239" s="187"/>
      <c r="Q239" s="322" t="s">
        <v>965</v>
      </c>
      <c r="R239" s="322"/>
      <c r="S239" s="322"/>
      <c r="T239" s="341"/>
      <c r="U239" s="342"/>
      <c r="V239" s="342"/>
      <c r="W239" s="342"/>
      <c r="X239" s="342"/>
      <c r="Y239" s="343"/>
    </row>
    <row r="240" spans="1:25" ht="21" customHeight="1" x14ac:dyDescent="0.15">
      <c r="A240" s="365"/>
      <c r="B240" s="310" t="s">
        <v>967</v>
      </c>
      <c r="C240" s="311"/>
      <c r="D240" s="314" t="s">
        <v>954</v>
      </c>
      <c r="E240" s="316"/>
      <c r="F240" s="317"/>
      <c r="G240" s="317"/>
      <c r="H240" s="317"/>
      <c r="I240" s="317"/>
      <c r="J240" s="317"/>
      <c r="K240" s="317"/>
      <c r="L240" s="317"/>
      <c r="M240" s="317"/>
      <c r="N240" s="317"/>
      <c r="O240" s="318"/>
      <c r="P240" s="187"/>
      <c r="Q240" s="322" t="s">
        <v>969</v>
      </c>
      <c r="R240" s="322"/>
      <c r="S240" s="322"/>
      <c r="T240" s="324"/>
      <c r="U240" s="325"/>
      <c r="V240" s="325"/>
      <c r="W240" s="325"/>
      <c r="X240" s="325"/>
      <c r="Y240" s="326"/>
    </row>
    <row r="241" spans="1:25" ht="21" customHeight="1" thickBot="1" x14ac:dyDescent="0.2">
      <c r="A241" s="365"/>
      <c r="B241" s="312"/>
      <c r="C241" s="313"/>
      <c r="D241" s="315"/>
      <c r="E241" s="319"/>
      <c r="F241" s="320"/>
      <c r="G241" s="320"/>
      <c r="H241" s="320"/>
      <c r="I241" s="320"/>
      <c r="J241" s="320"/>
      <c r="K241" s="320"/>
      <c r="L241" s="320"/>
      <c r="M241" s="320"/>
      <c r="N241" s="320"/>
      <c r="O241" s="321"/>
      <c r="P241" s="188"/>
      <c r="Q241" s="323"/>
      <c r="R241" s="323"/>
      <c r="S241" s="323"/>
      <c r="T241" s="327"/>
      <c r="U241" s="328"/>
      <c r="V241" s="328"/>
      <c r="W241" s="328"/>
      <c r="X241" s="328"/>
      <c r="Y241" s="329"/>
    </row>
    <row r="242" spans="1:25" ht="21" customHeight="1" x14ac:dyDescent="0.15">
      <c r="A242" s="365"/>
      <c r="B242" s="330" t="s">
        <v>971</v>
      </c>
      <c r="C242" s="331"/>
      <c r="D242" s="37" t="s">
        <v>954</v>
      </c>
      <c r="E242" s="332"/>
      <c r="F242" s="332"/>
      <c r="G242" s="332"/>
      <c r="H242" s="332"/>
      <c r="I242" s="330" t="s">
        <v>973</v>
      </c>
      <c r="J242" s="331"/>
      <c r="K242" s="38" t="s">
        <v>974</v>
      </c>
      <c r="L242" s="332"/>
      <c r="M242" s="332"/>
      <c r="N242" s="332"/>
      <c r="O242" s="333"/>
      <c r="P242" s="334" t="s">
        <v>976</v>
      </c>
      <c r="Q242" s="350" t="s">
        <v>181</v>
      </c>
      <c r="R242" s="351"/>
      <c r="S242" s="354" t="s">
        <v>978</v>
      </c>
      <c r="T242" s="355"/>
      <c r="U242" s="356"/>
      <c r="V242" s="357"/>
      <c r="W242" s="357"/>
      <c r="X242" s="357"/>
      <c r="Y242" s="358"/>
    </row>
    <row r="243" spans="1:25" ht="21" customHeight="1" thickBot="1" x14ac:dyDescent="0.2">
      <c r="A243" s="366"/>
      <c r="B243" s="302" t="s">
        <v>980</v>
      </c>
      <c r="C243" s="303"/>
      <c r="D243" s="39" t="s">
        <v>974</v>
      </c>
      <c r="E243" s="304"/>
      <c r="F243" s="304"/>
      <c r="G243" s="304"/>
      <c r="H243" s="304"/>
      <c r="I243" s="304"/>
      <c r="J243" s="304"/>
      <c r="K243" s="304"/>
      <c r="L243" s="304"/>
      <c r="M243" s="304"/>
      <c r="N243" s="304"/>
      <c r="O243" s="304"/>
      <c r="P243" s="335"/>
      <c r="Q243" s="352"/>
      <c r="R243" s="353"/>
      <c r="S243" s="305" t="s">
        <v>982</v>
      </c>
      <c r="T243" s="306"/>
      <c r="U243" s="307"/>
      <c r="V243" s="308"/>
      <c r="W243" s="308"/>
      <c r="X243" s="308"/>
      <c r="Y243" s="309"/>
    </row>
    <row r="244" spans="1:25" ht="21" customHeight="1" thickBot="1" x14ac:dyDescent="0.2">
      <c r="A244" s="290" t="s">
        <v>984</v>
      </c>
      <c r="B244" s="291"/>
      <c r="C244" s="291"/>
      <c r="D244" s="40" t="s">
        <v>954</v>
      </c>
      <c r="E244" s="292"/>
      <c r="F244" s="293"/>
      <c r="G244" s="293"/>
      <c r="H244" s="293"/>
      <c r="I244" s="293"/>
      <c r="J244" s="293"/>
      <c r="K244" s="293"/>
      <c r="L244" s="293"/>
      <c r="M244" s="293"/>
      <c r="N244" s="293"/>
      <c r="O244" s="294"/>
      <c r="P244" s="295" t="s">
        <v>986</v>
      </c>
      <c r="Q244" s="282"/>
      <c r="R244" s="282"/>
      <c r="S244" s="282"/>
      <c r="T244" s="296"/>
      <c r="U244" s="297"/>
      <c r="V244" s="297"/>
      <c r="W244" s="297"/>
      <c r="X244" s="297"/>
      <c r="Y244" s="298"/>
    </row>
    <row r="245" spans="1:25" ht="19.5" customHeight="1" thickBot="1" x14ac:dyDescent="0.2">
      <c r="A245" s="41" t="s">
        <v>987</v>
      </c>
      <c r="B245" s="41"/>
      <c r="C245" s="42"/>
      <c r="D245" s="39" t="s">
        <v>974</v>
      </c>
      <c r="E245" s="299" t="s">
        <v>988</v>
      </c>
      <c r="F245" s="300"/>
      <c r="G245" s="300"/>
      <c r="H245" s="300"/>
      <c r="I245" s="300"/>
      <c r="J245" s="301"/>
      <c r="K245" s="270" t="s">
        <v>989</v>
      </c>
      <c r="L245" s="271"/>
      <c r="M245" s="271"/>
      <c r="N245" s="271"/>
      <c r="O245" s="271"/>
      <c r="P245" s="271"/>
      <c r="Q245" s="271"/>
      <c r="R245" s="271"/>
      <c r="S245" s="271"/>
      <c r="T245" s="271"/>
      <c r="U245" s="271"/>
      <c r="V245" s="271"/>
      <c r="W245" s="271"/>
      <c r="X245" s="271"/>
      <c r="Y245" s="272"/>
    </row>
    <row r="246" spans="1:25" ht="21" customHeight="1" thickBot="1" x14ac:dyDescent="0.2">
      <c r="A246" s="41" t="s">
        <v>1039</v>
      </c>
      <c r="B246" s="41"/>
      <c r="C246" s="42"/>
      <c r="D246" s="42"/>
      <c r="E246" s="64" t="s">
        <v>1040</v>
      </c>
      <c r="F246" s="42"/>
      <c r="G246" s="42"/>
      <c r="H246" s="42"/>
      <c r="I246" s="42"/>
      <c r="J246" s="42"/>
      <c r="K246" s="42"/>
      <c r="L246" s="42"/>
      <c r="M246" s="42"/>
      <c r="N246" s="42"/>
      <c r="O246" s="42"/>
      <c r="P246" s="42"/>
      <c r="Q246" s="42"/>
      <c r="R246" s="42"/>
      <c r="S246" s="282"/>
      <c r="T246" s="282"/>
      <c r="U246" s="282"/>
      <c r="V246" s="282"/>
      <c r="W246" s="282"/>
      <c r="X246" s="282"/>
      <c r="Y246" s="283"/>
    </row>
    <row r="247" spans="1:25" ht="21" customHeight="1" x14ac:dyDescent="0.15">
      <c r="A247" s="136"/>
      <c r="B247" s="137"/>
      <c r="C247" s="137"/>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8"/>
    </row>
    <row r="248" spans="1:25" ht="21" customHeight="1" x14ac:dyDescent="0.15">
      <c r="A248" s="136"/>
      <c r="B248" s="137"/>
      <c r="C248" s="137"/>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8"/>
    </row>
    <row r="249" spans="1:25" ht="21" customHeight="1" x14ac:dyDescent="0.15">
      <c r="A249" s="136"/>
      <c r="B249" s="137"/>
      <c r="C249" s="137"/>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8"/>
    </row>
    <row r="250" spans="1:25" ht="21" customHeight="1" thickBot="1" x14ac:dyDescent="0.2">
      <c r="A250" s="139"/>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1"/>
    </row>
    <row r="251" spans="1:25" ht="7.5" customHeight="1" thickBot="1" x14ac:dyDescent="0.2">
      <c r="A251" s="125"/>
      <c r="B251" s="125"/>
      <c r="C251" s="108"/>
      <c r="D251" s="108"/>
      <c r="F251" s="108"/>
      <c r="G251" s="108"/>
      <c r="H251" s="108"/>
      <c r="I251" s="108"/>
      <c r="J251" s="108"/>
      <c r="K251" s="108"/>
      <c r="L251" s="108"/>
      <c r="M251" s="108"/>
      <c r="N251" s="108"/>
      <c r="O251" s="108"/>
      <c r="P251" s="108"/>
      <c r="Q251" s="108"/>
      <c r="R251" s="108"/>
      <c r="S251" s="108"/>
      <c r="T251" s="108"/>
      <c r="U251" s="108"/>
      <c r="V251" s="108"/>
      <c r="W251" s="108"/>
      <c r="X251" s="108"/>
      <c r="Y251" s="108"/>
    </row>
    <row r="252" spans="1:25" ht="19.5" customHeight="1" x14ac:dyDescent="0.15">
      <c r="A252" s="284" t="s">
        <v>1043</v>
      </c>
      <c r="B252" s="285"/>
      <c r="C252" s="285"/>
      <c r="D252" s="285"/>
      <c r="E252" s="285"/>
      <c r="F252" s="285"/>
      <c r="G252" s="285"/>
      <c r="H252" s="285"/>
      <c r="I252" s="285"/>
      <c r="J252" s="285"/>
      <c r="K252" s="285"/>
      <c r="L252" s="285"/>
      <c r="M252" s="285"/>
      <c r="N252" s="285"/>
      <c r="O252" s="285"/>
      <c r="P252" s="285"/>
      <c r="Q252" s="285"/>
      <c r="R252" s="285"/>
      <c r="S252" s="286" t="s">
        <v>1044</v>
      </c>
      <c r="T252" s="287"/>
      <c r="U252" s="287"/>
      <c r="V252" s="287"/>
      <c r="W252" s="288">
        <f>W261+W269+W277+W285+W293+W301+W309+W317+W325+W333+W341+W349</f>
        <v>0</v>
      </c>
      <c r="X252" s="288"/>
      <c r="Y252" s="289"/>
    </row>
    <row r="253" spans="1:25" ht="19.5" customHeight="1" x14ac:dyDescent="0.15">
      <c r="A253" s="262" t="s">
        <v>1045</v>
      </c>
      <c r="B253" s="263"/>
      <c r="C253" s="264"/>
      <c r="D253" s="268" t="s">
        <v>1046</v>
      </c>
      <c r="E253" s="268"/>
      <c r="F253" s="268"/>
      <c r="G253" s="268"/>
      <c r="H253" s="268"/>
      <c r="I253" s="268"/>
      <c r="J253" s="269"/>
      <c r="K253" s="270" t="s">
        <v>1047</v>
      </c>
      <c r="L253" s="271"/>
      <c r="M253" s="271"/>
      <c r="N253" s="271"/>
      <c r="O253" s="271"/>
      <c r="P253" s="271"/>
      <c r="Q253" s="271"/>
      <c r="R253" s="271"/>
      <c r="S253" s="271"/>
      <c r="T253" s="271"/>
      <c r="U253" s="271"/>
      <c r="V253" s="271"/>
      <c r="W253" s="271"/>
      <c r="X253" s="271"/>
      <c r="Y253" s="272"/>
    </row>
    <row r="254" spans="1:25" ht="21" customHeight="1" x14ac:dyDescent="0.15">
      <c r="A254" s="265"/>
      <c r="B254" s="266"/>
      <c r="C254" s="267"/>
      <c r="D254" s="273" t="s">
        <v>1048</v>
      </c>
      <c r="E254" s="274"/>
      <c r="F254" s="274"/>
      <c r="G254" s="274"/>
      <c r="H254" s="274"/>
      <c r="I254" s="274"/>
      <c r="J254" s="274"/>
      <c r="K254" s="274"/>
      <c r="L254" s="274"/>
      <c r="M254" s="274"/>
      <c r="N254" s="274"/>
      <c r="O254" s="274"/>
      <c r="P254" s="274"/>
      <c r="Q254" s="274"/>
      <c r="R254" s="274"/>
      <c r="S254" s="274"/>
      <c r="T254" s="274"/>
      <c r="U254" s="274"/>
      <c r="V254" s="274"/>
      <c r="W254" s="274"/>
      <c r="X254" s="274"/>
      <c r="Y254" s="275"/>
    </row>
    <row r="255" spans="1:25" ht="19.5" customHeight="1" x14ac:dyDescent="0.15">
      <c r="A255" s="276" t="s">
        <v>1049</v>
      </c>
      <c r="B255" s="247" t="s">
        <v>1050</v>
      </c>
      <c r="C255" s="248"/>
      <c r="D255" s="191"/>
      <c r="E255" s="191"/>
      <c r="F255" s="191"/>
      <c r="G255" s="191"/>
      <c r="H255" s="191"/>
      <c r="I255" s="191"/>
      <c r="J255" s="191"/>
      <c r="K255" s="239" t="s">
        <v>1051</v>
      </c>
      <c r="L255" s="241" t="s">
        <v>1052</v>
      </c>
      <c r="M255" s="242"/>
      <c r="N255" s="242"/>
      <c r="O255" s="242"/>
      <c r="P255" s="242"/>
      <c r="Q255" s="242"/>
      <c r="R255" s="242"/>
      <c r="S255" s="226" t="s">
        <v>1053</v>
      </c>
      <c r="T255" s="226"/>
      <c r="U255" s="226" t="s">
        <v>1054</v>
      </c>
      <c r="V255" s="226"/>
      <c r="W255" s="227" t="s">
        <v>1055</v>
      </c>
      <c r="X255" s="227"/>
      <c r="Y255" s="228"/>
    </row>
    <row r="256" spans="1:25" ht="19.5" customHeight="1" x14ac:dyDescent="0.15">
      <c r="A256" s="276"/>
      <c r="B256" s="229" t="s">
        <v>1068</v>
      </c>
      <c r="C256" s="230"/>
      <c r="D256" s="148" t="str">
        <f>PHONETIC(D255)</f>
        <v/>
      </c>
      <c r="E256" s="148"/>
      <c r="F256" s="148"/>
      <c r="G256" s="148"/>
      <c r="H256" s="148"/>
      <c r="I256" s="148"/>
      <c r="J256" s="148"/>
      <c r="K256" s="240"/>
      <c r="L256" s="278"/>
      <c r="M256" s="279"/>
      <c r="N256" s="279"/>
      <c r="O256" s="279"/>
      <c r="P256" s="279"/>
      <c r="Q256" s="279"/>
      <c r="R256" s="279"/>
      <c r="S256" s="280"/>
      <c r="T256" s="280"/>
      <c r="U256" s="281" t="str">
        <f>IF($L256="","",VLOOKUP($L256,$A$4:$C$194,3,FALSE))</f>
        <v/>
      </c>
      <c r="V256" s="281"/>
      <c r="W256" s="232" t="str">
        <f>IF($L256="","",S256*U256)</f>
        <v/>
      </c>
      <c r="X256" s="232"/>
      <c r="Y256" s="233"/>
    </row>
    <row r="257" spans="1:25" ht="19.5" customHeight="1" x14ac:dyDescent="0.15">
      <c r="A257" s="276"/>
      <c r="B257" s="229" t="s">
        <v>1058</v>
      </c>
      <c r="C257" s="230"/>
      <c r="D257" s="178"/>
      <c r="E257" s="178"/>
      <c r="F257" s="178"/>
      <c r="G257" s="178"/>
      <c r="H257" s="178"/>
      <c r="I257" s="178"/>
      <c r="J257" s="178"/>
      <c r="K257" s="240"/>
      <c r="L257" s="257"/>
      <c r="M257" s="258"/>
      <c r="N257" s="258"/>
      <c r="O257" s="258"/>
      <c r="P257" s="258"/>
      <c r="Q257" s="258"/>
      <c r="R257" s="258"/>
      <c r="S257" s="259"/>
      <c r="T257" s="259"/>
      <c r="U257" s="260" t="str">
        <f>IF($L257="","",VLOOKUP($L257,$A$4:$C$194,3,FALSE))</f>
        <v/>
      </c>
      <c r="V257" s="261"/>
      <c r="W257" s="212" t="str">
        <f>IF($L257="","",S257*U257)</f>
        <v/>
      </c>
      <c r="X257" s="212"/>
      <c r="Y257" s="213"/>
    </row>
    <row r="258" spans="1:25" ht="19.5" customHeight="1" x14ac:dyDescent="0.15">
      <c r="A258" s="276"/>
      <c r="B258" s="243" t="s">
        <v>1060</v>
      </c>
      <c r="C258" s="244"/>
      <c r="D258" s="202"/>
      <c r="E258" s="203"/>
      <c r="F258" s="203"/>
      <c r="G258" s="203"/>
      <c r="H258" s="203"/>
      <c r="I258" s="203"/>
      <c r="J258" s="204"/>
      <c r="K258" s="240"/>
      <c r="L258" s="257"/>
      <c r="M258" s="258"/>
      <c r="N258" s="258"/>
      <c r="O258" s="258"/>
      <c r="P258" s="258"/>
      <c r="Q258" s="258"/>
      <c r="R258" s="258"/>
      <c r="S258" s="259"/>
      <c r="T258" s="259"/>
      <c r="U258" s="260" t="str">
        <f>IF($L258="","",VLOOKUP($L258,$A$4:$C$194,3,FALSE))</f>
        <v/>
      </c>
      <c r="V258" s="261"/>
      <c r="W258" s="212" t="str">
        <f>IF($L258="","",S258*U258)</f>
        <v/>
      </c>
      <c r="X258" s="212"/>
      <c r="Y258" s="213"/>
    </row>
    <row r="259" spans="1:25" ht="19.5" customHeight="1" x14ac:dyDescent="0.15">
      <c r="A259" s="276"/>
      <c r="B259" s="245"/>
      <c r="C259" s="246"/>
      <c r="D259" s="205"/>
      <c r="E259" s="206"/>
      <c r="F259" s="206"/>
      <c r="G259" s="206"/>
      <c r="H259" s="206"/>
      <c r="I259" s="206"/>
      <c r="J259" s="207"/>
      <c r="K259" s="240"/>
      <c r="L259" s="257"/>
      <c r="M259" s="258"/>
      <c r="N259" s="258"/>
      <c r="O259" s="258"/>
      <c r="P259" s="258"/>
      <c r="Q259" s="258"/>
      <c r="R259" s="258"/>
      <c r="S259" s="259"/>
      <c r="T259" s="259"/>
      <c r="U259" s="260" t="str">
        <f>IF($L259="","",VLOOKUP($L259,$A$4:$C$194,3,FALSE))</f>
        <v/>
      </c>
      <c r="V259" s="261"/>
      <c r="W259" s="212" t="str">
        <f>IF($L259="","",S259*U259)</f>
        <v/>
      </c>
      <c r="X259" s="212"/>
      <c r="Y259" s="213"/>
    </row>
    <row r="260" spans="1:25" ht="19.5" customHeight="1" x14ac:dyDescent="0.15">
      <c r="A260" s="276"/>
      <c r="B260" s="245"/>
      <c r="C260" s="246"/>
      <c r="D260" s="205"/>
      <c r="E260" s="206"/>
      <c r="F260" s="206"/>
      <c r="G260" s="206"/>
      <c r="H260" s="206"/>
      <c r="I260" s="206"/>
      <c r="J260" s="207"/>
      <c r="K260" s="240"/>
      <c r="L260" s="249"/>
      <c r="M260" s="250"/>
      <c r="N260" s="250"/>
      <c r="O260" s="250"/>
      <c r="P260" s="250"/>
      <c r="Q260" s="250"/>
      <c r="R260" s="250"/>
      <c r="S260" s="251"/>
      <c r="T260" s="251"/>
      <c r="U260" s="252" t="str">
        <f>IF($L260="","",VLOOKUP($L260,$A$4:$C$194,3,FALSE))</f>
        <v/>
      </c>
      <c r="V260" s="253"/>
      <c r="W260" s="224" t="str">
        <f>IF($L260="","",S260*U260)</f>
        <v/>
      </c>
      <c r="X260" s="224"/>
      <c r="Y260" s="225"/>
    </row>
    <row r="261" spans="1:25" ht="19.5" customHeight="1" x14ac:dyDescent="0.15">
      <c r="A261" s="276"/>
      <c r="B261" s="247"/>
      <c r="C261" s="248"/>
      <c r="D261" s="208"/>
      <c r="E261" s="209"/>
      <c r="F261" s="209"/>
      <c r="G261" s="209"/>
      <c r="H261" s="209"/>
      <c r="I261" s="209"/>
      <c r="J261" s="210"/>
      <c r="K261" s="240"/>
      <c r="L261" s="254" t="s">
        <v>1061</v>
      </c>
      <c r="M261" s="255"/>
      <c r="N261" s="255"/>
      <c r="O261" s="255"/>
      <c r="P261" s="255"/>
      <c r="Q261" s="255"/>
      <c r="R261" s="255"/>
      <c r="S261" s="255"/>
      <c r="T261" s="255"/>
      <c r="U261" s="255"/>
      <c r="V261" s="256"/>
      <c r="W261" s="217">
        <f>SUM(W256:Y260)</f>
        <v>0</v>
      </c>
      <c r="X261" s="217"/>
      <c r="Y261" s="218"/>
    </row>
    <row r="262" spans="1:25" ht="19.5" customHeight="1" thickBot="1" x14ac:dyDescent="0.2">
      <c r="A262" s="277"/>
      <c r="B262" s="219" t="s">
        <v>1062</v>
      </c>
      <c r="C262" s="220"/>
      <c r="D262" s="158"/>
      <c r="E262" s="158"/>
      <c r="F262" s="158"/>
      <c r="G262" s="158"/>
      <c r="H262" s="158"/>
      <c r="I262" s="158"/>
      <c r="J262" s="158"/>
      <c r="K262" s="221" t="s">
        <v>1063</v>
      </c>
      <c r="L262" s="222"/>
      <c r="M262" s="222"/>
      <c r="N262" s="161" t="s">
        <v>1173</v>
      </c>
      <c r="O262" s="162"/>
      <c r="P262" s="162"/>
      <c r="Q262" s="163"/>
      <c r="R262" s="221" t="s">
        <v>1064</v>
      </c>
      <c r="S262" s="222"/>
      <c r="T262" s="222"/>
      <c r="U262" s="164" t="s">
        <v>1204</v>
      </c>
      <c r="V262" s="164"/>
      <c r="W262" s="164"/>
      <c r="X262" s="164"/>
      <c r="Y262" s="165"/>
    </row>
    <row r="263" spans="1:25" ht="19.5" customHeight="1" x14ac:dyDescent="0.15">
      <c r="A263" s="186" t="s">
        <v>1066</v>
      </c>
      <c r="B263" s="189" t="s">
        <v>1050</v>
      </c>
      <c r="C263" s="190"/>
      <c r="D263" s="191"/>
      <c r="E263" s="191"/>
      <c r="F263" s="191"/>
      <c r="G263" s="191"/>
      <c r="H263" s="191"/>
      <c r="I263" s="191"/>
      <c r="J263" s="191"/>
      <c r="K263" s="192" t="s">
        <v>1051</v>
      </c>
      <c r="L263" s="194" t="s">
        <v>1052</v>
      </c>
      <c r="M263" s="195"/>
      <c r="N263" s="195"/>
      <c r="O263" s="195"/>
      <c r="P263" s="195"/>
      <c r="Q263" s="195"/>
      <c r="R263" s="195"/>
      <c r="S263" s="173" t="s">
        <v>1053</v>
      </c>
      <c r="T263" s="173"/>
      <c r="U263" s="173" t="s">
        <v>1054</v>
      </c>
      <c r="V263" s="173"/>
      <c r="W263" s="174" t="s">
        <v>1055</v>
      </c>
      <c r="X263" s="174"/>
      <c r="Y263" s="175"/>
    </row>
    <row r="264" spans="1:25" ht="19.5" customHeight="1" x14ac:dyDescent="0.15">
      <c r="A264" s="187"/>
      <c r="B264" s="176" t="s">
        <v>1068</v>
      </c>
      <c r="C264" s="177"/>
      <c r="D264" s="178" t="str">
        <f>PHONETIC(D263)</f>
        <v/>
      </c>
      <c r="E264" s="178"/>
      <c r="F264" s="178"/>
      <c r="G264" s="178"/>
      <c r="H264" s="178"/>
      <c r="I264" s="178"/>
      <c r="J264" s="178"/>
      <c r="K264" s="193"/>
      <c r="L264" s="179"/>
      <c r="M264" s="180"/>
      <c r="N264" s="180"/>
      <c r="O264" s="180"/>
      <c r="P264" s="180"/>
      <c r="Q264" s="180"/>
      <c r="R264" s="181"/>
      <c r="S264" s="182"/>
      <c r="T264" s="182"/>
      <c r="U264" s="183" t="str">
        <f>IF($L264="","",VLOOKUP($L264,$A$4:$C$194,3,FALSE))</f>
        <v/>
      </c>
      <c r="V264" s="183"/>
      <c r="W264" s="184" t="str">
        <f>IF($L264="","",S264*U264)</f>
        <v/>
      </c>
      <c r="X264" s="184"/>
      <c r="Y264" s="185"/>
    </row>
    <row r="265" spans="1:25" ht="19.5" customHeight="1" x14ac:dyDescent="0.15">
      <c r="A265" s="187"/>
      <c r="B265" s="176" t="s">
        <v>1058</v>
      </c>
      <c r="C265" s="177"/>
      <c r="D265" s="178"/>
      <c r="E265" s="178"/>
      <c r="F265" s="178"/>
      <c r="G265" s="178"/>
      <c r="H265" s="178"/>
      <c r="I265" s="178"/>
      <c r="J265" s="178"/>
      <c r="K265" s="193"/>
      <c r="L265" s="147"/>
      <c r="M265" s="148"/>
      <c r="N265" s="148"/>
      <c r="O265" s="148"/>
      <c r="P265" s="148"/>
      <c r="Q265" s="148"/>
      <c r="R265" s="149"/>
      <c r="S265" s="150"/>
      <c r="T265" s="150"/>
      <c r="U265" s="144" t="str">
        <f>IF($L265="","",VLOOKUP($L265,$A$4:$C$194,3,FALSE))</f>
        <v/>
      </c>
      <c r="V265" s="144"/>
      <c r="W265" s="145" t="str">
        <f>IF($L265="","",S265*U265)</f>
        <v/>
      </c>
      <c r="X265" s="145"/>
      <c r="Y265" s="146"/>
    </row>
    <row r="266" spans="1:25" ht="19.5" customHeight="1" x14ac:dyDescent="0.15">
      <c r="A266" s="187"/>
      <c r="B266" s="196" t="s">
        <v>1060</v>
      </c>
      <c r="C266" s="197"/>
      <c r="D266" s="202"/>
      <c r="E266" s="203"/>
      <c r="F266" s="203"/>
      <c r="G266" s="203"/>
      <c r="H266" s="203"/>
      <c r="I266" s="203"/>
      <c r="J266" s="204"/>
      <c r="K266" s="193"/>
      <c r="L266" s="147"/>
      <c r="M266" s="148"/>
      <c r="N266" s="148"/>
      <c r="O266" s="148"/>
      <c r="P266" s="148"/>
      <c r="Q266" s="148"/>
      <c r="R266" s="149"/>
      <c r="S266" s="150"/>
      <c r="T266" s="150"/>
      <c r="U266" s="144" t="str">
        <f>IF($L266="","",VLOOKUP($L266,$A$4:$C$194,3,FALSE))</f>
        <v/>
      </c>
      <c r="V266" s="144"/>
      <c r="W266" s="145" t="str">
        <f>IF($L266="","",S266*U266)</f>
        <v/>
      </c>
      <c r="X266" s="145"/>
      <c r="Y266" s="146"/>
    </row>
    <row r="267" spans="1:25" ht="19.5" customHeight="1" x14ac:dyDescent="0.15">
      <c r="A267" s="187"/>
      <c r="B267" s="198"/>
      <c r="C267" s="199"/>
      <c r="D267" s="205"/>
      <c r="E267" s="206"/>
      <c r="F267" s="206"/>
      <c r="G267" s="206"/>
      <c r="H267" s="206"/>
      <c r="I267" s="206"/>
      <c r="J267" s="207"/>
      <c r="K267" s="193"/>
      <c r="L267" s="147"/>
      <c r="M267" s="148"/>
      <c r="N267" s="148"/>
      <c r="O267" s="148"/>
      <c r="P267" s="148"/>
      <c r="Q267" s="148"/>
      <c r="R267" s="149"/>
      <c r="S267" s="150"/>
      <c r="T267" s="150"/>
      <c r="U267" s="144" t="str">
        <f>IF($L267="","",VLOOKUP($L267,$A$4:$C$194,3,FALSE))</f>
        <v/>
      </c>
      <c r="V267" s="144"/>
      <c r="W267" s="145" t="str">
        <f>IF($L267="","",S267*U267)</f>
        <v/>
      </c>
      <c r="X267" s="145"/>
      <c r="Y267" s="146"/>
    </row>
    <row r="268" spans="1:25" ht="19.5" customHeight="1" x14ac:dyDescent="0.15">
      <c r="A268" s="187"/>
      <c r="B268" s="198"/>
      <c r="C268" s="199"/>
      <c r="D268" s="205"/>
      <c r="E268" s="206"/>
      <c r="F268" s="206"/>
      <c r="G268" s="206"/>
      <c r="H268" s="206"/>
      <c r="I268" s="206"/>
      <c r="J268" s="207"/>
      <c r="K268" s="193"/>
      <c r="L268" s="166"/>
      <c r="M268" s="167"/>
      <c r="N268" s="167"/>
      <c r="O268" s="167"/>
      <c r="P268" s="167"/>
      <c r="Q268" s="167"/>
      <c r="R268" s="168"/>
      <c r="S268" s="169"/>
      <c r="T268" s="169"/>
      <c r="U268" s="170" t="str">
        <f>IF($L268="","",VLOOKUP($L268,$A$4:$C$194,3,FALSE))</f>
        <v/>
      </c>
      <c r="V268" s="170"/>
      <c r="W268" s="171" t="str">
        <f>IF($L268="","",S268*U268)</f>
        <v/>
      </c>
      <c r="X268" s="171"/>
      <c r="Y268" s="172"/>
    </row>
    <row r="269" spans="1:25" ht="19.5" customHeight="1" x14ac:dyDescent="0.15">
      <c r="A269" s="187"/>
      <c r="B269" s="200"/>
      <c r="C269" s="201"/>
      <c r="D269" s="208"/>
      <c r="E269" s="209"/>
      <c r="F269" s="209"/>
      <c r="G269" s="209"/>
      <c r="H269" s="209"/>
      <c r="I269" s="209"/>
      <c r="J269" s="210"/>
      <c r="K269" s="193"/>
      <c r="L269" s="151" t="s">
        <v>1061</v>
      </c>
      <c r="M269" s="152"/>
      <c r="N269" s="152"/>
      <c r="O269" s="152"/>
      <c r="P269" s="152"/>
      <c r="Q269" s="152"/>
      <c r="R269" s="152"/>
      <c r="S269" s="152"/>
      <c r="T269" s="152"/>
      <c r="U269" s="152"/>
      <c r="V269" s="153"/>
      <c r="W269" s="154">
        <f>SUM(W264:Y268)</f>
        <v>0</v>
      </c>
      <c r="X269" s="154"/>
      <c r="Y269" s="155"/>
    </row>
    <row r="270" spans="1:25" ht="19.5" customHeight="1" thickBot="1" x14ac:dyDescent="0.2">
      <c r="A270" s="188"/>
      <c r="B270" s="156" t="s">
        <v>1062</v>
      </c>
      <c r="C270" s="157"/>
      <c r="D270" s="158"/>
      <c r="E270" s="158"/>
      <c r="F270" s="158"/>
      <c r="G270" s="158"/>
      <c r="H270" s="158"/>
      <c r="I270" s="158"/>
      <c r="J270" s="158"/>
      <c r="K270" s="159" t="s">
        <v>1063</v>
      </c>
      <c r="L270" s="160"/>
      <c r="M270" s="160"/>
      <c r="N270" s="161" t="s">
        <v>1173</v>
      </c>
      <c r="O270" s="162"/>
      <c r="P270" s="162"/>
      <c r="Q270" s="163"/>
      <c r="R270" s="159" t="s">
        <v>1064</v>
      </c>
      <c r="S270" s="160"/>
      <c r="T270" s="160"/>
      <c r="U270" s="164" t="s">
        <v>1204</v>
      </c>
      <c r="V270" s="164"/>
      <c r="W270" s="164"/>
      <c r="X270" s="164"/>
      <c r="Y270" s="165"/>
    </row>
    <row r="271" spans="1:25" ht="19.5" customHeight="1" x14ac:dyDescent="0.15">
      <c r="A271" s="234" t="s">
        <v>1205</v>
      </c>
      <c r="B271" s="237" t="s">
        <v>1050</v>
      </c>
      <c r="C271" s="238"/>
      <c r="D271" s="191"/>
      <c r="E271" s="191"/>
      <c r="F271" s="191"/>
      <c r="G271" s="191"/>
      <c r="H271" s="191"/>
      <c r="I271" s="191"/>
      <c r="J271" s="191"/>
      <c r="K271" s="239" t="s">
        <v>1051</v>
      </c>
      <c r="L271" s="241" t="s">
        <v>1052</v>
      </c>
      <c r="M271" s="242"/>
      <c r="N271" s="242"/>
      <c r="O271" s="242"/>
      <c r="P271" s="242"/>
      <c r="Q271" s="242"/>
      <c r="R271" s="242"/>
      <c r="S271" s="226" t="s">
        <v>1053</v>
      </c>
      <c r="T271" s="226"/>
      <c r="U271" s="226" t="s">
        <v>1054</v>
      </c>
      <c r="V271" s="226"/>
      <c r="W271" s="227" t="s">
        <v>1055</v>
      </c>
      <c r="X271" s="227"/>
      <c r="Y271" s="228"/>
    </row>
    <row r="272" spans="1:25" ht="19.5" customHeight="1" x14ac:dyDescent="0.15">
      <c r="A272" s="235"/>
      <c r="B272" s="229" t="s">
        <v>1068</v>
      </c>
      <c r="C272" s="230"/>
      <c r="D272" s="178" t="str">
        <f>PHONETIC(D271)</f>
        <v/>
      </c>
      <c r="E272" s="178"/>
      <c r="F272" s="178"/>
      <c r="G272" s="178"/>
      <c r="H272" s="178"/>
      <c r="I272" s="178"/>
      <c r="J272" s="178"/>
      <c r="K272" s="240"/>
      <c r="L272" s="179"/>
      <c r="M272" s="180"/>
      <c r="N272" s="180"/>
      <c r="O272" s="180"/>
      <c r="P272" s="180"/>
      <c r="Q272" s="180"/>
      <c r="R272" s="181"/>
      <c r="S272" s="182"/>
      <c r="T272" s="182"/>
      <c r="U272" s="231" t="str">
        <f>IF($L272="","",VLOOKUP($L272,$A$4:$C$194,3,FALSE))</f>
        <v/>
      </c>
      <c r="V272" s="231"/>
      <c r="W272" s="232" t="str">
        <f>IF($L272="","",S272*U272)</f>
        <v/>
      </c>
      <c r="X272" s="232"/>
      <c r="Y272" s="233"/>
    </row>
    <row r="273" spans="1:25" ht="19.5" customHeight="1" x14ac:dyDescent="0.15">
      <c r="A273" s="235"/>
      <c r="B273" s="229" t="s">
        <v>1058</v>
      </c>
      <c r="C273" s="230"/>
      <c r="D273" s="178"/>
      <c r="E273" s="178"/>
      <c r="F273" s="178"/>
      <c r="G273" s="178"/>
      <c r="H273" s="178"/>
      <c r="I273" s="178"/>
      <c r="J273" s="178"/>
      <c r="K273" s="240"/>
      <c r="L273" s="147"/>
      <c r="M273" s="148"/>
      <c r="N273" s="148"/>
      <c r="O273" s="148"/>
      <c r="P273" s="148"/>
      <c r="Q273" s="148"/>
      <c r="R273" s="149"/>
      <c r="S273" s="150"/>
      <c r="T273" s="150"/>
      <c r="U273" s="211" t="str">
        <f>IF($L273="","",VLOOKUP($L273,$A$4:$C$194,3,FALSE))</f>
        <v/>
      </c>
      <c r="V273" s="211"/>
      <c r="W273" s="212" t="str">
        <f>IF($L273="","",S273*U273)</f>
        <v/>
      </c>
      <c r="X273" s="212"/>
      <c r="Y273" s="213"/>
    </row>
    <row r="274" spans="1:25" ht="19.5" customHeight="1" x14ac:dyDescent="0.15">
      <c r="A274" s="235"/>
      <c r="B274" s="243" t="s">
        <v>1060</v>
      </c>
      <c r="C274" s="244"/>
      <c r="D274" s="202"/>
      <c r="E274" s="203"/>
      <c r="F274" s="203"/>
      <c r="G274" s="203"/>
      <c r="H274" s="203"/>
      <c r="I274" s="203"/>
      <c r="J274" s="204"/>
      <c r="K274" s="240"/>
      <c r="L274" s="147"/>
      <c r="M274" s="148"/>
      <c r="N274" s="148"/>
      <c r="O274" s="148"/>
      <c r="P274" s="148"/>
      <c r="Q274" s="148"/>
      <c r="R274" s="149"/>
      <c r="S274" s="150"/>
      <c r="T274" s="150"/>
      <c r="U274" s="211" t="str">
        <f>IF($L274="","",VLOOKUP($L274,$A$4:$C$194,3,FALSE))</f>
        <v/>
      </c>
      <c r="V274" s="211"/>
      <c r="W274" s="212" t="str">
        <f>IF($L274="","",S274*U274)</f>
        <v/>
      </c>
      <c r="X274" s="212"/>
      <c r="Y274" s="213"/>
    </row>
    <row r="275" spans="1:25" ht="19.5" customHeight="1" x14ac:dyDescent="0.15">
      <c r="A275" s="235"/>
      <c r="B275" s="245"/>
      <c r="C275" s="246"/>
      <c r="D275" s="205"/>
      <c r="E275" s="206"/>
      <c r="F275" s="206"/>
      <c r="G275" s="206"/>
      <c r="H275" s="206"/>
      <c r="I275" s="206"/>
      <c r="J275" s="207"/>
      <c r="K275" s="240"/>
      <c r="L275" s="147"/>
      <c r="M275" s="148"/>
      <c r="N275" s="148"/>
      <c r="O275" s="148"/>
      <c r="P275" s="148"/>
      <c r="Q275" s="148"/>
      <c r="R275" s="149"/>
      <c r="S275" s="150"/>
      <c r="T275" s="150"/>
      <c r="U275" s="211" t="str">
        <f>IF($L275="","",VLOOKUP($L275,$A$4:$C$194,3,FALSE))</f>
        <v/>
      </c>
      <c r="V275" s="211"/>
      <c r="W275" s="212" t="str">
        <f>IF($L275="","",S275*U275)</f>
        <v/>
      </c>
      <c r="X275" s="212"/>
      <c r="Y275" s="213"/>
    </row>
    <row r="276" spans="1:25" ht="19.5" customHeight="1" x14ac:dyDescent="0.15">
      <c r="A276" s="235"/>
      <c r="B276" s="245"/>
      <c r="C276" s="246"/>
      <c r="D276" s="205"/>
      <c r="E276" s="206"/>
      <c r="F276" s="206"/>
      <c r="G276" s="206"/>
      <c r="H276" s="206"/>
      <c r="I276" s="206"/>
      <c r="J276" s="207"/>
      <c r="K276" s="240"/>
      <c r="L276" s="166"/>
      <c r="M276" s="167"/>
      <c r="N276" s="167"/>
      <c r="O276" s="167"/>
      <c r="P276" s="167"/>
      <c r="Q276" s="167"/>
      <c r="R276" s="168"/>
      <c r="S276" s="169"/>
      <c r="T276" s="169"/>
      <c r="U276" s="223" t="str">
        <f>IF($L276="","",VLOOKUP($L276,$A$4:$C$194,3,FALSE))</f>
        <v/>
      </c>
      <c r="V276" s="223"/>
      <c r="W276" s="224" t="str">
        <f>IF($L276="","",S276*U276)</f>
        <v/>
      </c>
      <c r="X276" s="224"/>
      <c r="Y276" s="225"/>
    </row>
    <row r="277" spans="1:25" ht="19.5" customHeight="1" x14ac:dyDescent="0.15">
      <c r="A277" s="235"/>
      <c r="B277" s="247"/>
      <c r="C277" s="248"/>
      <c r="D277" s="208"/>
      <c r="E277" s="209"/>
      <c r="F277" s="209"/>
      <c r="G277" s="209"/>
      <c r="H277" s="209"/>
      <c r="I277" s="209"/>
      <c r="J277" s="210"/>
      <c r="K277" s="240"/>
      <c r="L277" s="214" t="s">
        <v>1061</v>
      </c>
      <c r="M277" s="215"/>
      <c r="N277" s="215"/>
      <c r="O277" s="215"/>
      <c r="P277" s="215"/>
      <c r="Q277" s="215"/>
      <c r="R277" s="215"/>
      <c r="S277" s="215"/>
      <c r="T277" s="215"/>
      <c r="U277" s="215"/>
      <c r="V277" s="216"/>
      <c r="W277" s="217">
        <f>SUM(W272:Y276)</f>
        <v>0</v>
      </c>
      <c r="X277" s="217"/>
      <c r="Y277" s="218"/>
    </row>
    <row r="278" spans="1:25" ht="19.5" customHeight="1" thickBot="1" x14ac:dyDescent="0.2">
      <c r="A278" s="236"/>
      <c r="B278" s="219" t="s">
        <v>1062</v>
      </c>
      <c r="C278" s="220"/>
      <c r="D278" s="158"/>
      <c r="E278" s="158"/>
      <c r="F278" s="158"/>
      <c r="G278" s="158"/>
      <c r="H278" s="158"/>
      <c r="I278" s="158"/>
      <c r="J278" s="158"/>
      <c r="K278" s="221" t="s">
        <v>1063</v>
      </c>
      <c r="L278" s="222"/>
      <c r="M278" s="222"/>
      <c r="N278" s="161" t="s">
        <v>1173</v>
      </c>
      <c r="O278" s="162"/>
      <c r="P278" s="162"/>
      <c r="Q278" s="163"/>
      <c r="R278" s="221" t="s">
        <v>1064</v>
      </c>
      <c r="S278" s="222"/>
      <c r="T278" s="222"/>
      <c r="U278" s="164" t="s">
        <v>1204</v>
      </c>
      <c r="V278" s="164"/>
      <c r="W278" s="164"/>
      <c r="X278" s="164"/>
      <c r="Y278" s="165"/>
    </row>
    <row r="279" spans="1:25" ht="19.5" customHeight="1" x14ac:dyDescent="0.15">
      <c r="A279" s="186" t="s">
        <v>1206</v>
      </c>
      <c r="B279" s="189" t="s">
        <v>1050</v>
      </c>
      <c r="C279" s="190"/>
      <c r="D279" s="191"/>
      <c r="E279" s="191"/>
      <c r="F279" s="191"/>
      <c r="G279" s="191"/>
      <c r="H279" s="191"/>
      <c r="I279" s="191"/>
      <c r="J279" s="191"/>
      <c r="K279" s="192" t="s">
        <v>1051</v>
      </c>
      <c r="L279" s="194" t="s">
        <v>1052</v>
      </c>
      <c r="M279" s="195"/>
      <c r="N279" s="195"/>
      <c r="O279" s="195"/>
      <c r="P279" s="195"/>
      <c r="Q279" s="195"/>
      <c r="R279" s="195"/>
      <c r="S279" s="173" t="s">
        <v>1053</v>
      </c>
      <c r="T279" s="173"/>
      <c r="U279" s="173" t="s">
        <v>1054</v>
      </c>
      <c r="V279" s="173"/>
      <c r="W279" s="174" t="s">
        <v>1055</v>
      </c>
      <c r="X279" s="174"/>
      <c r="Y279" s="175"/>
    </row>
    <row r="280" spans="1:25" ht="19.5" customHeight="1" x14ac:dyDescent="0.15">
      <c r="A280" s="187"/>
      <c r="B280" s="176" t="s">
        <v>1068</v>
      </c>
      <c r="C280" s="177"/>
      <c r="D280" s="178" t="str">
        <f>PHONETIC(D279)</f>
        <v/>
      </c>
      <c r="E280" s="178"/>
      <c r="F280" s="178"/>
      <c r="G280" s="178"/>
      <c r="H280" s="178"/>
      <c r="I280" s="178"/>
      <c r="J280" s="178"/>
      <c r="K280" s="193"/>
      <c r="L280" s="179"/>
      <c r="M280" s="180"/>
      <c r="N280" s="180"/>
      <c r="O280" s="180"/>
      <c r="P280" s="180"/>
      <c r="Q280" s="180"/>
      <c r="R280" s="181"/>
      <c r="S280" s="182"/>
      <c r="T280" s="182"/>
      <c r="U280" s="183" t="str">
        <f>IF($L280="","",VLOOKUP($L280,$A$4:$C$194,3,FALSE))</f>
        <v/>
      </c>
      <c r="V280" s="183"/>
      <c r="W280" s="184" t="str">
        <f>IF($L280="","",S280*U280)</f>
        <v/>
      </c>
      <c r="X280" s="184"/>
      <c r="Y280" s="185"/>
    </row>
    <row r="281" spans="1:25" ht="19.5" customHeight="1" x14ac:dyDescent="0.15">
      <c r="A281" s="187"/>
      <c r="B281" s="176" t="s">
        <v>1058</v>
      </c>
      <c r="C281" s="177"/>
      <c r="D281" s="178"/>
      <c r="E281" s="178"/>
      <c r="F281" s="178"/>
      <c r="G281" s="178"/>
      <c r="H281" s="178"/>
      <c r="I281" s="178"/>
      <c r="J281" s="178"/>
      <c r="K281" s="193"/>
      <c r="L281" s="147"/>
      <c r="M281" s="148"/>
      <c r="N281" s="148"/>
      <c r="O281" s="148"/>
      <c r="P281" s="148"/>
      <c r="Q281" s="148"/>
      <c r="R281" s="149"/>
      <c r="S281" s="150"/>
      <c r="T281" s="150"/>
      <c r="U281" s="144" t="str">
        <f>IF($L281="","",VLOOKUP($L281,$A$4:$C$194,3,FALSE))</f>
        <v/>
      </c>
      <c r="V281" s="144"/>
      <c r="W281" s="145" t="str">
        <f>IF($L281="","",S281*U281)</f>
        <v/>
      </c>
      <c r="X281" s="145"/>
      <c r="Y281" s="146"/>
    </row>
    <row r="282" spans="1:25" ht="19.5" customHeight="1" x14ac:dyDescent="0.15">
      <c r="A282" s="187"/>
      <c r="B282" s="196" t="s">
        <v>1060</v>
      </c>
      <c r="C282" s="197"/>
      <c r="D282" s="202"/>
      <c r="E282" s="203"/>
      <c r="F282" s="203"/>
      <c r="G282" s="203"/>
      <c r="H282" s="203"/>
      <c r="I282" s="203"/>
      <c r="J282" s="204"/>
      <c r="K282" s="193"/>
      <c r="L282" s="147"/>
      <c r="M282" s="148"/>
      <c r="N282" s="148"/>
      <c r="O282" s="148"/>
      <c r="P282" s="148"/>
      <c r="Q282" s="148"/>
      <c r="R282" s="149"/>
      <c r="S282" s="150"/>
      <c r="T282" s="150"/>
      <c r="U282" s="144" t="str">
        <f>IF($L282="","",VLOOKUP($L282,$A$4:$C$194,3,FALSE))</f>
        <v/>
      </c>
      <c r="V282" s="144"/>
      <c r="W282" s="145" t="str">
        <f>IF($L282="","",S282*U282)</f>
        <v/>
      </c>
      <c r="X282" s="145"/>
      <c r="Y282" s="146"/>
    </row>
    <row r="283" spans="1:25" ht="19.5" customHeight="1" x14ac:dyDescent="0.15">
      <c r="A283" s="187"/>
      <c r="B283" s="198"/>
      <c r="C283" s="199"/>
      <c r="D283" s="205"/>
      <c r="E283" s="206"/>
      <c r="F283" s="206"/>
      <c r="G283" s="206"/>
      <c r="H283" s="206"/>
      <c r="I283" s="206"/>
      <c r="J283" s="207"/>
      <c r="K283" s="193"/>
      <c r="L283" s="147"/>
      <c r="M283" s="148"/>
      <c r="N283" s="148"/>
      <c r="O283" s="148"/>
      <c r="P283" s="148"/>
      <c r="Q283" s="148"/>
      <c r="R283" s="149"/>
      <c r="S283" s="150"/>
      <c r="T283" s="150"/>
      <c r="U283" s="144" t="str">
        <f>IF($L283="","",VLOOKUP($L283,$A$4:$C$194,3,FALSE))</f>
        <v/>
      </c>
      <c r="V283" s="144"/>
      <c r="W283" s="145" t="str">
        <f>IF($L283="","",S283*U283)</f>
        <v/>
      </c>
      <c r="X283" s="145"/>
      <c r="Y283" s="146"/>
    </row>
    <row r="284" spans="1:25" ht="19.5" customHeight="1" x14ac:dyDescent="0.15">
      <c r="A284" s="187"/>
      <c r="B284" s="198"/>
      <c r="C284" s="199"/>
      <c r="D284" s="205"/>
      <c r="E284" s="206"/>
      <c r="F284" s="206"/>
      <c r="G284" s="206"/>
      <c r="H284" s="206"/>
      <c r="I284" s="206"/>
      <c r="J284" s="207"/>
      <c r="K284" s="193"/>
      <c r="L284" s="166"/>
      <c r="M284" s="167"/>
      <c r="N284" s="167"/>
      <c r="O284" s="167"/>
      <c r="P284" s="167"/>
      <c r="Q284" s="167"/>
      <c r="R284" s="168"/>
      <c r="S284" s="169"/>
      <c r="T284" s="169"/>
      <c r="U284" s="170" t="str">
        <f>IF($L284="","",VLOOKUP($L284,$A$4:$C$194,3,FALSE))</f>
        <v/>
      </c>
      <c r="V284" s="170"/>
      <c r="W284" s="171" t="str">
        <f>IF($L284="","",S284*U284)</f>
        <v/>
      </c>
      <c r="X284" s="171"/>
      <c r="Y284" s="172"/>
    </row>
    <row r="285" spans="1:25" ht="19.5" customHeight="1" x14ac:dyDescent="0.15">
      <c r="A285" s="187"/>
      <c r="B285" s="200"/>
      <c r="C285" s="201"/>
      <c r="D285" s="208"/>
      <c r="E285" s="209"/>
      <c r="F285" s="209"/>
      <c r="G285" s="209"/>
      <c r="H285" s="209"/>
      <c r="I285" s="209"/>
      <c r="J285" s="210"/>
      <c r="K285" s="193"/>
      <c r="L285" s="151" t="s">
        <v>1061</v>
      </c>
      <c r="M285" s="152"/>
      <c r="N285" s="152"/>
      <c r="O285" s="152"/>
      <c r="P285" s="152"/>
      <c r="Q285" s="152"/>
      <c r="R285" s="152"/>
      <c r="S285" s="152"/>
      <c r="T285" s="152"/>
      <c r="U285" s="152"/>
      <c r="V285" s="153"/>
      <c r="W285" s="154">
        <f>SUM(W280:Y284)</f>
        <v>0</v>
      </c>
      <c r="X285" s="154"/>
      <c r="Y285" s="155"/>
    </row>
    <row r="286" spans="1:25" ht="19.5" customHeight="1" thickBot="1" x14ac:dyDescent="0.2">
      <c r="A286" s="188"/>
      <c r="B286" s="156" t="s">
        <v>1062</v>
      </c>
      <c r="C286" s="157"/>
      <c r="D286" s="158"/>
      <c r="E286" s="158"/>
      <c r="F286" s="158"/>
      <c r="G286" s="158"/>
      <c r="H286" s="158"/>
      <c r="I286" s="158"/>
      <c r="J286" s="158"/>
      <c r="K286" s="159" t="s">
        <v>1063</v>
      </c>
      <c r="L286" s="160"/>
      <c r="M286" s="160"/>
      <c r="N286" s="161" t="s">
        <v>1173</v>
      </c>
      <c r="O286" s="162"/>
      <c r="P286" s="162"/>
      <c r="Q286" s="163"/>
      <c r="R286" s="159" t="s">
        <v>1064</v>
      </c>
      <c r="S286" s="160"/>
      <c r="T286" s="160"/>
      <c r="U286" s="164" t="s">
        <v>1204</v>
      </c>
      <c r="V286" s="164"/>
      <c r="W286" s="164"/>
      <c r="X286" s="164"/>
      <c r="Y286" s="165"/>
    </row>
    <row r="287" spans="1:25" ht="19.5" customHeight="1" x14ac:dyDescent="0.15">
      <c r="A287" s="234" t="s">
        <v>1207</v>
      </c>
      <c r="B287" s="237" t="s">
        <v>1050</v>
      </c>
      <c r="C287" s="238"/>
      <c r="D287" s="191"/>
      <c r="E287" s="191"/>
      <c r="F287" s="191"/>
      <c r="G287" s="191"/>
      <c r="H287" s="191"/>
      <c r="I287" s="191"/>
      <c r="J287" s="191"/>
      <c r="K287" s="239" t="s">
        <v>1051</v>
      </c>
      <c r="L287" s="241" t="s">
        <v>1052</v>
      </c>
      <c r="M287" s="242"/>
      <c r="N287" s="242"/>
      <c r="O287" s="242"/>
      <c r="P287" s="242"/>
      <c r="Q287" s="242"/>
      <c r="R287" s="242"/>
      <c r="S287" s="226" t="s">
        <v>1053</v>
      </c>
      <c r="T287" s="226"/>
      <c r="U287" s="226" t="s">
        <v>1054</v>
      </c>
      <c r="V287" s="226"/>
      <c r="W287" s="227" t="s">
        <v>1055</v>
      </c>
      <c r="X287" s="227"/>
      <c r="Y287" s="228"/>
    </row>
    <row r="288" spans="1:25" ht="19.5" customHeight="1" x14ac:dyDescent="0.15">
      <c r="A288" s="235"/>
      <c r="B288" s="229" t="s">
        <v>1068</v>
      </c>
      <c r="C288" s="230"/>
      <c r="D288" s="178" t="str">
        <f>PHONETIC(D287)</f>
        <v/>
      </c>
      <c r="E288" s="178"/>
      <c r="F288" s="178"/>
      <c r="G288" s="178"/>
      <c r="H288" s="178"/>
      <c r="I288" s="178"/>
      <c r="J288" s="178"/>
      <c r="K288" s="240"/>
      <c r="L288" s="179"/>
      <c r="M288" s="180"/>
      <c r="N288" s="180"/>
      <c r="O288" s="180"/>
      <c r="P288" s="180"/>
      <c r="Q288" s="180"/>
      <c r="R288" s="181"/>
      <c r="S288" s="182"/>
      <c r="T288" s="182"/>
      <c r="U288" s="231" t="str">
        <f>IF($L288="","",VLOOKUP($L288,$A$4:$C$194,3,FALSE))</f>
        <v/>
      </c>
      <c r="V288" s="231"/>
      <c r="W288" s="232" t="str">
        <f>IF($L288="","",S288*U288)</f>
        <v/>
      </c>
      <c r="X288" s="232"/>
      <c r="Y288" s="233"/>
    </row>
    <row r="289" spans="1:25" ht="19.5" customHeight="1" x14ac:dyDescent="0.15">
      <c r="A289" s="235"/>
      <c r="B289" s="229" t="s">
        <v>1058</v>
      </c>
      <c r="C289" s="230"/>
      <c r="D289" s="178"/>
      <c r="E289" s="178"/>
      <c r="F289" s="178"/>
      <c r="G289" s="178"/>
      <c r="H289" s="178"/>
      <c r="I289" s="178"/>
      <c r="J289" s="178"/>
      <c r="K289" s="240"/>
      <c r="L289" s="147"/>
      <c r="M289" s="148"/>
      <c r="N289" s="148"/>
      <c r="O289" s="148"/>
      <c r="P289" s="148"/>
      <c r="Q289" s="148"/>
      <c r="R289" s="149"/>
      <c r="S289" s="150"/>
      <c r="T289" s="150"/>
      <c r="U289" s="211" t="str">
        <f>IF($L289="","",VLOOKUP($L289,$A$4:$C$194,3,FALSE))</f>
        <v/>
      </c>
      <c r="V289" s="211"/>
      <c r="W289" s="212" t="str">
        <f>IF($L289="","",S289*U289)</f>
        <v/>
      </c>
      <c r="X289" s="212"/>
      <c r="Y289" s="213"/>
    </row>
    <row r="290" spans="1:25" ht="19.5" customHeight="1" x14ac:dyDescent="0.15">
      <c r="A290" s="235"/>
      <c r="B290" s="243" t="s">
        <v>1060</v>
      </c>
      <c r="C290" s="244"/>
      <c r="D290" s="202"/>
      <c r="E290" s="203"/>
      <c r="F290" s="203"/>
      <c r="G290" s="203"/>
      <c r="H290" s="203"/>
      <c r="I290" s="203"/>
      <c r="J290" s="204"/>
      <c r="K290" s="240"/>
      <c r="L290" s="147"/>
      <c r="M290" s="148"/>
      <c r="N290" s="148"/>
      <c r="O290" s="148"/>
      <c r="P290" s="148"/>
      <c r="Q290" s="148"/>
      <c r="R290" s="149"/>
      <c r="S290" s="150"/>
      <c r="T290" s="150"/>
      <c r="U290" s="211" t="str">
        <f>IF($L290="","",VLOOKUP($L290,$A$4:$C$194,3,FALSE))</f>
        <v/>
      </c>
      <c r="V290" s="211"/>
      <c r="W290" s="212" t="str">
        <f>IF($L290="","",S290*U290)</f>
        <v/>
      </c>
      <c r="X290" s="212"/>
      <c r="Y290" s="213"/>
    </row>
    <row r="291" spans="1:25" ht="19.5" customHeight="1" x14ac:dyDescent="0.15">
      <c r="A291" s="235"/>
      <c r="B291" s="245"/>
      <c r="C291" s="246"/>
      <c r="D291" s="205"/>
      <c r="E291" s="206"/>
      <c r="F291" s="206"/>
      <c r="G291" s="206"/>
      <c r="H291" s="206"/>
      <c r="I291" s="206"/>
      <c r="J291" s="207"/>
      <c r="K291" s="240"/>
      <c r="L291" s="147"/>
      <c r="M291" s="148"/>
      <c r="N291" s="148"/>
      <c r="O291" s="148"/>
      <c r="P291" s="148"/>
      <c r="Q291" s="148"/>
      <c r="R291" s="149"/>
      <c r="S291" s="150"/>
      <c r="T291" s="150"/>
      <c r="U291" s="211" t="str">
        <f>IF($L291="","",VLOOKUP($L291,$A$4:$C$194,3,FALSE))</f>
        <v/>
      </c>
      <c r="V291" s="211"/>
      <c r="W291" s="212" t="str">
        <f>IF($L291="","",S291*U291)</f>
        <v/>
      </c>
      <c r="X291" s="212"/>
      <c r="Y291" s="213"/>
    </row>
    <row r="292" spans="1:25" ht="19.5" customHeight="1" x14ac:dyDescent="0.15">
      <c r="A292" s="235"/>
      <c r="B292" s="245"/>
      <c r="C292" s="246"/>
      <c r="D292" s="205"/>
      <c r="E292" s="206"/>
      <c r="F292" s="206"/>
      <c r="G292" s="206"/>
      <c r="H292" s="206"/>
      <c r="I292" s="206"/>
      <c r="J292" s="207"/>
      <c r="K292" s="240"/>
      <c r="L292" s="166"/>
      <c r="M292" s="167"/>
      <c r="N292" s="167"/>
      <c r="O292" s="167"/>
      <c r="P292" s="167"/>
      <c r="Q292" s="167"/>
      <c r="R292" s="168"/>
      <c r="S292" s="169"/>
      <c r="T292" s="169"/>
      <c r="U292" s="223" t="str">
        <f>IF($L292="","",VLOOKUP($L292,$A$4:$C$194,3,FALSE))</f>
        <v/>
      </c>
      <c r="V292" s="223"/>
      <c r="W292" s="224" t="str">
        <f>IF($L292="","",S292*U292)</f>
        <v/>
      </c>
      <c r="X292" s="224"/>
      <c r="Y292" s="225"/>
    </row>
    <row r="293" spans="1:25" ht="19.5" customHeight="1" x14ac:dyDescent="0.15">
      <c r="A293" s="235"/>
      <c r="B293" s="247"/>
      <c r="C293" s="248"/>
      <c r="D293" s="208"/>
      <c r="E293" s="209"/>
      <c r="F293" s="209"/>
      <c r="G293" s="209"/>
      <c r="H293" s="209"/>
      <c r="I293" s="209"/>
      <c r="J293" s="210"/>
      <c r="K293" s="240"/>
      <c r="L293" s="214" t="s">
        <v>1061</v>
      </c>
      <c r="M293" s="215"/>
      <c r="N293" s="215"/>
      <c r="O293" s="215"/>
      <c r="P293" s="215"/>
      <c r="Q293" s="215"/>
      <c r="R293" s="215"/>
      <c r="S293" s="215"/>
      <c r="T293" s="215"/>
      <c r="U293" s="215"/>
      <c r="V293" s="216"/>
      <c r="W293" s="217">
        <f>SUM(W288:Y292)</f>
        <v>0</v>
      </c>
      <c r="X293" s="217"/>
      <c r="Y293" s="218"/>
    </row>
    <row r="294" spans="1:25" ht="19.5" customHeight="1" thickBot="1" x14ac:dyDescent="0.2">
      <c r="A294" s="236"/>
      <c r="B294" s="219" t="s">
        <v>1062</v>
      </c>
      <c r="C294" s="220"/>
      <c r="D294" s="158"/>
      <c r="E294" s="158"/>
      <c r="F294" s="158"/>
      <c r="G294" s="158"/>
      <c r="H294" s="158"/>
      <c r="I294" s="158"/>
      <c r="J294" s="158"/>
      <c r="K294" s="221" t="s">
        <v>1063</v>
      </c>
      <c r="L294" s="222"/>
      <c r="M294" s="222"/>
      <c r="N294" s="161" t="s">
        <v>1173</v>
      </c>
      <c r="O294" s="162"/>
      <c r="P294" s="162"/>
      <c r="Q294" s="163"/>
      <c r="R294" s="221" t="s">
        <v>1064</v>
      </c>
      <c r="S294" s="222"/>
      <c r="T294" s="222"/>
      <c r="U294" s="164" t="s">
        <v>1204</v>
      </c>
      <c r="V294" s="164"/>
      <c r="W294" s="164"/>
      <c r="X294" s="164"/>
      <c r="Y294" s="165"/>
    </row>
    <row r="295" spans="1:25" ht="19.5" customHeight="1" x14ac:dyDescent="0.15">
      <c r="A295" s="186" t="s">
        <v>1208</v>
      </c>
      <c r="B295" s="189" t="s">
        <v>1050</v>
      </c>
      <c r="C295" s="190"/>
      <c r="D295" s="191"/>
      <c r="E295" s="191"/>
      <c r="F295" s="191"/>
      <c r="G295" s="191"/>
      <c r="H295" s="191"/>
      <c r="I295" s="191"/>
      <c r="J295" s="191"/>
      <c r="K295" s="192" t="s">
        <v>1051</v>
      </c>
      <c r="L295" s="194" t="s">
        <v>1052</v>
      </c>
      <c r="M295" s="195"/>
      <c r="N295" s="195"/>
      <c r="O295" s="195"/>
      <c r="P295" s="195"/>
      <c r="Q295" s="195"/>
      <c r="R295" s="195"/>
      <c r="S295" s="173" t="s">
        <v>1053</v>
      </c>
      <c r="T295" s="173"/>
      <c r="U295" s="173" t="s">
        <v>1054</v>
      </c>
      <c r="V295" s="173"/>
      <c r="W295" s="174" t="s">
        <v>1055</v>
      </c>
      <c r="X295" s="174"/>
      <c r="Y295" s="175"/>
    </row>
    <row r="296" spans="1:25" ht="19.5" customHeight="1" x14ac:dyDescent="0.15">
      <c r="A296" s="187"/>
      <c r="B296" s="176" t="s">
        <v>1068</v>
      </c>
      <c r="C296" s="177"/>
      <c r="D296" s="178" t="str">
        <f>PHONETIC(D295)</f>
        <v/>
      </c>
      <c r="E296" s="178"/>
      <c r="F296" s="178"/>
      <c r="G296" s="178"/>
      <c r="H296" s="178"/>
      <c r="I296" s="178"/>
      <c r="J296" s="178"/>
      <c r="K296" s="193"/>
      <c r="L296" s="179"/>
      <c r="M296" s="180"/>
      <c r="N296" s="180"/>
      <c r="O296" s="180"/>
      <c r="P296" s="180"/>
      <c r="Q296" s="180"/>
      <c r="R296" s="181"/>
      <c r="S296" s="182"/>
      <c r="T296" s="182"/>
      <c r="U296" s="183" t="str">
        <f>IF($L296="","",VLOOKUP($L296,$A$4:$C$194,3,FALSE))</f>
        <v/>
      </c>
      <c r="V296" s="183"/>
      <c r="W296" s="184" t="str">
        <f>IF($L296="","",S296*U296)</f>
        <v/>
      </c>
      <c r="X296" s="184"/>
      <c r="Y296" s="185"/>
    </row>
    <row r="297" spans="1:25" ht="19.5" customHeight="1" x14ac:dyDescent="0.15">
      <c r="A297" s="187"/>
      <c r="B297" s="176" t="s">
        <v>1058</v>
      </c>
      <c r="C297" s="177"/>
      <c r="D297" s="178"/>
      <c r="E297" s="178"/>
      <c r="F297" s="178"/>
      <c r="G297" s="178"/>
      <c r="H297" s="178"/>
      <c r="I297" s="178"/>
      <c r="J297" s="178"/>
      <c r="K297" s="193"/>
      <c r="L297" s="147"/>
      <c r="M297" s="148"/>
      <c r="N297" s="148"/>
      <c r="O297" s="148"/>
      <c r="P297" s="148"/>
      <c r="Q297" s="148"/>
      <c r="R297" s="149"/>
      <c r="S297" s="150"/>
      <c r="T297" s="150"/>
      <c r="U297" s="144" t="str">
        <f>IF($L297="","",VLOOKUP($L297,$A$4:$C$194,3,FALSE))</f>
        <v/>
      </c>
      <c r="V297" s="144"/>
      <c r="W297" s="145" t="str">
        <f>IF($L297="","",S297*U297)</f>
        <v/>
      </c>
      <c r="X297" s="145"/>
      <c r="Y297" s="146"/>
    </row>
    <row r="298" spans="1:25" ht="19.5" customHeight="1" x14ac:dyDescent="0.15">
      <c r="A298" s="187"/>
      <c r="B298" s="196" t="s">
        <v>1060</v>
      </c>
      <c r="C298" s="197"/>
      <c r="D298" s="202"/>
      <c r="E298" s="203"/>
      <c r="F298" s="203"/>
      <c r="G298" s="203"/>
      <c r="H298" s="203"/>
      <c r="I298" s="203"/>
      <c r="J298" s="204"/>
      <c r="K298" s="193"/>
      <c r="L298" s="147"/>
      <c r="M298" s="148"/>
      <c r="N298" s="148"/>
      <c r="O298" s="148"/>
      <c r="P298" s="148"/>
      <c r="Q298" s="148"/>
      <c r="R298" s="149"/>
      <c r="S298" s="150"/>
      <c r="T298" s="150"/>
      <c r="U298" s="144" t="str">
        <f>IF($L298="","",VLOOKUP($L298,$A$4:$C$194,3,FALSE))</f>
        <v/>
      </c>
      <c r="V298" s="144"/>
      <c r="W298" s="145" t="str">
        <f>IF($L298="","",S298*U298)</f>
        <v/>
      </c>
      <c r="X298" s="145"/>
      <c r="Y298" s="146"/>
    </row>
    <row r="299" spans="1:25" ht="19.5" customHeight="1" x14ac:dyDescent="0.15">
      <c r="A299" s="187"/>
      <c r="B299" s="198"/>
      <c r="C299" s="199"/>
      <c r="D299" s="205"/>
      <c r="E299" s="206"/>
      <c r="F299" s="206"/>
      <c r="G299" s="206"/>
      <c r="H299" s="206"/>
      <c r="I299" s="206"/>
      <c r="J299" s="207"/>
      <c r="K299" s="193"/>
      <c r="L299" s="147"/>
      <c r="M299" s="148"/>
      <c r="N299" s="148"/>
      <c r="O299" s="148"/>
      <c r="P299" s="148"/>
      <c r="Q299" s="148"/>
      <c r="R299" s="149"/>
      <c r="S299" s="150"/>
      <c r="T299" s="150"/>
      <c r="U299" s="144" t="str">
        <f>IF($L299="","",VLOOKUP($L299,$A$4:$C$194,3,FALSE))</f>
        <v/>
      </c>
      <c r="V299" s="144"/>
      <c r="W299" s="145" t="str">
        <f>IF($L299="","",S299*U299)</f>
        <v/>
      </c>
      <c r="X299" s="145"/>
      <c r="Y299" s="146"/>
    </row>
    <row r="300" spans="1:25" ht="19.5" customHeight="1" x14ac:dyDescent="0.15">
      <c r="A300" s="187"/>
      <c r="B300" s="198"/>
      <c r="C300" s="199"/>
      <c r="D300" s="205"/>
      <c r="E300" s="206"/>
      <c r="F300" s="206"/>
      <c r="G300" s="206"/>
      <c r="H300" s="206"/>
      <c r="I300" s="206"/>
      <c r="J300" s="207"/>
      <c r="K300" s="193"/>
      <c r="L300" s="166"/>
      <c r="M300" s="167"/>
      <c r="N300" s="167"/>
      <c r="O300" s="167"/>
      <c r="P300" s="167"/>
      <c r="Q300" s="167"/>
      <c r="R300" s="168"/>
      <c r="S300" s="169"/>
      <c r="T300" s="169"/>
      <c r="U300" s="170" t="str">
        <f>IF($L300="","",VLOOKUP($L300,$A$4:$C$194,3,FALSE))</f>
        <v/>
      </c>
      <c r="V300" s="170"/>
      <c r="W300" s="171" t="str">
        <f>IF($L300="","",S300*U300)</f>
        <v/>
      </c>
      <c r="X300" s="171"/>
      <c r="Y300" s="172"/>
    </row>
    <row r="301" spans="1:25" ht="19.5" customHeight="1" x14ac:dyDescent="0.15">
      <c r="A301" s="187"/>
      <c r="B301" s="200"/>
      <c r="C301" s="201"/>
      <c r="D301" s="208"/>
      <c r="E301" s="209"/>
      <c r="F301" s="209"/>
      <c r="G301" s="209"/>
      <c r="H301" s="209"/>
      <c r="I301" s="209"/>
      <c r="J301" s="210"/>
      <c r="K301" s="193"/>
      <c r="L301" s="151" t="s">
        <v>1061</v>
      </c>
      <c r="M301" s="152"/>
      <c r="N301" s="152"/>
      <c r="O301" s="152"/>
      <c r="P301" s="152"/>
      <c r="Q301" s="152"/>
      <c r="R301" s="152"/>
      <c r="S301" s="152"/>
      <c r="T301" s="152"/>
      <c r="U301" s="152"/>
      <c r="V301" s="153"/>
      <c r="W301" s="154">
        <f>SUM(W296:Y300)</f>
        <v>0</v>
      </c>
      <c r="X301" s="154"/>
      <c r="Y301" s="155"/>
    </row>
    <row r="302" spans="1:25" ht="19.5" customHeight="1" thickBot="1" x14ac:dyDescent="0.2">
      <c r="A302" s="188"/>
      <c r="B302" s="156" t="s">
        <v>1062</v>
      </c>
      <c r="C302" s="157"/>
      <c r="D302" s="158"/>
      <c r="E302" s="158"/>
      <c r="F302" s="158"/>
      <c r="G302" s="158"/>
      <c r="H302" s="158"/>
      <c r="I302" s="158"/>
      <c r="J302" s="158"/>
      <c r="K302" s="159" t="s">
        <v>1063</v>
      </c>
      <c r="L302" s="160"/>
      <c r="M302" s="160"/>
      <c r="N302" s="161" t="s">
        <v>1173</v>
      </c>
      <c r="O302" s="162"/>
      <c r="P302" s="162"/>
      <c r="Q302" s="163"/>
      <c r="R302" s="159" t="s">
        <v>1064</v>
      </c>
      <c r="S302" s="160"/>
      <c r="T302" s="160"/>
      <c r="U302" s="164" t="s">
        <v>1204</v>
      </c>
      <c r="V302" s="164"/>
      <c r="W302" s="164"/>
      <c r="X302" s="164"/>
      <c r="Y302" s="165"/>
    </row>
    <row r="303" spans="1:25" ht="19.5" customHeight="1" x14ac:dyDescent="0.15">
      <c r="A303" s="234" t="s">
        <v>1209</v>
      </c>
      <c r="B303" s="237" t="s">
        <v>1050</v>
      </c>
      <c r="C303" s="238"/>
      <c r="D303" s="191"/>
      <c r="E303" s="191"/>
      <c r="F303" s="191"/>
      <c r="G303" s="191"/>
      <c r="H303" s="191"/>
      <c r="I303" s="191"/>
      <c r="J303" s="191"/>
      <c r="K303" s="239" t="s">
        <v>1051</v>
      </c>
      <c r="L303" s="241" t="s">
        <v>1052</v>
      </c>
      <c r="M303" s="242"/>
      <c r="N303" s="242"/>
      <c r="O303" s="242"/>
      <c r="P303" s="242"/>
      <c r="Q303" s="242"/>
      <c r="R303" s="242"/>
      <c r="S303" s="226" t="s">
        <v>1053</v>
      </c>
      <c r="T303" s="226"/>
      <c r="U303" s="226" t="s">
        <v>1054</v>
      </c>
      <c r="V303" s="226"/>
      <c r="W303" s="227" t="s">
        <v>1055</v>
      </c>
      <c r="X303" s="227"/>
      <c r="Y303" s="228"/>
    </row>
    <row r="304" spans="1:25" ht="19.5" customHeight="1" x14ac:dyDescent="0.15">
      <c r="A304" s="235"/>
      <c r="B304" s="229" t="s">
        <v>1068</v>
      </c>
      <c r="C304" s="230"/>
      <c r="D304" s="178" t="str">
        <f>PHONETIC(D303)</f>
        <v/>
      </c>
      <c r="E304" s="178"/>
      <c r="F304" s="178"/>
      <c r="G304" s="178"/>
      <c r="H304" s="178"/>
      <c r="I304" s="178"/>
      <c r="J304" s="178"/>
      <c r="K304" s="240"/>
      <c r="L304" s="179"/>
      <c r="M304" s="180"/>
      <c r="N304" s="180"/>
      <c r="O304" s="180"/>
      <c r="P304" s="180"/>
      <c r="Q304" s="180"/>
      <c r="R304" s="181"/>
      <c r="S304" s="182"/>
      <c r="T304" s="182"/>
      <c r="U304" s="231" t="str">
        <f>IF($L304="","",VLOOKUP($L304,$A$4:$C$194,3,FALSE))</f>
        <v/>
      </c>
      <c r="V304" s="231"/>
      <c r="W304" s="232" t="str">
        <f>IF($L304="","",S304*U304)</f>
        <v/>
      </c>
      <c r="X304" s="232"/>
      <c r="Y304" s="233"/>
    </row>
    <row r="305" spans="1:25" ht="19.5" customHeight="1" x14ac:dyDescent="0.15">
      <c r="A305" s="235"/>
      <c r="B305" s="229" t="s">
        <v>1058</v>
      </c>
      <c r="C305" s="230"/>
      <c r="D305" s="178"/>
      <c r="E305" s="178"/>
      <c r="F305" s="178"/>
      <c r="G305" s="178"/>
      <c r="H305" s="178"/>
      <c r="I305" s="178"/>
      <c r="J305" s="178"/>
      <c r="K305" s="240"/>
      <c r="L305" s="147"/>
      <c r="M305" s="148"/>
      <c r="N305" s="148"/>
      <c r="O305" s="148"/>
      <c r="P305" s="148"/>
      <c r="Q305" s="148"/>
      <c r="R305" s="149"/>
      <c r="S305" s="150"/>
      <c r="T305" s="150"/>
      <c r="U305" s="211" t="str">
        <f>IF($L305="","",VLOOKUP($L305,$A$4:$C$194,3,FALSE))</f>
        <v/>
      </c>
      <c r="V305" s="211"/>
      <c r="W305" s="212" t="str">
        <f>IF($L305="","",S305*U305)</f>
        <v/>
      </c>
      <c r="X305" s="212"/>
      <c r="Y305" s="213"/>
    </row>
    <row r="306" spans="1:25" ht="19.5" customHeight="1" x14ac:dyDescent="0.15">
      <c r="A306" s="235"/>
      <c r="B306" s="243" t="s">
        <v>1060</v>
      </c>
      <c r="C306" s="244"/>
      <c r="D306" s="202"/>
      <c r="E306" s="203"/>
      <c r="F306" s="203"/>
      <c r="G306" s="203"/>
      <c r="H306" s="203"/>
      <c r="I306" s="203"/>
      <c r="J306" s="204"/>
      <c r="K306" s="240"/>
      <c r="L306" s="147"/>
      <c r="M306" s="148"/>
      <c r="N306" s="148"/>
      <c r="O306" s="148"/>
      <c r="P306" s="148"/>
      <c r="Q306" s="148"/>
      <c r="R306" s="149"/>
      <c r="S306" s="150"/>
      <c r="T306" s="150"/>
      <c r="U306" s="211" t="str">
        <f>IF($L306="","",VLOOKUP($L306,$A$4:$C$194,3,FALSE))</f>
        <v/>
      </c>
      <c r="V306" s="211"/>
      <c r="W306" s="212" t="str">
        <f>IF($L306="","",S306*U306)</f>
        <v/>
      </c>
      <c r="X306" s="212"/>
      <c r="Y306" s="213"/>
    </row>
    <row r="307" spans="1:25" ht="19.5" customHeight="1" x14ac:dyDescent="0.15">
      <c r="A307" s="235"/>
      <c r="B307" s="245"/>
      <c r="C307" s="246"/>
      <c r="D307" s="205"/>
      <c r="E307" s="206"/>
      <c r="F307" s="206"/>
      <c r="G307" s="206"/>
      <c r="H307" s="206"/>
      <c r="I307" s="206"/>
      <c r="J307" s="207"/>
      <c r="K307" s="240"/>
      <c r="L307" s="147"/>
      <c r="M307" s="148"/>
      <c r="N307" s="148"/>
      <c r="O307" s="148"/>
      <c r="P307" s="148"/>
      <c r="Q307" s="148"/>
      <c r="R307" s="149"/>
      <c r="S307" s="150"/>
      <c r="T307" s="150"/>
      <c r="U307" s="211" t="str">
        <f>IF($L307="","",VLOOKUP($L307,$A$4:$C$194,3,FALSE))</f>
        <v/>
      </c>
      <c r="V307" s="211"/>
      <c r="W307" s="212" t="str">
        <f>IF($L307="","",S307*U307)</f>
        <v/>
      </c>
      <c r="X307" s="212"/>
      <c r="Y307" s="213"/>
    </row>
    <row r="308" spans="1:25" ht="19.5" customHeight="1" x14ac:dyDescent="0.15">
      <c r="A308" s="235"/>
      <c r="B308" s="245"/>
      <c r="C308" s="246"/>
      <c r="D308" s="205"/>
      <c r="E308" s="206"/>
      <c r="F308" s="206"/>
      <c r="G308" s="206"/>
      <c r="H308" s="206"/>
      <c r="I308" s="206"/>
      <c r="J308" s="207"/>
      <c r="K308" s="240"/>
      <c r="L308" s="166"/>
      <c r="M308" s="167"/>
      <c r="N308" s="167"/>
      <c r="O308" s="167"/>
      <c r="P308" s="167"/>
      <c r="Q308" s="167"/>
      <c r="R308" s="168"/>
      <c r="S308" s="169"/>
      <c r="T308" s="169"/>
      <c r="U308" s="223" t="str">
        <f>IF($L308="","",VLOOKUP($L308,$A$4:$C$194,3,FALSE))</f>
        <v/>
      </c>
      <c r="V308" s="223"/>
      <c r="W308" s="224" t="str">
        <f>IF($L308="","",S308*U308)</f>
        <v/>
      </c>
      <c r="X308" s="224"/>
      <c r="Y308" s="225"/>
    </row>
    <row r="309" spans="1:25" ht="19.5" customHeight="1" x14ac:dyDescent="0.15">
      <c r="A309" s="235"/>
      <c r="B309" s="247"/>
      <c r="C309" s="248"/>
      <c r="D309" s="208"/>
      <c r="E309" s="209"/>
      <c r="F309" s="209"/>
      <c r="G309" s="209"/>
      <c r="H309" s="209"/>
      <c r="I309" s="209"/>
      <c r="J309" s="210"/>
      <c r="K309" s="240"/>
      <c r="L309" s="214" t="s">
        <v>1061</v>
      </c>
      <c r="M309" s="215"/>
      <c r="N309" s="215"/>
      <c r="O309" s="215"/>
      <c r="P309" s="215"/>
      <c r="Q309" s="215"/>
      <c r="R309" s="215"/>
      <c r="S309" s="215"/>
      <c r="T309" s="215"/>
      <c r="U309" s="215"/>
      <c r="V309" s="216"/>
      <c r="W309" s="217">
        <f>SUM(W304:Y308)</f>
        <v>0</v>
      </c>
      <c r="X309" s="217"/>
      <c r="Y309" s="218"/>
    </row>
    <row r="310" spans="1:25" ht="19.5" customHeight="1" thickBot="1" x14ac:dyDescent="0.2">
      <c r="A310" s="236"/>
      <c r="B310" s="219" t="s">
        <v>1062</v>
      </c>
      <c r="C310" s="220"/>
      <c r="D310" s="158"/>
      <c r="E310" s="158"/>
      <c r="F310" s="158"/>
      <c r="G310" s="158"/>
      <c r="H310" s="158"/>
      <c r="I310" s="158"/>
      <c r="J310" s="158"/>
      <c r="K310" s="221" t="s">
        <v>1063</v>
      </c>
      <c r="L310" s="222"/>
      <c r="M310" s="222"/>
      <c r="N310" s="161" t="s">
        <v>1173</v>
      </c>
      <c r="O310" s="162"/>
      <c r="P310" s="162"/>
      <c r="Q310" s="163"/>
      <c r="R310" s="221" t="s">
        <v>1064</v>
      </c>
      <c r="S310" s="222"/>
      <c r="T310" s="222"/>
      <c r="U310" s="164" t="s">
        <v>1204</v>
      </c>
      <c r="V310" s="164"/>
      <c r="W310" s="164"/>
      <c r="X310" s="164"/>
      <c r="Y310" s="165"/>
    </row>
    <row r="311" spans="1:25" ht="19.5" customHeight="1" x14ac:dyDescent="0.15">
      <c r="A311" s="186" t="s">
        <v>1210</v>
      </c>
      <c r="B311" s="189" t="s">
        <v>1050</v>
      </c>
      <c r="C311" s="190"/>
      <c r="D311" s="191"/>
      <c r="E311" s="191"/>
      <c r="F311" s="191"/>
      <c r="G311" s="191"/>
      <c r="H311" s="191"/>
      <c r="I311" s="191"/>
      <c r="J311" s="191"/>
      <c r="K311" s="192" t="s">
        <v>1051</v>
      </c>
      <c r="L311" s="194" t="s">
        <v>1052</v>
      </c>
      <c r="M311" s="195"/>
      <c r="N311" s="195"/>
      <c r="O311" s="195"/>
      <c r="P311" s="195"/>
      <c r="Q311" s="195"/>
      <c r="R311" s="195"/>
      <c r="S311" s="173" t="s">
        <v>1053</v>
      </c>
      <c r="T311" s="173"/>
      <c r="U311" s="173" t="s">
        <v>1054</v>
      </c>
      <c r="V311" s="173"/>
      <c r="W311" s="174" t="s">
        <v>1055</v>
      </c>
      <c r="X311" s="174"/>
      <c r="Y311" s="175"/>
    </row>
    <row r="312" spans="1:25" ht="19.5" customHeight="1" x14ac:dyDescent="0.15">
      <c r="A312" s="187"/>
      <c r="B312" s="176" t="s">
        <v>1068</v>
      </c>
      <c r="C312" s="177"/>
      <c r="D312" s="178" t="str">
        <f>PHONETIC(D311)</f>
        <v/>
      </c>
      <c r="E312" s="178"/>
      <c r="F312" s="178"/>
      <c r="G312" s="178"/>
      <c r="H312" s="178"/>
      <c r="I312" s="178"/>
      <c r="J312" s="178"/>
      <c r="K312" s="193"/>
      <c r="L312" s="179"/>
      <c r="M312" s="180"/>
      <c r="N312" s="180"/>
      <c r="O312" s="180"/>
      <c r="P312" s="180"/>
      <c r="Q312" s="180"/>
      <c r="R312" s="181"/>
      <c r="S312" s="182"/>
      <c r="T312" s="182"/>
      <c r="U312" s="183" t="str">
        <f>IF($L312="","",VLOOKUP($L312,$A$4:$C$194,3,FALSE))</f>
        <v/>
      </c>
      <c r="V312" s="183"/>
      <c r="W312" s="184" t="str">
        <f>IF($L312="","",S312*U312)</f>
        <v/>
      </c>
      <c r="X312" s="184"/>
      <c r="Y312" s="185"/>
    </row>
    <row r="313" spans="1:25" ht="19.5" customHeight="1" x14ac:dyDescent="0.15">
      <c r="A313" s="187"/>
      <c r="B313" s="176" t="s">
        <v>1058</v>
      </c>
      <c r="C313" s="177"/>
      <c r="D313" s="178"/>
      <c r="E313" s="178"/>
      <c r="F313" s="178"/>
      <c r="G313" s="178"/>
      <c r="H313" s="178"/>
      <c r="I313" s="178"/>
      <c r="J313" s="178"/>
      <c r="K313" s="193"/>
      <c r="L313" s="147"/>
      <c r="M313" s="148"/>
      <c r="N313" s="148"/>
      <c r="O313" s="148"/>
      <c r="P313" s="148"/>
      <c r="Q313" s="148"/>
      <c r="R313" s="149"/>
      <c r="S313" s="150"/>
      <c r="T313" s="150"/>
      <c r="U313" s="144" t="str">
        <f>IF($L313="","",VLOOKUP($L313,$A$4:$C$194,3,FALSE))</f>
        <v/>
      </c>
      <c r="V313" s="144"/>
      <c r="W313" s="145" t="str">
        <f>IF($L313="","",S313*U313)</f>
        <v/>
      </c>
      <c r="X313" s="145"/>
      <c r="Y313" s="146"/>
    </row>
    <row r="314" spans="1:25" ht="19.5" customHeight="1" x14ac:dyDescent="0.15">
      <c r="A314" s="187"/>
      <c r="B314" s="196" t="s">
        <v>1060</v>
      </c>
      <c r="C314" s="197"/>
      <c r="D314" s="202"/>
      <c r="E314" s="203"/>
      <c r="F314" s="203"/>
      <c r="G314" s="203"/>
      <c r="H314" s="203"/>
      <c r="I314" s="203"/>
      <c r="J314" s="204"/>
      <c r="K314" s="193"/>
      <c r="L314" s="147"/>
      <c r="M314" s="148"/>
      <c r="N314" s="148"/>
      <c r="O314" s="148"/>
      <c r="P314" s="148"/>
      <c r="Q314" s="148"/>
      <c r="R314" s="149"/>
      <c r="S314" s="150"/>
      <c r="T314" s="150"/>
      <c r="U314" s="144" t="str">
        <f>IF($L314="","",VLOOKUP($L314,$A$4:$C$194,3,FALSE))</f>
        <v/>
      </c>
      <c r="V314" s="144"/>
      <c r="W314" s="145" t="str">
        <f>IF($L314="","",S314*U314)</f>
        <v/>
      </c>
      <c r="X314" s="145"/>
      <c r="Y314" s="146"/>
    </row>
    <row r="315" spans="1:25" ht="19.5" customHeight="1" x14ac:dyDescent="0.15">
      <c r="A315" s="187"/>
      <c r="B315" s="198"/>
      <c r="C315" s="199"/>
      <c r="D315" s="205"/>
      <c r="E315" s="206"/>
      <c r="F315" s="206"/>
      <c r="G315" s="206"/>
      <c r="H315" s="206"/>
      <c r="I315" s="206"/>
      <c r="J315" s="207"/>
      <c r="K315" s="193"/>
      <c r="L315" s="147"/>
      <c r="M315" s="148"/>
      <c r="N315" s="148"/>
      <c r="O315" s="148"/>
      <c r="P315" s="148"/>
      <c r="Q315" s="148"/>
      <c r="R315" s="149"/>
      <c r="S315" s="150"/>
      <c r="T315" s="150"/>
      <c r="U315" s="144" t="str">
        <f>IF($L315="","",VLOOKUP($L315,$A$4:$C$194,3,FALSE))</f>
        <v/>
      </c>
      <c r="V315" s="144"/>
      <c r="W315" s="145" t="str">
        <f>IF($L315="","",S315*U315)</f>
        <v/>
      </c>
      <c r="X315" s="145"/>
      <c r="Y315" s="146"/>
    </row>
    <row r="316" spans="1:25" ht="19.5" customHeight="1" x14ac:dyDescent="0.15">
      <c r="A316" s="187"/>
      <c r="B316" s="198"/>
      <c r="C316" s="199"/>
      <c r="D316" s="205"/>
      <c r="E316" s="206"/>
      <c r="F316" s="206"/>
      <c r="G316" s="206"/>
      <c r="H316" s="206"/>
      <c r="I316" s="206"/>
      <c r="J316" s="207"/>
      <c r="K316" s="193"/>
      <c r="L316" s="166"/>
      <c r="M316" s="167"/>
      <c r="N316" s="167"/>
      <c r="O316" s="167"/>
      <c r="P316" s="167"/>
      <c r="Q316" s="167"/>
      <c r="R316" s="168"/>
      <c r="S316" s="169"/>
      <c r="T316" s="169"/>
      <c r="U316" s="170" t="str">
        <f>IF($L316="","",VLOOKUP($L316,$A$4:$C$194,3,FALSE))</f>
        <v/>
      </c>
      <c r="V316" s="170"/>
      <c r="W316" s="171" t="str">
        <f>IF($L316="","",S316*U316)</f>
        <v/>
      </c>
      <c r="X316" s="171"/>
      <c r="Y316" s="172"/>
    </row>
    <row r="317" spans="1:25" ht="19.5" customHeight="1" x14ac:dyDescent="0.15">
      <c r="A317" s="187"/>
      <c r="B317" s="200"/>
      <c r="C317" s="201"/>
      <c r="D317" s="208"/>
      <c r="E317" s="209"/>
      <c r="F317" s="209"/>
      <c r="G317" s="209"/>
      <c r="H317" s="209"/>
      <c r="I317" s="209"/>
      <c r="J317" s="210"/>
      <c r="K317" s="193"/>
      <c r="L317" s="151" t="s">
        <v>1061</v>
      </c>
      <c r="M317" s="152"/>
      <c r="N317" s="152"/>
      <c r="O317" s="152"/>
      <c r="P317" s="152"/>
      <c r="Q317" s="152"/>
      <c r="R317" s="152"/>
      <c r="S317" s="152"/>
      <c r="T317" s="152"/>
      <c r="U317" s="152"/>
      <c r="V317" s="153"/>
      <c r="W317" s="154">
        <f>SUM(W312:Y316)</f>
        <v>0</v>
      </c>
      <c r="X317" s="154"/>
      <c r="Y317" s="155"/>
    </row>
    <row r="318" spans="1:25" ht="19.5" customHeight="1" thickBot="1" x14ac:dyDescent="0.2">
      <c r="A318" s="188"/>
      <c r="B318" s="156" t="s">
        <v>1062</v>
      </c>
      <c r="C318" s="157"/>
      <c r="D318" s="158"/>
      <c r="E318" s="158"/>
      <c r="F318" s="158"/>
      <c r="G318" s="158"/>
      <c r="H318" s="158"/>
      <c r="I318" s="158"/>
      <c r="J318" s="158"/>
      <c r="K318" s="159" t="s">
        <v>1063</v>
      </c>
      <c r="L318" s="160"/>
      <c r="M318" s="160"/>
      <c r="N318" s="161" t="s">
        <v>1173</v>
      </c>
      <c r="O318" s="162"/>
      <c r="P318" s="162"/>
      <c r="Q318" s="163"/>
      <c r="R318" s="159" t="s">
        <v>1064</v>
      </c>
      <c r="S318" s="160"/>
      <c r="T318" s="160"/>
      <c r="U318" s="164" t="s">
        <v>1204</v>
      </c>
      <c r="V318" s="164"/>
      <c r="W318" s="164"/>
      <c r="X318" s="164"/>
      <c r="Y318" s="165"/>
    </row>
    <row r="319" spans="1:25" ht="19.5" customHeight="1" x14ac:dyDescent="0.15">
      <c r="A319" s="234" t="s">
        <v>1211</v>
      </c>
      <c r="B319" s="237" t="s">
        <v>1050</v>
      </c>
      <c r="C319" s="238"/>
      <c r="D319" s="191"/>
      <c r="E319" s="191"/>
      <c r="F319" s="191"/>
      <c r="G319" s="191"/>
      <c r="H319" s="191"/>
      <c r="I319" s="191"/>
      <c r="J319" s="191"/>
      <c r="K319" s="239" t="s">
        <v>1051</v>
      </c>
      <c r="L319" s="241" t="s">
        <v>1052</v>
      </c>
      <c r="M319" s="242"/>
      <c r="N319" s="242"/>
      <c r="O319" s="242"/>
      <c r="P319" s="242"/>
      <c r="Q319" s="242"/>
      <c r="R319" s="242"/>
      <c r="S319" s="226" t="s">
        <v>1053</v>
      </c>
      <c r="T319" s="226"/>
      <c r="U319" s="226" t="s">
        <v>1054</v>
      </c>
      <c r="V319" s="226"/>
      <c r="W319" s="227" t="s">
        <v>1055</v>
      </c>
      <c r="X319" s="227"/>
      <c r="Y319" s="228"/>
    </row>
    <row r="320" spans="1:25" ht="19.5" customHeight="1" x14ac:dyDescent="0.15">
      <c r="A320" s="235"/>
      <c r="B320" s="229" t="s">
        <v>1068</v>
      </c>
      <c r="C320" s="230"/>
      <c r="D320" s="178" t="str">
        <f>PHONETIC(D319)</f>
        <v/>
      </c>
      <c r="E320" s="178"/>
      <c r="F320" s="178"/>
      <c r="G320" s="178"/>
      <c r="H320" s="178"/>
      <c r="I320" s="178"/>
      <c r="J320" s="178"/>
      <c r="K320" s="240"/>
      <c r="L320" s="179"/>
      <c r="M320" s="180"/>
      <c r="N320" s="180"/>
      <c r="O320" s="180"/>
      <c r="P320" s="180"/>
      <c r="Q320" s="180"/>
      <c r="R320" s="181"/>
      <c r="S320" s="182"/>
      <c r="T320" s="182"/>
      <c r="U320" s="231" t="str">
        <f>IF($L320="","",VLOOKUP($L320,$A$4:$C$194,3,FALSE))</f>
        <v/>
      </c>
      <c r="V320" s="231"/>
      <c r="W320" s="232" t="str">
        <f>IF($L320="","",S320*U320)</f>
        <v/>
      </c>
      <c r="X320" s="232"/>
      <c r="Y320" s="233"/>
    </row>
    <row r="321" spans="1:25" ht="19.5" customHeight="1" x14ac:dyDescent="0.15">
      <c r="A321" s="235"/>
      <c r="B321" s="229" t="s">
        <v>1058</v>
      </c>
      <c r="C321" s="230"/>
      <c r="D321" s="178"/>
      <c r="E321" s="178"/>
      <c r="F321" s="178"/>
      <c r="G321" s="178"/>
      <c r="H321" s="178"/>
      <c r="I321" s="178"/>
      <c r="J321" s="178"/>
      <c r="K321" s="240"/>
      <c r="L321" s="147"/>
      <c r="M321" s="148"/>
      <c r="N321" s="148"/>
      <c r="O321" s="148"/>
      <c r="P321" s="148"/>
      <c r="Q321" s="148"/>
      <c r="R321" s="149"/>
      <c r="S321" s="150"/>
      <c r="T321" s="150"/>
      <c r="U321" s="211" t="str">
        <f>IF($L321="","",VLOOKUP($L321,$A$4:$C$194,3,FALSE))</f>
        <v/>
      </c>
      <c r="V321" s="211"/>
      <c r="W321" s="212" t="str">
        <f>IF($L321="","",S321*U321)</f>
        <v/>
      </c>
      <c r="X321" s="212"/>
      <c r="Y321" s="213"/>
    </row>
    <row r="322" spans="1:25" ht="19.5" customHeight="1" x14ac:dyDescent="0.15">
      <c r="A322" s="235"/>
      <c r="B322" s="243" t="s">
        <v>1060</v>
      </c>
      <c r="C322" s="244"/>
      <c r="D322" s="202"/>
      <c r="E322" s="203"/>
      <c r="F322" s="203"/>
      <c r="G322" s="203"/>
      <c r="H322" s="203"/>
      <c r="I322" s="203"/>
      <c r="J322" s="204"/>
      <c r="K322" s="240"/>
      <c r="L322" s="147"/>
      <c r="M322" s="148"/>
      <c r="N322" s="148"/>
      <c r="O322" s="148"/>
      <c r="P322" s="148"/>
      <c r="Q322" s="148"/>
      <c r="R322" s="149"/>
      <c r="S322" s="150"/>
      <c r="T322" s="150"/>
      <c r="U322" s="211" t="str">
        <f>IF($L322="","",VLOOKUP($L322,$A$4:$C$194,3,FALSE))</f>
        <v/>
      </c>
      <c r="V322" s="211"/>
      <c r="W322" s="212" t="str">
        <f>IF($L322="","",S322*U322)</f>
        <v/>
      </c>
      <c r="X322" s="212"/>
      <c r="Y322" s="213"/>
    </row>
    <row r="323" spans="1:25" ht="19.5" customHeight="1" x14ac:dyDescent="0.15">
      <c r="A323" s="235"/>
      <c r="B323" s="245"/>
      <c r="C323" s="246"/>
      <c r="D323" s="205"/>
      <c r="E323" s="206"/>
      <c r="F323" s="206"/>
      <c r="G323" s="206"/>
      <c r="H323" s="206"/>
      <c r="I323" s="206"/>
      <c r="J323" s="207"/>
      <c r="K323" s="240"/>
      <c r="L323" s="147"/>
      <c r="M323" s="148"/>
      <c r="N323" s="148"/>
      <c r="O323" s="148"/>
      <c r="P323" s="148"/>
      <c r="Q323" s="148"/>
      <c r="R323" s="149"/>
      <c r="S323" s="150"/>
      <c r="T323" s="150"/>
      <c r="U323" s="211" t="str">
        <f>IF($L323="","",VLOOKUP($L323,$A$4:$C$194,3,FALSE))</f>
        <v/>
      </c>
      <c r="V323" s="211"/>
      <c r="W323" s="212" t="str">
        <f>IF($L323="","",S323*U323)</f>
        <v/>
      </c>
      <c r="X323" s="212"/>
      <c r="Y323" s="213"/>
    </row>
    <row r="324" spans="1:25" ht="19.5" customHeight="1" x14ac:dyDescent="0.15">
      <c r="A324" s="235"/>
      <c r="B324" s="245"/>
      <c r="C324" s="246"/>
      <c r="D324" s="205"/>
      <c r="E324" s="206"/>
      <c r="F324" s="206"/>
      <c r="G324" s="206"/>
      <c r="H324" s="206"/>
      <c r="I324" s="206"/>
      <c r="J324" s="207"/>
      <c r="K324" s="240"/>
      <c r="L324" s="166"/>
      <c r="M324" s="167"/>
      <c r="N324" s="167"/>
      <c r="O324" s="167"/>
      <c r="P324" s="167"/>
      <c r="Q324" s="167"/>
      <c r="R324" s="168"/>
      <c r="S324" s="169"/>
      <c r="T324" s="169"/>
      <c r="U324" s="223" t="str">
        <f>IF($L324="","",VLOOKUP($L324,$A$4:$C$194,3,FALSE))</f>
        <v/>
      </c>
      <c r="V324" s="223"/>
      <c r="W324" s="224" t="str">
        <f>IF($L324="","",S324*U324)</f>
        <v/>
      </c>
      <c r="X324" s="224"/>
      <c r="Y324" s="225"/>
    </row>
    <row r="325" spans="1:25" ht="19.5" customHeight="1" x14ac:dyDescent="0.15">
      <c r="A325" s="235"/>
      <c r="B325" s="247"/>
      <c r="C325" s="248"/>
      <c r="D325" s="208"/>
      <c r="E325" s="209"/>
      <c r="F325" s="209"/>
      <c r="G325" s="209"/>
      <c r="H325" s="209"/>
      <c r="I325" s="209"/>
      <c r="J325" s="210"/>
      <c r="K325" s="240"/>
      <c r="L325" s="214" t="s">
        <v>1061</v>
      </c>
      <c r="M325" s="215"/>
      <c r="N325" s="215"/>
      <c r="O325" s="215"/>
      <c r="P325" s="215"/>
      <c r="Q325" s="215"/>
      <c r="R325" s="215"/>
      <c r="S325" s="215"/>
      <c r="T325" s="215"/>
      <c r="U325" s="215"/>
      <c r="V325" s="216"/>
      <c r="W325" s="217">
        <f>SUM(W320:Y324)</f>
        <v>0</v>
      </c>
      <c r="X325" s="217"/>
      <c r="Y325" s="218"/>
    </row>
    <row r="326" spans="1:25" ht="19.5" customHeight="1" thickBot="1" x14ac:dyDescent="0.2">
      <c r="A326" s="236"/>
      <c r="B326" s="219" t="s">
        <v>1062</v>
      </c>
      <c r="C326" s="220"/>
      <c r="D326" s="158"/>
      <c r="E326" s="158"/>
      <c r="F326" s="158"/>
      <c r="G326" s="158"/>
      <c r="H326" s="158"/>
      <c r="I326" s="158"/>
      <c r="J326" s="158"/>
      <c r="K326" s="221" t="s">
        <v>1063</v>
      </c>
      <c r="L326" s="222"/>
      <c r="M326" s="222"/>
      <c r="N326" s="161" t="s">
        <v>1173</v>
      </c>
      <c r="O326" s="162"/>
      <c r="P326" s="162"/>
      <c r="Q326" s="163"/>
      <c r="R326" s="221" t="s">
        <v>1064</v>
      </c>
      <c r="S326" s="222"/>
      <c r="T326" s="222"/>
      <c r="U326" s="164" t="s">
        <v>1204</v>
      </c>
      <c r="V326" s="164"/>
      <c r="W326" s="164"/>
      <c r="X326" s="164"/>
      <c r="Y326" s="165"/>
    </row>
    <row r="327" spans="1:25" ht="19.5" customHeight="1" x14ac:dyDescent="0.15">
      <c r="A327" s="186" t="s">
        <v>1212</v>
      </c>
      <c r="B327" s="189" t="s">
        <v>1050</v>
      </c>
      <c r="C327" s="190"/>
      <c r="D327" s="191"/>
      <c r="E327" s="191"/>
      <c r="F327" s="191"/>
      <c r="G327" s="191"/>
      <c r="H327" s="191"/>
      <c r="I327" s="191"/>
      <c r="J327" s="191"/>
      <c r="K327" s="192" t="s">
        <v>1051</v>
      </c>
      <c r="L327" s="194" t="s">
        <v>1052</v>
      </c>
      <c r="M327" s="195"/>
      <c r="N327" s="195"/>
      <c r="O327" s="195"/>
      <c r="P327" s="195"/>
      <c r="Q327" s="195"/>
      <c r="R327" s="195"/>
      <c r="S327" s="173" t="s">
        <v>1053</v>
      </c>
      <c r="T327" s="173"/>
      <c r="U327" s="173" t="s">
        <v>1054</v>
      </c>
      <c r="V327" s="173"/>
      <c r="W327" s="174" t="s">
        <v>1055</v>
      </c>
      <c r="X327" s="174"/>
      <c r="Y327" s="175"/>
    </row>
    <row r="328" spans="1:25" ht="19.5" customHeight="1" x14ac:dyDescent="0.15">
      <c r="A328" s="187"/>
      <c r="B328" s="176" t="s">
        <v>1068</v>
      </c>
      <c r="C328" s="177"/>
      <c r="D328" s="178" t="str">
        <f>PHONETIC(D327)</f>
        <v/>
      </c>
      <c r="E328" s="178"/>
      <c r="F328" s="178"/>
      <c r="G328" s="178"/>
      <c r="H328" s="178"/>
      <c r="I328" s="178"/>
      <c r="J328" s="178"/>
      <c r="K328" s="193"/>
      <c r="L328" s="179"/>
      <c r="M328" s="180"/>
      <c r="N328" s="180"/>
      <c r="O328" s="180"/>
      <c r="P328" s="180"/>
      <c r="Q328" s="180"/>
      <c r="R328" s="181"/>
      <c r="S328" s="182"/>
      <c r="T328" s="182"/>
      <c r="U328" s="183" t="str">
        <f>IF($L328="","",VLOOKUP($L328,$A$4:$C$194,3,FALSE))</f>
        <v/>
      </c>
      <c r="V328" s="183"/>
      <c r="W328" s="184" t="str">
        <f>IF($L328="","",S328*U328)</f>
        <v/>
      </c>
      <c r="X328" s="184"/>
      <c r="Y328" s="185"/>
    </row>
    <row r="329" spans="1:25" ht="19.5" customHeight="1" x14ac:dyDescent="0.15">
      <c r="A329" s="187"/>
      <c r="B329" s="176" t="s">
        <v>1058</v>
      </c>
      <c r="C329" s="177"/>
      <c r="D329" s="178"/>
      <c r="E329" s="178"/>
      <c r="F329" s="178"/>
      <c r="G329" s="178"/>
      <c r="H329" s="178"/>
      <c r="I329" s="178"/>
      <c r="J329" s="178"/>
      <c r="K329" s="193"/>
      <c r="L329" s="147"/>
      <c r="M329" s="148"/>
      <c r="N329" s="148"/>
      <c r="O329" s="148"/>
      <c r="P329" s="148"/>
      <c r="Q329" s="148"/>
      <c r="R329" s="149"/>
      <c r="S329" s="150"/>
      <c r="T329" s="150"/>
      <c r="U329" s="144" t="str">
        <f>IF($L329="","",VLOOKUP($L329,$A$4:$C$194,3,FALSE))</f>
        <v/>
      </c>
      <c r="V329" s="144"/>
      <c r="W329" s="145" t="str">
        <f>IF($L329="","",S329*U329)</f>
        <v/>
      </c>
      <c r="X329" s="145"/>
      <c r="Y329" s="146"/>
    </row>
    <row r="330" spans="1:25" ht="19.5" customHeight="1" x14ac:dyDescent="0.15">
      <c r="A330" s="187"/>
      <c r="B330" s="196" t="s">
        <v>1060</v>
      </c>
      <c r="C330" s="197"/>
      <c r="D330" s="202"/>
      <c r="E330" s="203"/>
      <c r="F330" s="203"/>
      <c r="G330" s="203"/>
      <c r="H330" s="203"/>
      <c r="I330" s="203"/>
      <c r="J330" s="204"/>
      <c r="K330" s="193"/>
      <c r="L330" s="147"/>
      <c r="M330" s="148"/>
      <c r="N330" s="148"/>
      <c r="O330" s="148"/>
      <c r="P330" s="148"/>
      <c r="Q330" s="148"/>
      <c r="R330" s="149"/>
      <c r="S330" s="150"/>
      <c r="T330" s="150"/>
      <c r="U330" s="144" t="str">
        <f>IF($L330="","",VLOOKUP($L330,$A$4:$C$194,3,FALSE))</f>
        <v/>
      </c>
      <c r="V330" s="144"/>
      <c r="W330" s="145" t="str">
        <f>IF($L330="","",S330*U330)</f>
        <v/>
      </c>
      <c r="X330" s="145"/>
      <c r="Y330" s="146"/>
    </row>
    <row r="331" spans="1:25" ht="19.5" customHeight="1" x14ac:dyDescent="0.15">
      <c r="A331" s="187"/>
      <c r="B331" s="198"/>
      <c r="C331" s="199"/>
      <c r="D331" s="205"/>
      <c r="E331" s="206"/>
      <c r="F331" s="206"/>
      <c r="G331" s="206"/>
      <c r="H331" s="206"/>
      <c r="I331" s="206"/>
      <c r="J331" s="207"/>
      <c r="K331" s="193"/>
      <c r="L331" s="147"/>
      <c r="M331" s="148"/>
      <c r="N331" s="148"/>
      <c r="O331" s="148"/>
      <c r="P331" s="148"/>
      <c r="Q331" s="148"/>
      <c r="R331" s="149"/>
      <c r="S331" s="150"/>
      <c r="T331" s="150"/>
      <c r="U331" s="144" t="str">
        <f>IF($L331="","",VLOOKUP($L331,$A$4:$C$194,3,FALSE))</f>
        <v/>
      </c>
      <c r="V331" s="144"/>
      <c r="W331" s="145" t="str">
        <f>IF($L331="","",S331*U331)</f>
        <v/>
      </c>
      <c r="X331" s="145"/>
      <c r="Y331" s="146"/>
    </row>
    <row r="332" spans="1:25" ht="19.5" customHeight="1" x14ac:dyDescent="0.15">
      <c r="A332" s="187"/>
      <c r="B332" s="198"/>
      <c r="C332" s="199"/>
      <c r="D332" s="205"/>
      <c r="E332" s="206"/>
      <c r="F332" s="206"/>
      <c r="G332" s="206"/>
      <c r="H332" s="206"/>
      <c r="I332" s="206"/>
      <c r="J332" s="207"/>
      <c r="K332" s="193"/>
      <c r="L332" s="166"/>
      <c r="M332" s="167"/>
      <c r="N332" s="167"/>
      <c r="O332" s="167"/>
      <c r="P332" s="167"/>
      <c r="Q332" s="167"/>
      <c r="R332" s="168"/>
      <c r="S332" s="169"/>
      <c r="T332" s="169"/>
      <c r="U332" s="170" t="str">
        <f>IF($L332="","",VLOOKUP($L332,$A$4:$C$194,3,FALSE))</f>
        <v/>
      </c>
      <c r="V332" s="170"/>
      <c r="W332" s="171" t="str">
        <f>IF($L332="","",S332*U332)</f>
        <v/>
      </c>
      <c r="X332" s="171"/>
      <c r="Y332" s="172"/>
    </row>
    <row r="333" spans="1:25" ht="19.5" customHeight="1" x14ac:dyDescent="0.15">
      <c r="A333" s="187"/>
      <c r="B333" s="200"/>
      <c r="C333" s="201"/>
      <c r="D333" s="208"/>
      <c r="E333" s="209"/>
      <c r="F333" s="209"/>
      <c r="G333" s="209"/>
      <c r="H333" s="209"/>
      <c r="I333" s="209"/>
      <c r="J333" s="210"/>
      <c r="K333" s="193"/>
      <c r="L333" s="151" t="s">
        <v>1061</v>
      </c>
      <c r="M333" s="152"/>
      <c r="N333" s="152"/>
      <c r="O333" s="152"/>
      <c r="P333" s="152"/>
      <c r="Q333" s="152"/>
      <c r="R333" s="152"/>
      <c r="S333" s="152"/>
      <c r="T333" s="152"/>
      <c r="U333" s="152"/>
      <c r="V333" s="153"/>
      <c r="W333" s="154">
        <f>SUM(W328:Y332)</f>
        <v>0</v>
      </c>
      <c r="X333" s="154"/>
      <c r="Y333" s="155"/>
    </row>
    <row r="334" spans="1:25" ht="19.5" customHeight="1" thickBot="1" x14ac:dyDescent="0.2">
      <c r="A334" s="188"/>
      <c r="B334" s="156" t="s">
        <v>1062</v>
      </c>
      <c r="C334" s="157"/>
      <c r="D334" s="158"/>
      <c r="E334" s="158"/>
      <c r="F334" s="158"/>
      <c r="G334" s="158"/>
      <c r="H334" s="158"/>
      <c r="I334" s="158"/>
      <c r="J334" s="158"/>
      <c r="K334" s="159" t="s">
        <v>1063</v>
      </c>
      <c r="L334" s="160"/>
      <c r="M334" s="160"/>
      <c r="N334" s="161" t="s">
        <v>1173</v>
      </c>
      <c r="O334" s="162"/>
      <c r="P334" s="162"/>
      <c r="Q334" s="163"/>
      <c r="R334" s="159" t="s">
        <v>1064</v>
      </c>
      <c r="S334" s="160"/>
      <c r="T334" s="160"/>
      <c r="U334" s="164" t="s">
        <v>1204</v>
      </c>
      <c r="V334" s="164"/>
      <c r="W334" s="164"/>
      <c r="X334" s="164"/>
      <c r="Y334" s="165"/>
    </row>
    <row r="335" spans="1:25" ht="19.5" customHeight="1" x14ac:dyDescent="0.15">
      <c r="A335" s="234" t="s">
        <v>1213</v>
      </c>
      <c r="B335" s="237" t="s">
        <v>1050</v>
      </c>
      <c r="C335" s="238"/>
      <c r="D335" s="191"/>
      <c r="E335" s="191"/>
      <c r="F335" s="191"/>
      <c r="G335" s="191"/>
      <c r="H335" s="191"/>
      <c r="I335" s="191"/>
      <c r="J335" s="191"/>
      <c r="K335" s="239" t="s">
        <v>1051</v>
      </c>
      <c r="L335" s="241" t="s">
        <v>1052</v>
      </c>
      <c r="M335" s="242"/>
      <c r="N335" s="242"/>
      <c r="O335" s="242"/>
      <c r="P335" s="242"/>
      <c r="Q335" s="242"/>
      <c r="R335" s="242"/>
      <c r="S335" s="226" t="s">
        <v>1053</v>
      </c>
      <c r="T335" s="226"/>
      <c r="U335" s="226" t="s">
        <v>1054</v>
      </c>
      <c r="V335" s="226"/>
      <c r="W335" s="227" t="s">
        <v>1055</v>
      </c>
      <c r="X335" s="227"/>
      <c r="Y335" s="228"/>
    </row>
    <row r="336" spans="1:25" ht="19.5" customHeight="1" x14ac:dyDescent="0.15">
      <c r="A336" s="235"/>
      <c r="B336" s="229" t="s">
        <v>1068</v>
      </c>
      <c r="C336" s="230"/>
      <c r="D336" s="178" t="str">
        <f>PHONETIC(D335)</f>
        <v/>
      </c>
      <c r="E336" s="178"/>
      <c r="F336" s="178"/>
      <c r="G336" s="178"/>
      <c r="H336" s="178"/>
      <c r="I336" s="178"/>
      <c r="J336" s="178"/>
      <c r="K336" s="240"/>
      <c r="L336" s="179"/>
      <c r="M336" s="180"/>
      <c r="N336" s="180"/>
      <c r="O336" s="180"/>
      <c r="P336" s="180"/>
      <c r="Q336" s="180"/>
      <c r="R336" s="181"/>
      <c r="S336" s="182"/>
      <c r="T336" s="182"/>
      <c r="U336" s="231" t="str">
        <f>IF($L336="","",VLOOKUP($L336,$A$4:$C$194,3,FALSE))</f>
        <v/>
      </c>
      <c r="V336" s="231"/>
      <c r="W336" s="232" t="str">
        <f>IF($L336="","",S336*U336)</f>
        <v/>
      </c>
      <c r="X336" s="232"/>
      <c r="Y336" s="233"/>
    </row>
    <row r="337" spans="1:25" ht="19.5" customHeight="1" x14ac:dyDescent="0.15">
      <c r="A337" s="235"/>
      <c r="B337" s="229" t="s">
        <v>1058</v>
      </c>
      <c r="C337" s="230"/>
      <c r="D337" s="178"/>
      <c r="E337" s="178"/>
      <c r="F337" s="178"/>
      <c r="G337" s="178"/>
      <c r="H337" s="178"/>
      <c r="I337" s="178"/>
      <c r="J337" s="178"/>
      <c r="K337" s="240"/>
      <c r="L337" s="147"/>
      <c r="M337" s="148"/>
      <c r="N337" s="148"/>
      <c r="O337" s="148"/>
      <c r="P337" s="148"/>
      <c r="Q337" s="148"/>
      <c r="R337" s="149"/>
      <c r="S337" s="150"/>
      <c r="T337" s="150"/>
      <c r="U337" s="211" t="str">
        <f>IF($L337="","",VLOOKUP($L337,$A$4:$C$194,3,FALSE))</f>
        <v/>
      </c>
      <c r="V337" s="211"/>
      <c r="W337" s="212" t="str">
        <f>IF($L337="","",S337*U337)</f>
        <v/>
      </c>
      <c r="X337" s="212"/>
      <c r="Y337" s="213"/>
    </row>
    <row r="338" spans="1:25" ht="19.5" customHeight="1" x14ac:dyDescent="0.15">
      <c r="A338" s="235"/>
      <c r="B338" s="243" t="s">
        <v>1060</v>
      </c>
      <c r="C338" s="244"/>
      <c r="D338" s="202"/>
      <c r="E338" s="203"/>
      <c r="F338" s="203"/>
      <c r="G338" s="203"/>
      <c r="H338" s="203"/>
      <c r="I338" s="203"/>
      <c r="J338" s="204"/>
      <c r="K338" s="240"/>
      <c r="L338" s="147"/>
      <c r="M338" s="148"/>
      <c r="N338" s="148"/>
      <c r="O338" s="148"/>
      <c r="P338" s="148"/>
      <c r="Q338" s="148"/>
      <c r="R338" s="149"/>
      <c r="S338" s="150"/>
      <c r="T338" s="150"/>
      <c r="U338" s="211" t="str">
        <f>IF($L338="","",VLOOKUP($L338,$A$4:$C$194,3,FALSE))</f>
        <v/>
      </c>
      <c r="V338" s="211"/>
      <c r="W338" s="212" t="str">
        <f>IF($L338="","",S338*U338)</f>
        <v/>
      </c>
      <c r="X338" s="212"/>
      <c r="Y338" s="213"/>
    </row>
    <row r="339" spans="1:25" ht="19.5" customHeight="1" x14ac:dyDescent="0.15">
      <c r="A339" s="235"/>
      <c r="B339" s="245"/>
      <c r="C339" s="246"/>
      <c r="D339" s="205"/>
      <c r="E339" s="206"/>
      <c r="F339" s="206"/>
      <c r="G339" s="206"/>
      <c r="H339" s="206"/>
      <c r="I339" s="206"/>
      <c r="J339" s="207"/>
      <c r="K339" s="240"/>
      <c r="L339" s="147"/>
      <c r="M339" s="148"/>
      <c r="N339" s="148"/>
      <c r="O339" s="148"/>
      <c r="P339" s="148"/>
      <c r="Q339" s="148"/>
      <c r="R339" s="149"/>
      <c r="S339" s="150"/>
      <c r="T339" s="150"/>
      <c r="U339" s="211" t="str">
        <f>IF($L339="","",VLOOKUP($L339,$A$4:$C$194,3,FALSE))</f>
        <v/>
      </c>
      <c r="V339" s="211"/>
      <c r="W339" s="212" t="str">
        <f>IF($L339="","",S339*U339)</f>
        <v/>
      </c>
      <c r="X339" s="212"/>
      <c r="Y339" s="213"/>
    </row>
    <row r="340" spans="1:25" ht="19.5" customHeight="1" x14ac:dyDescent="0.15">
      <c r="A340" s="235"/>
      <c r="B340" s="245"/>
      <c r="C340" s="246"/>
      <c r="D340" s="205"/>
      <c r="E340" s="206"/>
      <c r="F340" s="206"/>
      <c r="G340" s="206"/>
      <c r="H340" s="206"/>
      <c r="I340" s="206"/>
      <c r="J340" s="207"/>
      <c r="K340" s="240"/>
      <c r="L340" s="166"/>
      <c r="M340" s="167"/>
      <c r="N340" s="167"/>
      <c r="O340" s="167"/>
      <c r="P340" s="167"/>
      <c r="Q340" s="167"/>
      <c r="R340" s="168"/>
      <c r="S340" s="169"/>
      <c r="T340" s="169"/>
      <c r="U340" s="223" t="str">
        <f>IF($L340="","",VLOOKUP($L340,$A$4:$C$194,3,FALSE))</f>
        <v/>
      </c>
      <c r="V340" s="223"/>
      <c r="W340" s="224" t="str">
        <f>IF($L340="","",S340*U340)</f>
        <v/>
      </c>
      <c r="X340" s="224"/>
      <c r="Y340" s="225"/>
    </row>
    <row r="341" spans="1:25" ht="19.5" customHeight="1" x14ac:dyDescent="0.15">
      <c r="A341" s="235"/>
      <c r="B341" s="247"/>
      <c r="C341" s="248"/>
      <c r="D341" s="208"/>
      <c r="E341" s="209"/>
      <c r="F341" s="209"/>
      <c r="G341" s="209"/>
      <c r="H341" s="209"/>
      <c r="I341" s="209"/>
      <c r="J341" s="210"/>
      <c r="K341" s="240"/>
      <c r="L341" s="214" t="s">
        <v>1061</v>
      </c>
      <c r="M341" s="215"/>
      <c r="N341" s="215"/>
      <c r="O341" s="215"/>
      <c r="P341" s="215"/>
      <c r="Q341" s="215"/>
      <c r="R341" s="215"/>
      <c r="S341" s="215"/>
      <c r="T341" s="215"/>
      <c r="U341" s="215"/>
      <c r="V341" s="216"/>
      <c r="W341" s="217">
        <f>SUM(W336:Y340)</f>
        <v>0</v>
      </c>
      <c r="X341" s="217"/>
      <c r="Y341" s="218"/>
    </row>
    <row r="342" spans="1:25" ht="19.5" customHeight="1" thickBot="1" x14ac:dyDescent="0.2">
      <c r="A342" s="236"/>
      <c r="B342" s="219" t="s">
        <v>1062</v>
      </c>
      <c r="C342" s="220"/>
      <c r="D342" s="158"/>
      <c r="E342" s="158"/>
      <c r="F342" s="158"/>
      <c r="G342" s="158"/>
      <c r="H342" s="158"/>
      <c r="I342" s="158"/>
      <c r="J342" s="158"/>
      <c r="K342" s="221" t="s">
        <v>1063</v>
      </c>
      <c r="L342" s="222"/>
      <c r="M342" s="222"/>
      <c r="N342" s="161" t="s">
        <v>1173</v>
      </c>
      <c r="O342" s="162"/>
      <c r="P342" s="162"/>
      <c r="Q342" s="163"/>
      <c r="R342" s="221" t="s">
        <v>1064</v>
      </c>
      <c r="S342" s="222"/>
      <c r="T342" s="222"/>
      <c r="U342" s="164" t="s">
        <v>1204</v>
      </c>
      <c r="V342" s="164"/>
      <c r="W342" s="164"/>
      <c r="X342" s="164"/>
      <c r="Y342" s="165"/>
    </row>
    <row r="343" spans="1:25" ht="19.5" customHeight="1" x14ac:dyDescent="0.15">
      <c r="A343" s="186" t="s">
        <v>1214</v>
      </c>
      <c r="B343" s="189" t="s">
        <v>1050</v>
      </c>
      <c r="C343" s="190"/>
      <c r="D343" s="191"/>
      <c r="E343" s="191"/>
      <c r="F343" s="191"/>
      <c r="G343" s="191"/>
      <c r="H343" s="191"/>
      <c r="I343" s="191"/>
      <c r="J343" s="191"/>
      <c r="K343" s="192" t="s">
        <v>1051</v>
      </c>
      <c r="L343" s="194" t="s">
        <v>1052</v>
      </c>
      <c r="M343" s="195"/>
      <c r="N343" s="195"/>
      <c r="O343" s="195"/>
      <c r="P343" s="195"/>
      <c r="Q343" s="195"/>
      <c r="R343" s="195"/>
      <c r="S343" s="173" t="s">
        <v>1053</v>
      </c>
      <c r="T343" s="173"/>
      <c r="U343" s="173" t="s">
        <v>1054</v>
      </c>
      <c r="V343" s="173"/>
      <c r="W343" s="174" t="s">
        <v>1055</v>
      </c>
      <c r="X343" s="174"/>
      <c r="Y343" s="175"/>
    </row>
    <row r="344" spans="1:25" ht="19.5" customHeight="1" x14ac:dyDescent="0.15">
      <c r="A344" s="187"/>
      <c r="B344" s="176" t="s">
        <v>1068</v>
      </c>
      <c r="C344" s="177"/>
      <c r="D344" s="178" t="str">
        <f>PHONETIC(D343)</f>
        <v/>
      </c>
      <c r="E344" s="178"/>
      <c r="F344" s="178"/>
      <c r="G344" s="178"/>
      <c r="H344" s="178"/>
      <c r="I344" s="178"/>
      <c r="J344" s="178"/>
      <c r="K344" s="193"/>
      <c r="L344" s="179"/>
      <c r="M344" s="180"/>
      <c r="N344" s="180"/>
      <c r="O344" s="180"/>
      <c r="P344" s="180"/>
      <c r="Q344" s="180"/>
      <c r="R344" s="181"/>
      <c r="S344" s="182"/>
      <c r="T344" s="182"/>
      <c r="U344" s="183" t="str">
        <f>IF($L344="","",VLOOKUP($L344,$A$4:$C$194,3,FALSE))</f>
        <v/>
      </c>
      <c r="V344" s="183"/>
      <c r="W344" s="184" t="str">
        <f>IF($L344="","",S344*U344)</f>
        <v/>
      </c>
      <c r="X344" s="184"/>
      <c r="Y344" s="185"/>
    </row>
    <row r="345" spans="1:25" ht="19.5" customHeight="1" x14ac:dyDescent="0.15">
      <c r="A345" s="187"/>
      <c r="B345" s="176" t="s">
        <v>1058</v>
      </c>
      <c r="C345" s="177"/>
      <c r="D345" s="178"/>
      <c r="E345" s="178"/>
      <c r="F345" s="178"/>
      <c r="G345" s="178"/>
      <c r="H345" s="178"/>
      <c r="I345" s="178"/>
      <c r="J345" s="178"/>
      <c r="K345" s="193"/>
      <c r="L345" s="147"/>
      <c r="M345" s="148"/>
      <c r="N345" s="148"/>
      <c r="O345" s="148"/>
      <c r="P345" s="148"/>
      <c r="Q345" s="148"/>
      <c r="R345" s="149"/>
      <c r="S345" s="150"/>
      <c r="T345" s="150"/>
      <c r="U345" s="144" t="str">
        <f>IF($L345="","",VLOOKUP($L345,$A$4:$C$194,3,FALSE))</f>
        <v/>
      </c>
      <c r="V345" s="144"/>
      <c r="W345" s="145" t="str">
        <f>IF($L345="","",S345*U345)</f>
        <v/>
      </c>
      <c r="X345" s="145"/>
      <c r="Y345" s="146"/>
    </row>
    <row r="346" spans="1:25" ht="19.5" customHeight="1" x14ac:dyDescent="0.15">
      <c r="A346" s="187"/>
      <c r="B346" s="196" t="s">
        <v>1060</v>
      </c>
      <c r="C346" s="197"/>
      <c r="D346" s="202"/>
      <c r="E346" s="203"/>
      <c r="F346" s="203"/>
      <c r="G346" s="203"/>
      <c r="H346" s="203"/>
      <c r="I346" s="203"/>
      <c r="J346" s="204"/>
      <c r="K346" s="193"/>
      <c r="L346" s="147"/>
      <c r="M346" s="148"/>
      <c r="N346" s="148"/>
      <c r="O346" s="148"/>
      <c r="P346" s="148"/>
      <c r="Q346" s="148"/>
      <c r="R346" s="149"/>
      <c r="S346" s="150"/>
      <c r="T346" s="150"/>
      <c r="U346" s="144" t="str">
        <f>IF($L346="","",VLOOKUP($L346,$A$4:$C$194,3,FALSE))</f>
        <v/>
      </c>
      <c r="V346" s="144"/>
      <c r="W346" s="145" t="str">
        <f>IF($L346="","",S346*U346)</f>
        <v/>
      </c>
      <c r="X346" s="145"/>
      <c r="Y346" s="146"/>
    </row>
    <row r="347" spans="1:25" ht="19.5" customHeight="1" x14ac:dyDescent="0.15">
      <c r="A347" s="187"/>
      <c r="B347" s="198"/>
      <c r="C347" s="199"/>
      <c r="D347" s="205"/>
      <c r="E347" s="206"/>
      <c r="F347" s="206"/>
      <c r="G347" s="206"/>
      <c r="H347" s="206"/>
      <c r="I347" s="206"/>
      <c r="J347" s="207"/>
      <c r="K347" s="193"/>
      <c r="L347" s="147"/>
      <c r="M347" s="148"/>
      <c r="N347" s="148"/>
      <c r="O347" s="148"/>
      <c r="P347" s="148"/>
      <c r="Q347" s="148"/>
      <c r="R347" s="149"/>
      <c r="S347" s="150"/>
      <c r="T347" s="150"/>
      <c r="U347" s="144" t="str">
        <f>IF($L347="","",VLOOKUP($L347,$A$4:$C$194,3,FALSE))</f>
        <v/>
      </c>
      <c r="V347" s="144"/>
      <c r="W347" s="145" t="str">
        <f>IF($L347="","",S347*U347)</f>
        <v/>
      </c>
      <c r="X347" s="145"/>
      <c r="Y347" s="146"/>
    </row>
    <row r="348" spans="1:25" ht="19.5" customHeight="1" x14ac:dyDescent="0.15">
      <c r="A348" s="187"/>
      <c r="B348" s="198"/>
      <c r="C348" s="199"/>
      <c r="D348" s="205"/>
      <c r="E348" s="206"/>
      <c r="F348" s="206"/>
      <c r="G348" s="206"/>
      <c r="H348" s="206"/>
      <c r="I348" s="206"/>
      <c r="J348" s="207"/>
      <c r="K348" s="193"/>
      <c r="L348" s="166"/>
      <c r="M348" s="167"/>
      <c r="N348" s="167"/>
      <c r="O348" s="167"/>
      <c r="P348" s="167"/>
      <c r="Q348" s="167"/>
      <c r="R348" s="168"/>
      <c r="S348" s="169"/>
      <c r="T348" s="169"/>
      <c r="U348" s="170" t="str">
        <f>IF($L348="","",VLOOKUP($L348,$A$4:$C$194,3,FALSE))</f>
        <v/>
      </c>
      <c r="V348" s="170"/>
      <c r="W348" s="171" t="str">
        <f>IF($L348="","",S348*U348)</f>
        <v/>
      </c>
      <c r="X348" s="171"/>
      <c r="Y348" s="172"/>
    </row>
    <row r="349" spans="1:25" ht="19.5" customHeight="1" x14ac:dyDescent="0.15">
      <c r="A349" s="187"/>
      <c r="B349" s="200"/>
      <c r="C349" s="201"/>
      <c r="D349" s="208"/>
      <c r="E349" s="209"/>
      <c r="F349" s="209"/>
      <c r="G349" s="209"/>
      <c r="H349" s="209"/>
      <c r="I349" s="209"/>
      <c r="J349" s="210"/>
      <c r="K349" s="193"/>
      <c r="L349" s="151" t="s">
        <v>1061</v>
      </c>
      <c r="M349" s="152"/>
      <c r="N349" s="152"/>
      <c r="O349" s="152"/>
      <c r="P349" s="152"/>
      <c r="Q349" s="152"/>
      <c r="R349" s="152"/>
      <c r="S349" s="152"/>
      <c r="T349" s="152"/>
      <c r="U349" s="152"/>
      <c r="V349" s="153"/>
      <c r="W349" s="154">
        <f>SUM(W344:Y348)</f>
        <v>0</v>
      </c>
      <c r="X349" s="154"/>
      <c r="Y349" s="155"/>
    </row>
    <row r="350" spans="1:25" ht="19.5" customHeight="1" thickBot="1" x14ac:dyDescent="0.2">
      <c r="A350" s="188"/>
      <c r="B350" s="156" t="s">
        <v>1062</v>
      </c>
      <c r="C350" s="157"/>
      <c r="D350" s="158"/>
      <c r="E350" s="158"/>
      <c r="F350" s="158"/>
      <c r="G350" s="158"/>
      <c r="H350" s="158"/>
      <c r="I350" s="158"/>
      <c r="J350" s="158"/>
      <c r="K350" s="159" t="s">
        <v>1063</v>
      </c>
      <c r="L350" s="160"/>
      <c r="M350" s="160"/>
      <c r="N350" s="161" t="s">
        <v>1173</v>
      </c>
      <c r="O350" s="162"/>
      <c r="P350" s="162"/>
      <c r="Q350" s="163"/>
      <c r="R350" s="159" t="s">
        <v>1064</v>
      </c>
      <c r="S350" s="160"/>
      <c r="T350" s="160"/>
      <c r="U350" s="164" t="s">
        <v>1204</v>
      </c>
      <c r="V350" s="164"/>
      <c r="W350" s="164"/>
      <c r="X350" s="164"/>
      <c r="Y350" s="165"/>
    </row>
    <row r="351" spans="1:25" ht="18" customHeight="1" x14ac:dyDescent="0.15"/>
    <row r="352" spans="1:25" ht="21" customHeight="1" x14ac:dyDescent="0.15"/>
    <row r="353" spans="1:1" ht="21" customHeight="1" x14ac:dyDescent="0.15">
      <c r="A353" s="142" t="s">
        <v>1088</v>
      </c>
    </row>
    <row r="354" spans="1:1" ht="21" customHeight="1" x14ac:dyDescent="0.15">
      <c r="A354" s="142" t="s">
        <v>1089</v>
      </c>
    </row>
    <row r="355" spans="1:1" ht="21" customHeight="1" x14ac:dyDescent="0.15">
      <c r="A355" s="142" t="s">
        <v>1215</v>
      </c>
    </row>
    <row r="356" spans="1:1" ht="21" customHeight="1" x14ac:dyDescent="0.15">
      <c r="A356" s="142" t="s">
        <v>1091</v>
      </c>
    </row>
    <row r="357" spans="1:1" ht="21" customHeight="1" x14ac:dyDescent="0.15"/>
    <row r="358" spans="1:1" ht="21" customHeight="1" x14ac:dyDescent="0.15"/>
    <row r="359" spans="1:1" ht="21" customHeight="1" x14ac:dyDescent="0.15"/>
    <row r="360" spans="1:1" ht="21" customHeight="1" x14ac:dyDescent="0.15"/>
    <row r="361" spans="1:1" ht="21" customHeight="1" x14ac:dyDescent="0.15"/>
    <row r="362" spans="1:1" ht="21" customHeight="1" x14ac:dyDescent="0.15"/>
    <row r="363" spans="1:1" ht="21" customHeight="1" x14ac:dyDescent="0.15"/>
    <row r="364" spans="1:1" ht="21" customHeight="1" x14ac:dyDescent="0.15"/>
    <row r="365" spans="1:1" ht="21" customHeight="1" x14ac:dyDescent="0.15"/>
    <row r="366" spans="1:1" ht="21" customHeight="1" x14ac:dyDescent="0.15"/>
    <row r="367" spans="1:1" ht="21" customHeight="1" x14ac:dyDescent="0.15"/>
    <row r="368" spans="1:1" ht="21" customHeight="1" x14ac:dyDescent="0.15"/>
    <row r="369" ht="21" customHeight="1" x14ac:dyDescent="0.15"/>
    <row r="370" ht="21" customHeight="1" x14ac:dyDescent="0.15"/>
    <row r="371" ht="21" customHeight="1" x14ac:dyDescent="0.15"/>
    <row r="372" ht="21" customHeight="1" x14ac:dyDescent="0.15"/>
    <row r="373" ht="21" customHeight="1" x14ac:dyDescent="0.15"/>
    <row r="374" ht="21" customHeight="1" x14ac:dyDescent="0.15"/>
    <row r="375" ht="21" customHeight="1" x14ac:dyDescent="0.15"/>
    <row r="376" ht="21" customHeight="1" x14ac:dyDescent="0.15"/>
    <row r="377" ht="21" customHeight="1" x14ac:dyDescent="0.15"/>
    <row r="378" ht="21" customHeight="1" x14ac:dyDescent="0.15"/>
    <row r="379" ht="21" customHeight="1" x14ac:dyDescent="0.15"/>
    <row r="380" ht="21" customHeight="1" x14ac:dyDescent="0.15"/>
    <row r="381" ht="21" customHeight="1" x14ac:dyDescent="0.15"/>
    <row r="382" ht="21" customHeight="1" x14ac:dyDescent="0.15"/>
    <row r="383" ht="21" customHeight="1" x14ac:dyDescent="0.15"/>
    <row r="384" ht="21" customHeight="1" x14ac:dyDescent="0.15"/>
    <row r="385" ht="21" customHeight="1" x14ac:dyDescent="0.15"/>
    <row r="386" ht="21" customHeight="1" x14ac:dyDescent="0.15"/>
    <row r="387" ht="21" customHeight="1" x14ac:dyDescent="0.15"/>
    <row r="388" ht="21" customHeight="1" x14ac:dyDescent="0.15"/>
    <row r="389" ht="21" customHeight="1" x14ac:dyDescent="0.15"/>
    <row r="390" ht="21" customHeight="1" x14ac:dyDescent="0.15"/>
    <row r="391" ht="21" customHeight="1" x14ac:dyDescent="0.15"/>
    <row r="392" ht="21" customHeight="1" x14ac:dyDescent="0.15"/>
    <row r="393" ht="21" customHeight="1" x14ac:dyDescent="0.15"/>
    <row r="394" ht="21" customHeight="1" x14ac:dyDescent="0.15"/>
    <row r="395" ht="21" customHeight="1" x14ac:dyDescent="0.15"/>
    <row r="396" ht="21" customHeight="1" x14ac:dyDescent="0.15"/>
    <row r="397" ht="21" customHeight="1" x14ac:dyDescent="0.15"/>
    <row r="398" ht="21" customHeight="1" x14ac:dyDescent="0.15"/>
    <row r="399" ht="21" customHeight="1" x14ac:dyDescent="0.15"/>
    <row r="400" ht="21" customHeight="1" x14ac:dyDescent="0.15"/>
    <row r="401" ht="21" customHeight="1" x14ac:dyDescent="0.15"/>
    <row r="402" ht="21" customHeight="1" x14ac:dyDescent="0.15"/>
    <row r="403" ht="21" customHeight="1" x14ac:dyDescent="0.15"/>
    <row r="404" ht="21" customHeight="1" x14ac:dyDescent="0.15"/>
    <row r="405" ht="21" customHeight="1" x14ac:dyDescent="0.15"/>
    <row r="406" ht="21" customHeight="1" x14ac:dyDescent="0.15"/>
    <row r="407" ht="21" customHeight="1" x14ac:dyDescent="0.15"/>
    <row r="408" ht="21" customHeight="1" x14ac:dyDescent="0.15"/>
    <row r="409" ht="21" customHeight="1" x14ac:dyDescent="0.15"/>
    <row r="410" ht="21" customHeight="1" x14ac:dyDescent="0.15"/>
    <row r="411" ht="21" customHeight="1" x14ac:dyDescent="0.15"/>
    <row r="412" ht="21" customHeight="1" x14ac:dyDescent="0.15"/>
    <row r="413" ht="21" customHeight="1" x14ac:dyDescent="0.15"/>
    <row r="414" ht="21" customHeight="1" x14ac:dyDescent="0.15"/>
    <row r="415" ht="21" customHeight="1" x14ac:dyDescent="0.15"/>
    <row r="416" ht="21" customHeight="1" x14ac:dyDescent="0.15"/>
    <row r="417" ht="21" customHeight="1" x14ac:dyDescent="0.15"/>
    <row r="418" ht="21" customHeight="1" x14ac:dyDescent="0.15"/>
    <row r="419" ht="21" customHeight="1" x14ac:dyDescent="0.15"/>
    <row r="420" ht="21" customHeight="1" x14ac:dyDescent="0.15"/>
    <row r="421" ht="21" customHeight="1" x14ac:dyDescent="0.15"/>
    <row r="422" ht="21" customHeight="1" x14ac:dyDescent="0.15"/>
    <row r="423" ht="21" customHeight="1" x14ac:dyDescent="0.15"/>
    <row r="424" ht="21" customHeight="1" x14ac:dyDescent="0.15"/>
    <row r="425" ht="21" customHeight="1" x14ac:dyDescent="0.15"/>
    <row r="426" ht="21" customHeight="1" x14ac:dyDescent="0.15"/>
    <row r="427" ht="21" customHeight="1" x14ac:dyDescent="0.15"/>
    <row r="428" ht="21" customHeight="1" x14ac:dyDescent="0.15"/>
    <row r="429" ht="21" customHeight="1" x14ac:dyDescent="0.15"/>
    <row r="430" ht="21" customHeight="1" x14ac:dyDescent="0.15"/>
    <row r="431" ht="21" customHeight="1" x14ac:dyDescent="0.15"/>
    <row r="432" ht="21" customHeight="1" x14ac:dyDescent="0.15"/>
    <row r="433" ht="21" customHeight="1" x14ac:dyDescent="0.15"/>
    <row r="434" ht="21" customHeight="1" x14ac:dyDescent="0.15"/>
    <row r="435" ht="21" customHeight="1" x14ac:dyDescent="0.15"/>
    <row r="436" ht="21" customHeight="1" x14ac:dyDescent="0.15"/>
    <row r="437" ht="21" customHeight="1" x14ac:dyDescent="0.15"/>
    <row r="438" ht="21" customHeight="1" x14ac:dyDescent="0.15"/>
    <row r="439" ht="21" customHeight="1" x14ac:dyDescent="0.15"/>
    <row r="440" ht="21" customHeight="1" x14ac:dyDescent="0.15"/>
    <row r="441" ht="21" customHeight="1" x14ac:dyDescent="0.15"/>
    <row r="442" ht="21" customHeight="1" x14ac:dyDescent="0.15"/>
    <row r="443" ht="21" customHeight="1" x14ac:dyDescent="0.15"/>
    <row r="444" ht="21" customHeight="1" x14ac:dyDescent="0.15"/>
    <row r="445" ht="21" customHeight="1" x14ac:dyDescent="0.15"/>
    <row r="446" ht="21" customHeight="1" x14ac:dyDescent="0.15"/>
    <row r="447" ht="21" customHeight="1" x14ac:dyDescent="0.15"/>
    <row r="448" ht="21" customHeight="1" x14ac:dyDescent="0.15"/>
    <row r="449" ht="21" customHeight="1" x14ac:dyDescent="0.15"/>
    <row r="450" ht="21" customHeight="1" x14ac:dyDescent="0.15"/>
    <row r="451" ht="21" customHeight="1" x14ac:dyDescent="0.15"/>
    <row r="452" ht="21" customHeight="1" x14ac:dyDescent="0.15"/>
    <row r="453" ht="21" customHeight="1" x14ac:dyDescent="0.15"/>
    <row r="454" ht="21" customHeight="1" x14ac:dyDescent="0.15"/>
    <row r="455" ht="21" customHeight="1" x14ac:dyDescent="0.15"/>
    <row r="456" ht="21" customHeight="1" x14ac:dyDescent="0.15"/>
    <row r="457" ht="21" customHeight="1" x14ac:dyDescent="0.15"/>
    <row r="458" ht="21" customHeight="1" x14ac:dyDescent="0.15"/>
    <row r="459" ht="21" customHeight="1" x14ac:dyDescent="0.15"/>
    <row r="460" ht="21" customHeight="1" x14ac:dyDescent="0.15"/>
    <row r="461" ht="21" customHeight="1" x14ac:dyDescent="0.15"/>
    <row r="462" ht="21" customHeight="1" x14ac:dyDescent="0.15"/>
    <row r="463" ht="21" customHeight="1" x14ac:dyDescent="0.15"/>
    <row r="464" ht="21" customHeight="1" x14ac:dyDescent="0.15"/>
    <row r="465" ht="21" customHeight="1" x14ac:dyDescent="0.15"/>
    <row r="466" ht="21" customHeight="1" x14ac:dyDescent="0.15"/>
    <row r="467" ht="21" customHeight="1" x14ac:dyDescent="0.15"/>
    <row r="468" ht="21" customHeight="1" x14ac:dyDescent="0.15"/>
    <row r="469" ht="21" customHeight="1" x14ac:dyDescent="0.15"/>
    <row r="470" ht="21" customHeight="1" x14ac:dyDescent="0.15"/>
    <row r="471" ht="21" customHeight="1" x14ac:dyDescent="0.15"/>
    <row r="472" ht="21" customHeight="1" x14ac:dyDescent="0.15"/>
    <row r="473" ht="21" customHeight="1" x14ac:dyDescent="0.15"/>
    <row r="474" ht="21" customHeight="1" x14ac:dyDescent="0.15"/>
    <row r="475" ht="21" customHeight="1" x14ac:dyDescent="0.15"/>
    <row r="476" ht="21" customHeight="1" x14ac:dyDescent="0.15"/>
    <row r="477" ht="21" customHeight="1" x14ac:dyDescent="0.15"/>
    <row r="478" ht="21" customHeight="1" x14ac:dyDescent="0.15"/>
    <row r="479" ht="21" customHeight="1" x14ac:dyDescent="0.15"/>
    <row r="480" ht="21" customHeight="1" x14ac:dyDescent="0.15"/>
    <row r="481" ht="21" customHeight="1" x14ac:dyDescent="0.15"/>
    <row r="482" ht="21" customHeight="1" x14ac:dyDescent="0.15"/>
    <row r="483" ht="21" customHeight="1" x14ac:dyDescent="0.15"/>
    <row r="484" ht="21" customHeight="1" x14ac:dyDescent="0.15"/>
    <row r="485" ht="21" customHeight="1" x14ac:dyDescent="0.15"/>
    <row r="486" ht="21" customHeight="1" x14ac:dyDescent="0.15"/>
    <row r="487" ht="21" customHeight="1" x14ac:dyDescent="0.15"/>
    <row r="488" ht="21" customHeight="1" x14ac:dyDescent="0.15"/>
    <row r="489" ht="21" customHeight="1" x14ac:dyDescent="0.15"/>
    <row r="490" ht="21" customHeight="1" x14ac:dyDescent="0.15"/>
    <row r="491" ht="21" customHeight="1" x14ac:dyDescent="0.15"/>
    <row r="492" ht="21" customHeight="1" x14ac:dyDescent="0.15"/>
    <row r="493" ht="21" customHeight="1" x14ac:dyDescent="0.15"/>
    <row r="494" ht="21" customHeight="1" x14ac:dyDescent="0.15"/>
    <row r="495" ht="21" customHeight="1" x14ac:dyDescent="0.15"/>
    <row r="496" ht="21" customHeight="1" x14ac:dyDescent="0.15"/>
    <row r="497" ht="21" customHeight="1" x14ac:dyDescent="0.15"/>
    <row r="498" ht="21" customHeight="1" x14ac:dyDescent="0.15"/>
    <row r="499" ht="21" customHeight="1" x14ac:dyDescent="0.15"/>
    <row r="500" ht="21" customHeight="1" x14ac:dyDescent="0.15"/>
    <row r="501" ht="21" customHeight="1" x14ac:dyDescent="0.15"/>
    <row r="502" ht="21" customHeight="1" x14ac:dyDescent="0.15"/>
    <row r="503" ht="21" customHeight="1" x14ac:dyDescent="0.15"/>
    <row r="504" ht="21" customHeight="1" x14ac:dyDescent="0.15"/>
    <row r="505" ht="21" customHeight="1" x14ac:dyDescent="0.15"/>
    <row r="506" ht="21" customHeight="1" x14ac:dyDescent="0.15"/>
    <row r="507" ht="21" customHeight="1" x14ac:dyDescent="0.15"/>
    <row r="508" ht="21" customHeight="1" x14ac:dyDescent="0.15"/>
    <row r="509" ht="21" customHeight="1" x14ac:dyDescent="0.15"/>
    <row r="510" ht="21" customHeight="1" x14ac:dyDescent="0.15"/>
    <row r="511" ht="21" customHeight="1" x14ac:dyDescent="0.15"/>
  </sheetData>
  <sheetProtection password="C470" sheet="1" objects="1" scenarios="1"/>
  <dataConsolidate/>
  <mergeCells count="568">
    <mergeCell ref="A1:I1"/>
    <mergeCell ref="O3:R3"/>
    <mergeCell ref="Q4:Y4"/>
    <mergeCell ref="R36:X36"/>
    <mergeCell ref="R37:X37"/>
    <mergeCell ref="R38:X38"/>
    <mergeCell ref="A237:A243"/>
    <mergeCell ref="B237:C237"/>
    <mergeCell ref="E237:O237"/>
    <mergeCell ref="P237:P241"/>
    <mergeCell ref="Q237:S237"/>
    <mergeCell ref="T237:Y237"/>
    <mergeCell ref="B238:C238"/>
    <mergeCell ref="E238:O238"/>
    <mergeCell ref="R39:X39"/>
    <mergeCell ref="R40:X40"/>
    <mergeCell ref="R41:X41"/>
    <mergeCell ref="R43:X43"/>
    <mergeCell ref="L217:N217"/>
    <mergeCell ref="Q217:T217"/>
    <mergeCell ref="V217:Y217"/>
    <mergeCell ref="Q238:S238"/>
    <mergeCell ref="T238:Y238"/>
    <mergeCell ref="B239:C239"/>
    <mergeCell ref="E239:H239"/>
    <mergeCell ref="I239:J239"/>
    <mergeCell ref="L239:O239"/>
    <mergeCell ref="Q239:S239"/>
    <mergeCell ref="T239:Y239"/>
    <mergeCell ref="R232:V232"/>
    <mergeCell ref="R234:V234"/>
    <mergeCell ref="Q242:R243"/>
    <mergeCell ref="S242:T242"/>
    <mergeCell ref="U242:Y242"/>
    <mergeCell ref="B243:C243"/>
    <mergeCell ref="E243:O243"/>
    <mergeCell ref="S243:T243"/>
    <mergeCell ref="U243:Y243"/>
    <mergeCell ref="B240:C241"/>
    <mergeCell ref="D240:D241"/>
    <mergeCell ref="E240:O241"/>
    <mergeCell ref="Q240:S241"/>
    <mergeCell ref="T240:Y241"/>
    <mergeCell ref="B242:C242"/>
    <mergeCell ref="E242:H242"/>
    <mergeCell ref="I242:J242"/>
    <mergeCell ref="L242:O242"/>
    <mergeCell ref="P242:P243"/>
    <mergeCell ref="S246:T246"/>
    <mergeCell ref="U246:V246"/>
    <mergeCell ref="W246:Y246"/>
    <mergeCell ref="A252:R252"/>
    <mergeCell ref="S252:V252"/>
    <mergeCell ref="W252:Y252"/>
    <mergeCell ref="A244:C244"/>
    <mergeCell ref="E244:O244"/>
    <mergeCell ref="P244:S244"/>
    <mergeCell ref="T244:Y244"/>
    <mergeCell ref="E245:J245"/>
    <mergeCell ref="K245:Y245"/>
    <mergeCell ref="A253:C254"/>
    <mergeCell ref="D253:J253"/>
    <mergeCell ref="K253:Y253"/>
    <mergeCell ref="D254:Y254"/>
    <mergeCell ref="A255:A262"/>
    <mergeCell ref="B255:C255"/>
    <mergeCell ref="D255:J255"/>
    <mergeCell ref="K255:K261"/>
    <mergeCell ref="L255:R255"/>
    <mergeCell ref="S255:T255"/>
    <mergeCell ref="B257:C257"/>
    <mergeCell ref="D257:J257"/>
    <mergeCell ref="L257:R257"/>
    <mergeCell ref="S257:T257"/>
    <mergeCell ref="U257:V257"/>
    <mergeCell ref="W257:Y257"/>
    <mergeCell ref="U255:V255"/>
    <mergeCell ref="W255:Y255"/>
    <mergeCell ref="B256:C256"/>
    <mergeCell ref="D256:J256"/>
    <mergeCell ref="L256:R256"/>
    <mergeCell ref="S256:T256"/>
    <mergeCell ref="U256:V256"/>
    <mergeCell ref="W256:Y256"/>
    <mergeCell ref="B262:C262"/>
    <mergeCell ref="D262:J262"/>
    <mergeCell ref="K262:M262"/>
    <mergeCell ref="N262:Q262"/>
    <mergeCell ref="R262:T262"/>
    <mergeCell ref="U262:Y262"/>
    <mergeCell ref="L260:R260"/>
    <mergeCell ref="S260:T260"/>
    <mergeCell ref="U260:V260"/>
    <mergeCell ref="W260:Y260"/>
    <mergeCell ref="L261:V261"/>
    <mergeCell ref="W261:Y261"/>
    <mergeCell ref="B258:C261"/>
    <mergeCell ref="D258:J261"/>
    <mergeCell ref="L258:R258"/>
    <mergeCell ref="S258:T258"/>
    <mergeCell ref="U258:V258"/>
    <mergeCell ref="W258:Y258"/>
    <mergeCell ref="L259:R259"/>
    <mergeCell ref="S259:T259"/>
    <mergeCell ref="U259:V259"/>
    <mergeCell ref="W259:Y259"/>
    <mergeCell ref="U263:V263"/>
    <mergeCell ref="W263:Y263"/>
    <mergeCell ref="B264:C264"/>
    <mergeCell ref="D264:J264"/>
    <mergeCell ref="L264:R264"/>
    <mergeCell ref="S264:T264"/>
    <mergeCell ref="U264:V264"/>
    <mergeCell ref="W264:Y264"/>
    <mergeCell ref="A263:A270"/>
    <mergeCell ref="B263:C263"/>
    <mergeCell ref="D263:J263"/>
    <mergeCell ref="K263:K269"/>
    <mergeCell ref="L263:R263"/>
    <mergeCell ref="S263:T263"/>
    <mergeCell ref="B265:C265"/>
    <mergeCell ref="D265:J265"/>
    <mergeCell ref="L265:R265"/>
    <mergeCell ref="S265:T265"/>
    <mergeCell ref="U265:V265"/>
    <mergeCell ref="W265:Y265"/>
    <mergeCell ref="B266:C269"/>
    <mergeCell ref="D266:J269"/>
    <mergeCell ref="L266:R266"/>
    <mergeCell ref="S266:T266"/>
    <mergeCell ref="U266:V266"/>
    <mergeCell ref="W266:Y266"/>
    <mergeCell ref="L267:R267"/>
    <mergeCell ref="S267:T267"/>
    <mergeCell ref="L269:V269"/>
    <mergeCell ref="W269:Y269"/>
    <mergeCell ref="B270:C270"/>
    <mergeCell ref="D270:J270"/>
    <mergeCell ref="K270:M270"/>
    <mergeCell ref="N270:Q270"/>
    <mergeCell ref="R270:T270"/>
    <mergeCell ref="U270:Y270"/>
    <mergeCell ref="U267:V267"/>
    <mergeCell ref="W267:Y267"/>
    <mergeCell ref="L268:R268"/>
    <mergeCell ref="S268:T268"/>
    <mergeCell ref="U268:V268"/>
    <mergeCell ref="W268:Y268"/>
    <mergeCell ref="U271:V271"/>
    <mergeCell ref="W271:Y271"/>
    <mergeCell ref="B272:C272"/>
    <mergeCell ref="D272:J272"/>
    <mergeCell ref="L272:R272"/>
    <mergeCell ref="S272:T272"/>
    <mergeCell ref="U272:V272"/>
    <mergeCell ref="W272:Y272"/>
    <mergeCell ref="A271:A278"/>
    <mergeCell ref="B271:C271"/>
    <mergeCell ref="D271:J271"/>
    <mergeCell ref="K271:K277"/>
    <mergeCell ref="L271:R271"/>
    <mergeCell ref="S271:T271"/>
    <mergeCell ref="B273:C273"/>
    <mergeCell ref="D273:J273"/>
    <mergeCell ref="L273:R273"/>
    <mergeCell ref="S273:T273"/>
    <mergeCell ref="U273:V273"/>
    <mergeCell ref="W273:Y273"/>
    <mergeCell ref="B274:C277"/>
    <mergeCell ref="D274:J277"/>
    <mergeCell ref="L274:R274"/>
    <mergeCell ref="S274:T274"/>
    <mergeCell ref="U274:V274"/>
    <mergeCell ref="W274:Y274"/>
    <mergeCell ref="L275:R275"/>
    <mergeCell ref="S275:T275"/>
    <mergeCell ref="L277:V277"/>
    <mergeCell ref="W277:Y277"/>
    <mergeCell ref="B278:C278"/>
    <mergeCell ref="D278:J278"/>
    <mergeCell ref="K278:M278"/>
    <mergeCell ref="N278:Q278"/>
    <mergeCell ref="R278:T278"/>
    <mergeCell ref="U278:Y278"/>
    <mergeCell ref="U275:V275"/>
    <mergeCell ref="W275:Y275"/>
    <mergeCell ref="L276:R276"/>
    <mergeCell ref="S276:T276"/>
    <mergeCell ref="U276:V276"/>
    <mergeCell ref="W276:Y276"/>
    <mergeCell ref="U279:V279"/>
    <mergeCell ref="W279:Y279"/>
    <mergeCell ref="B280:C280"/>
    <mergeCell ref="D280:J280"/>
    <mergeCell ref="L280:R280"/>
    <mergeCell ref="S280:T280"/>
    <mergeCell ref="U280:V280"/>
    <mergeCell ref="W280:Y280"/>
    <mergeCell ref="A279:A286"/>
    <mergeCell ref="B279:C279"/>
    <mergeCell ref="D279:J279"/>
    <mergeCell ref="K279:K285"/>
    <mergeCell ref="L279:R279"/>
    <mergeCell ref="S279:T279"/>
    <mergeCell ref="B281:C281"/>
    <mergeCell ref="D281:J281"/>
    <mergeCell ref="L281:R281"/>
    <mergeCell ref="S281:T281"/>
    <mergeCell ref="U281:V281"/>
    <mergeCell ref="W281:Y281"/>
    <mergeCell ref="B282:C285"/>
    <mergeCell ref="D282:J285"/>
    <mergeCell ref="L282:R282"/>
    <mergeCell ref="S282:T282"/>
    <mergeCell ref="U282:V282"/>
    <mergeCell ref="W282:Y282"/>
    <mergeCell ref="L283:R283"/>
    <mergeCell ref="S283:T283"/>
    <mergeCell ref="L285:V285"/>
    <mergeCell ref="W285:Y285"/>
    <mergeCell ref="B286:C286"/>
    <mergeCell ref="D286:J286"/>
    <mergeCell ref="K286:M286"/>
    <mergeCell ref="N286:Q286"/>
    <mergeCell ref="R286:T286"/>
    <mergeCell ref="U286:Y286"/>
    <mergeCell ref="U283:V283"/>
    <mergeCell ref="W283:Y283"/>
    <mergeCell ref="L284:R284"/>
    <mergeCell ref="S284:T284"/>
    <mergeCell ref="U284:V284"/>
    <mergeCell ref="W284:Y284"/>
    <mergeCell ref="U287:V287"/>
    <mergeCell ref="W287:Y287"/>
    <mergeCell ref="B288:C288"/>
    <mergeCell ref="D288:J288"/>
    <mergeCell ref="L288:R288"/>
    <mergeCell ref="S288:T288"/>
    <mergeCell ref="U288:V288"/>
    <mergeCell ref="W288:Y288"/>
    <mergeCell ref="A287:A294"/>
    <mergeCell ref="B287:C287"/>
    <mergeCell ref="D287:J287"/>
    <mergeCell ref="K287:K293"/>
    <mergeCell ref="L287:R287"/>
    <mergeCell ref="S287:T287"/>
    <mergeCell ref="B289:C289"/>
    <mergeCell ref="D289:J289"/>
    <mergeCell ref="L289:R289"/>
    <mergeCell ref="S289:T289"/>
    <mergeCell ref="U289:V289"/>
    <mergeCell ref="W289:Y289"/>
    <mergeCell ref="B290:C293"/>
    <mergeCell ref="D290:J293"/>
    <mergeCell ref="L290:R290"/>
    <mergeCell ref="S290:T290"/>
    <mergeCell ref="U290:V290"/>
    <mergeCell ref="W290:Y290"/>
    <mergeCell ref="L291:R291"/>
    <mergeCell ref="S291:T291"/>
    <mergeCell ref="L293:V293"/>
    <mergeCell ref="W293:Y293"/>
    <mergeCell ref="B294:C294"/>
    <mergeCell ref="D294:J294"/>
    <mergeCell ref="K294:M294"/>
    <mergeCell ref="N294:Q294"/>
    <mergeCell ref="R294:T294"/>
    <mergeCell ref="U294:Y294"/>
    <mergeCell ref="U291:V291"/>
    <mergeCell ref="W291:Y291"/>
    <mergeCell ref="L292:R292"/>
    <mergeCell ref="S292:T292"/>
    <mergeCell ref="U292:V292"/>
    <mergeCell ref="W292:Y292"/>
    <mergeCell ref="U295:V295"/>
    <mergeCell ref="W295:Y295"/>
    <mergeCell ref="B296:C296"/>
    <mergeCell ref="D296:J296"/>
    <mergeCell ref="L296:R296"/>
    <mergeCell ref="S296:T296"/>
    <mergeCell ref="U296:V296"/>
    <mergeCell ref="W296:Y296"/>
    <mergeCell ref="A295:A302"/>
    <mergeCell ref="B295:C295"/>
    <mergeCell ref="D295:J295"/>
    <mergeCell ref="K295:K301"/>
    <mergeCell ref="L295:R295"/>
    <mergeCell ref="S295:T295"/>
    <mergeCell ref="B297:C297"/>
    <mergeCell ref="D297:J297"/>
    <mergeCell ref="L297:R297"/>
    <mergeCell ref="S297:T297"/>
    <mergeCell ref="U297:V297"/>
    <mergeCell ref="W297:Y297"/>
    <mergeCell ref="B298:C301"/>
    <mergeCell ref="D298:J301"/>
    <mergeCell ref="L298:R298"/>
    <mergeCell ref="S298:T298"/>
    <mergeCell ref="U298:V298"/>
    <mergeCell ref="W298:Y298"/>
    <mergeCell ref="L299:R299"/>
    <mergeCell ref="S299:T299"/>
    <mergeCell ref="L301:V301"/>
    <mergeCell ref="W301:Y301"/>
    <mergeCell ref="B302:C302"/>
    <mergeCell ref="D302:J302"/>
    <mergeCell ref="K302:M302"/>
    <mergeCell ref="N302:Q302"/>
    <mergeCell ref="R302:T302"/>
    <mergeCell ref="U302:Y302"/>
    <mergeCell ref="U299:V299"/>
    <mergeCell ref="W299:Y299"/>
    <mergeCell ref="L300:R300"/>
    <mergeCell ref="S300:T300"/>
    <mergeCell ref="U300:V300"/>
    <mergeCell ref="W300:Y300"/>
    <mergeCell ref="U303:V303"/>
    <mergeCell ref="W303:Y303"/>
    <mergeCell ref="B304:C304"/>
    <mergeCell ref="D304:J304"/>
    <mergeCell ref="L304:R304"/>
    <mergeCell ref="S304:T304"/>
    <mergeCell ref="U304:V304"/>
    <mergeCell ref="W304:Y304"/>
    <mergeCell ref="A303:A310"/>
    <mergeCell ref="B303:C303"/>
    <mergeCell ref="D303:J303"/>
    <mergeCell ref="K303:K309"/>
    <mergeCell ref="L303:R303"/>
    <mergeCell ref="S303:T303"/>
    <mergeCell ref="B305:C305"/>
    <mergeCell ref="D305:J305"/>
    <mergeCell ref="L305:R305"/>
    <mergeCell ref="S305:T305"/>
    <mergeCell ref="U305:V305"/>
    <mergeCell ref="W305:Y305"/>
    <mergeCell ref="B306:C309"/>
    <mergeCell ref="D306:J309"/>
    <mergeCell ref="L306:R306"/>
    <mergeCell ref="S306:T306"/>
    <mergeCell ref="U306:V306"/>
    <mergeCell ref="W306:Y306"/>
    <mergeCell ref="L307:R307"/>
    <mergeCell ref="S307:T307"/>
    <mergeCell ref="L309:V309"/>
    <mergeCell ref="W309:Y309"/>
    <mergeCell ref="B310:C310"/>
    <mergeCell ref="D310:J310"/>
    <mergeCell ref="K310:M310"/>
    <mergeCell ref="N310:Q310"/>
    <mergeCell ref="R310:T310"/>
    <mergeCell ref="U310:Y310"/>
    <mergeCell ref="U307:V307"/>
    <mergeCell ref="W307:Y307"/>
    <mergeCell ref="L308:R308"/>
    <mergeCell ref="S308:T308"/>
    <mergeCell ref="U308:V308"/>
    <mergeCell ref="W308:Y308"/>
    <mergeCell ref="U311:V311"/>
    <mergeCell ref="W311:Y311"/>
    <mergeCell ref="B312:C312"/>
    <mergeCell ref="D312:J312"/>
    <mergeCell ref="L312:R312"/>
    <mergeCell ref="S312:T312"/>
    <mergeCell ref="U312:V312"/>
    <mergeCell ref="W312:Y312"/>
    <mergeCell ref="A311:A318"/>
    <mergeCell ref="B311:C311"/>
    <mergeCell ref="D311:J311"/>
    <mergeCell ref="K311:K317"/>
    <mergeCell ref="L311:R311"/>
    <mergeCell ref="S311:T311"/>
    <mergeCell ref="B313:C313"/>
    <mergeCell ref="D313:J313"/>
    <mergeCell ref="L313:R313"/>
    <mergeCell ref="S313:T313"/>
    <mergeCell ref="U313:V313"/>
    <mergeCell ref="W313:Y313"/>
    <mergeCell ref="B314:C317"/>
    <mergeCell ref="D314:J317"/>
    <mergeCell ref="L314:R314"/>
    <mergeCell ref="S314:T314"/>
    <mergeCell ref="U314:V314"/>
    <mergeCell ref="W314:Y314"/>
    <mergeCell ref="L315:R315"/>
    <mergeCell ref="S315:T315"/>
    <mergeCell ref="L317:V317"/>
    <mergeCell ref="W317:Y317"/>
    <mergeCell ref="B318:C318"/>
    <mergeCell ref="D318:J318"/>
    <mergeCell ref="K318:M318"/>
    <mergeCell ref="N318:Q318"/>
    <mergeCell ref="R318:T318"/>
    <mergeCell ref="U318:Y318"/>
    <mergeCell ref="U315:V315"/>
    <mergeCell ref="W315:Y315"/>
    <mergeCell ref="L316:R316"/>
    <mergeCell ref="S316:T316"/>
    <mergeCell ref="U316:V316"/>
    <mergeCell ref="W316:Y316"/>
    <mergeCell ref="U319:V319"/>
    <mergeCell ref="W319:Y319"/>
    <mergeCell ref="B320:C320"/>
    <mergeCell ref="D320:J320"/>
    <mergeCell ref="L320:R320"/>
    <mergeCell ref="S320:T320"/>
    <mergeCell ref="U320:V320"/>
    <mergeCell ref="W320:Y320"/>
    <mergeCell ref="A319:A326"/>
    <mergeCell ref="B319:C319"/>
    <mergeCell ref="D319:J319"/>
    <mergeCell ref="K319:K325"/>
    <mergeCell ref="L319:R319"/>
    <mergeCell ref="S319:T319"/>
    <mergeCell ref="B321:C321"/>
    <mergeCell ref="D321:J321"/>
    <mergeCell ref="L321:R321"/>
    <mergeCell ref="S321:T321"/>
    <mergeCell ref="U321:V321"/>
    <mergeCell ref="W321:Y321"/>
    <mergeCell ref="B322:C325"/>
    <mergeCell ref="D322:J325"/>
    <mergeCell ref="L322:R322"/>
    <mergeCell ref="S322:T322"/>
    <mergeCell ref="U322:V322"/>
    <mergeCell ref="W322:Y322"/>
    <mergeCell ref="L323:R323"/>
    <mergeCell ref="S323:T323"/>
    <mergeCell ref="L325:V325"/>
    <mergeCell ref="W325:Y325"/>
    <mergeCell ref="B326:C326"/>
    <mergeCell ref="D326:J326"/>
    <mergeCell ref="K326:M326"/>
    <mergeCell ref="N326:Q326"/>
    <mergeCell ref="R326:T326"/>
    <mergeCell ref="U326:Y326"/>
    <mergeCell ref="U323:V323"/>
    <mergeCell ref="W323:Y323"/>
    <mergeCell ref="L324:R324"/>
    <mergeCell ref="S324:T324"/>
    <mergeCell ref="U324:V324"/>
    <mergeCell ref="W324:Y324"/>
    <mergeCell ref="U327:V327"/>
    <mergeCell ref="W327:Y327"/>
    <mergeCell ref="B328:C328"/>
    <mergeCell ref="D328:J328"/>
    <mergeCell ref="L328:R328"/>
    <mergeCell ref="S328:T328"/>
    <mergeCell ref="U328:V328"/>
    <mergeCell ref="W328:Y328"/>
    <mergeCell ref="A327:A334"/>
    <mergeCell ref="B327:C327"/>
    <mergeCell ref="D327:J327"/>
    <mergeCell ref="K327:K333"/>
    <mergeCell ref="L327:R327"/>
    <mergeCell ref="S327:T327"/>
    <mergeCell ref="B329:C329"/>
    <mergeCell ref="D329:J329"/>
    <mergeCell ref="L329:R329"/>
    <mergeCell ref="S329:T329"/>
    <mergeCell ref="U329:V329"/>
    <mergeCell ref="W329:Y329"/>
    <mergeCell ref="B330:C333"/>
    <mergeCell ref="D330:J333"/>
    <mergeCell ref="L330:R330"/>
    <mergeCell ref="S330:T330"/>
    <mergeCell ref="U330:V330"/>
    <mergeCell ref="W330:Y330"/>
    <mergeCell ref="L331:R331"/>
    <mergeCell ref="S331:T331"/>
    <mergeCell ref="L333:V333"/>
    <mergeCell ref="W333:Y333"/>
    <mergeCell ref="B334:C334"/>
    <mergeCell ref="D334:J334"/>
    <mergeCell ref="K334:M334"/>
    <mergeCell ref="N334:Q334"/>
    <mergeCell ref="R334:T334"/>
    <mergeCell ref="U334:Y334"/>
    <mergeCell ref="U331:V331"/>
    <mergeCell ref="W331:Y331"/>
    <mergeCell ref="L332:R332"/>
    <mergeCell ref="S332:T332"/>
    <mergeCell ref="U332:V332"/>
    <mergeCell ref="W332:Y332"/>
    <mergeCell ref="U335:V335"/>
    <mergeCell ref="W335:Y335"/>
    <mergeCell ref="B336:C336"/>
    <mergeCell ref="D336:J336"/>
    <mergeCell ref="L336:R336"/>
    <mergeCell ref="S336:T336"/>
    <mergeCell ref="U336:V336"/>
    <mergeCell ref="W336:Y336"/>
    <mergeCell ref="A335:A342"/>
    <mergeCell ref="B335:C335"/>
    <mergeCell ref="D335:J335"/>
    <mergeCell ref="K335:K341"/>
    <mergeCell ref="L335:R335"/>
    <mergeCell ref="S335:T335"/>
    <mergeCell ref="B337:C337"/>
    <mergeCell ref="D337:J337"/>
    <mergeCell ref="L337:R337"/>
    <mergeCell ref="S337:T337"/>
    <mergeCell ref="U337:V337"/>
    <mergeCell ref="W337:Y337"/>
    <mergeCell ref="B338:C341"/>
    <mergeCell ref="D338:J341"/>
    <mergeCell ref="L338:R338"/>
    <mergeCell ref="S338:T338"/>
    <mergeCell ref="U338:V338"/>
    <mergeCell ref="W338:Y338"/>
    <mergeCell ref="L339:R339"/>
    <mergeCell ref="S339:T339"/>
    <mergeCell ref="L341:V341"/>
    <mergeCell ref="W341:Y341"/>
    <mergeCell ref="B342:C342"/>
    <mergeCell ref="D342:J342"/>
    <mergeCell ref="K342:M342"/>
    <mergeCell ref="N342:Q342"/>
    <mergeCell ref="R342:T342"/>
    <mergeCell ref="U342:Y342"/>
    <mergeCell ref="U339:V339"/>
    <mergeCell ref="W339:Y339"/>
    <mergeCell ref="L340:R340"/>
    <mergeCell ref="S340:T340"/>
    <mergeCell ref="U340:V340"/>
    <mergeCell ref="W340:Y340"/>
    <mergeCell ref="U343:V343"/>
    <mergeCell ref="W343:Y343"/>
    <mergeCell ref="B344:C344"/>
    <mergeCell ref="D344:J344"/>
    <mergeCell ref="L344:R344"/>
    <mergeCell ref="S344:T344"/>
    <mergeCell ref="U344:V344"/>
    <mergeCell ref="W344:Y344"/>
    <mergeCell ref="A343:A350"/>
    <mergeCell ref="B343:C343"/>
    <mergeCell ref="D343:J343"/>
    <mergeCell ref="K343:K349"/>
    <mergeCell ref="L343:R343"/>
    <mergeCell ref="S343:T343"/>
    <mergeCell ref="B345:C345"/>
    <mergeCell ref="D345:J345"/>
    <mergeCell ref="L345:R345"/>
    <mergeCell ref="S345:T345"/>
    <mergeCell ref="U345:V345"/>
    <mergeCell ref="W345:Y345"/>
    <mergeCell ref="B346:C349"/>
    <mergeCell ref="D346:J349"/>
    <mergeCell ref="L346:R346"/>
    <mergeCell ref="S346:T346"/>
    <mergeCell ref="U346:V346"/>
    <mergeCell ref="W346:Y346"/>
    <mergeCell ref="L347:R347"/>
    <mergeCell ref="S347:T347"/>
    <mergeCell ref="L349:V349"/>
    <mergeCell ref="W349:Y349"/>
    <mergeCell ref="B350:C350"/>
    <mergeCell ref="D350:J350"/>
    <mergeCell ref="K350:M350"/>
    <mergeCell ref="N350:Q350"/>
    <mergeCell ref="R350:T350"/>
    <mergeCell ref="U350:Y350"/>
    <mergeCell ref="U347:V347"/>
    <mergeCell ref="W347:Y347"/>
    <mergeCell ref="L348:R348"/>
    <mergeCell ref="S348:T348"/>
    <mergeCell ref="U348:V348"/>
    <mergeCell ref="W348:Y348"/>
  </mergeCells>
  <phoneticPr fontId="1"/>
  <conditionalFormatting sqref="D255:J262">
    <cfRule type="expression" dxfId="2" priority="1" stopIfTrue="1">
      <formula>IF($D$253="ご注文者様へお届け",1,0)</formula>
    </cfRule>
  </conditionalFormatting>
  <conditionalFormatting sqref="D335:J335 D343:J343">
    <cfRule type="expression" dxfId="1" priority="2" stopIfTrue="1">
      <formula>#REF!</formula>
    </cfRule>
  </conditionalFormatting>
  <dataValidations count="147">
    <dataValidation allowBlank="1" showInputMessage="1" showErrorMessage="1" promptTitle="２件目以降注文の商品検索用テーブル" prompt="グレーアウトしているこのエリアは、左側にある商品一覧を基に自動的に作成されています。_x000a_その為、編集は不要です。_x000a_商品の追加変更は、左側の商品一覧を変更して下さい。" sqref="G4:J210 JC4:JF210 SY4:TB210 ACU4:ACX210 AMQ4:AMT210 AWM4:AWP210 BGI4:BGL210 BQE4:BQH210 CAA4:CAD210 CJW4:CJZ210 CTS4:CTV210 DDO4:DDR210 DNK4:DNN210 DXG4:DXJ210 EHC4:EHF210 EQY4:ERB210 FAU4:FAX210 FKQ4:FKT210 FUM4:FUP210 GEI4:GEL210 GOE4:GOH210 GYA4:GYD210 HHW4:HHZ210 HRS4:HRV210 IBO4:IBR210 ILK4:ILN210 IVG4:IVJ210 JFC4:JFF210 JOY4:JPB210 JYU4:JYX210 KIQ4:KIT210 KSM4:KSP210 LCI4:LCL210 LME4:LMH210 LWA4:LWD210 MFW4:MFZ210 MPS4:MPV210 MZO4:MZR210 NJK4:NJN210 NTG4:NTJ210 ODC4:ODF210 OMY4:ONB210 OWU4:OWX210 PGQ4:PGT210 PQM4:PQP210 QAI4:QAL210 QKE4:QKH210 QUA4:QUD210 RDW4:RDZ210 RNS4:RNV210 RXO4:RXR210 SHK4:SHN210 SRG4:SRJ210 TBC4:TBF210 TKY4:TLB210 TUU4:TUX210 UEQ4:UET210 UOM4:UOP210 UYI4:UYL210 VIE4:VIH210 VSA4:VSD210 WBW4:WBZ210 WLS4:WLV210 WVO4:WVR210 G65540:J65746 JC65540:JF65746 SY65540:TB65746 ACU65540:ACX65746 AMQ65540:AMT65746 AWM65540:AWP65746 BGI65540:BGL65746 BQE65540:BQH65746 CAA65540:CAD65746 CJW65540:CJZ65746 CTS65540:CTV65746 DDO65540:DDR65746 DNK65540:DNN65746 DXG65540:DXJ65746 EHC65540:EHF65746 EQY65540:ERB65746 FAU65540:FAX65746 FKQ65540:FKT65746 FUM65540:FUP65746 GEI65540:GEL65746 GOE65540:GOH65746 GYA65540:GYD65746 HHW65540:HHZ65746 HRS65540:HRV65746 IBO65540:IBR65746 ILK65540:ILN65746 IVG65540:IVJ65746 JFC65540:JFF65746 JOY65540:JPB65746 JYU65540:JYX65746 KIQ65540:KIT65746 KSM65540:KSP65746 LCI65540:LCL65746 LME65540:LMH65746 LWA65540:LWD65746 MFW65540:MFZ65746 MPS65540:MPV65746 MZO65540:MZR65746 NJK65540:NJN65746 NTG65540:NTJ65746 ODC65540:ODF65746 OMY65540:ONB65746 OWU65540:OWX65746 PGQ65540:PGT65746 PQM65540:PQP65746 QAI65540:QAL65746 QKE65540:QKH65746 QUA65540:QUD65746 RDW65540:RDZ65746 RNS65540:RNV65746 RXO65540:RXR65746 SHK65540:SHN65746 SRG65540:SRJ65746 TBC65540:TBF65746 TKY65540:TLB65746 TUU65540:TUX65746 UEQ65540:UET65746 UOM65540:UOP65746 UYI65540:UYL65746 VIE65540:VIH65746 VSA65540:VSD65746 WBW65540:WBZ65746 WLS65540:WLV65746 WVO65540:WVR65746 G131076:J131282 JC131076:JF131282 SY131076:TB131282 ACU131076:ACX131282 AMQ131076:AMT131282 AWM131076:AWP131282 BGI131076:BGL131282 BQE131076:BQH131282 CAA131076:CAD131282 CJW131076:CJZ131282 CTS131076:CTV131282 DDO131076:DDR131282 DNK131076:DNN131282 DXG131076:DXJ131282 EHC131076:EHF131282 EQY131076:ERB131282 FAU131076:FAX131282 FKQ131076:FKT131282 FUM131076:FUP131282 GEI131076:GEL131282 GOE131076:GOH131282 GYA131076:GYD131282 HHW131076:HHZ131282 HRS131076:HRV131282 IBO131076:IBR131282 ILK131076:ILN131282 IVG131076:IVJ131282 JFC131076:JFF131282 JOY131076:JPB131282 JYU131076:JYX131282 KIQ131076:KIT131282 KSM131076:KSP131282 LCI131076:LCL131282 LME131076:LMH131282 LWA131076:LWD131282 MFW131076:MFZ131282 MPS131076:MPV131282 MZO131076:MZR131282 NJK131076:NJN131282 NTG131076:NTJ131282 ODC131076:ODF131282 OMY131076:ONB131282 OWU131076:OWX131282 PGQ131076:PGT131282 PQM131076:PQP131282 QAI131076:QAL131282 QKE131076:QKH131282 QUA131076:QUD131282 RDW131076:RDZ131282 RNS131076:RNV131282 RXO131076:RXR131282 SHK131076:SHN131282 SRG131076:SRJ131282 TBC131076:TBF131282 TKY131076:TLB131282 TUU131076:TUX131282 UEQ131076:UET131282 UOM131076:UOP131282 UYI131076:UYL131282 VIE131076:VIH131282 VSA131076:VSD131282 WBW131076:WBZ131282 WLS131076:WLV131282 WVO131076:WVR131282 G196612:J196818 JC196612:JF196818 SY196612:TB196818 ACU196612:ACX196818 AMQ196612:AMT196818 AWM196612:AWP196818 BGI196612:BGL196818 BQE196612:BQH196818 CAA196612:CAD196818 CJW196612:CJZ196818 CTS196612:CTV196818 DDO196612:DDR196818 DNK196612:DNN196818 DXG196612:DXJ196818 EHC196612:EHF196818 EQY196612:ERB196818 FAU196612:FAX196818 FKQ196612:FKT196818 FUM196612:FUP196818 GEI196612:GEL196818 GOE196612:GOH196818 GYA196612:GYD196818 HHW196612:HHZ196818 HRS196612:HRV196818 IBO196612:IBR196818 ILK196612:ILN196818 IVG196612:IVJ196818 JFC196612:JFF196818 JOY196612:JPB196818 JYU196612:JYX196818 KIQ196612:KIT196818 KSM196612:KSP196818 LCI196612:LCL196818 LME196612:LMH196818 LWA196612:LWD196818 MFW196612:MFZ196818 MPS196612:MPV196818 MZO196612:MZR196818 NJK196612:NJN196818 NTG196612:NTJ196818 ODC196612:ODF196818 OMY196612:ONB196818 OWU196612:OWX196818 PGQ196612:PGT196818 PQM196612:PQP196818 QAI196612:QAL196818 QKE196612:QKH196818 QUA196612:QUD196818 RDW196612:RDZ196818 RNS196612:RNV196818 RXO196612:RXR196818 SHK196612:SHN196818 SRG196612:SRJ196818 TBC196612:TBF196818 TKY196612:TLB196818 TUU196612:TUX196818 UEQ196612:UET196818 UOM196612:UOP196818 UYI196612:UYL196818 VIE196612:VIH196818 VSA196612:VSD196818 WBW196612:WBZ196818 WLS196612:WLV196818 WVO196612:WVR196818 G262148:J262354 JC262148:JF262354 SY262148:TB262354 ACU262148:ACX262354 AMQ262148:AMT262354 AWM262148:AWP262354 BGI262148:BGL262354 BQE262148:BQH262354 CAA262148:CAD262354 CJW262148:CJZ262354 CTS262148:CTV262354 DDO262148:DDR262354 DNK262148:DNN262354 DXG262148:DXJ262354 EHC262148:EHF262354 EQY262148:ERB262354 FAU262148:FAX262354 FKQ262148:FKT262354 FUM262148:FUP262354 GEI262148:GEL262354 GOE262148:GOH262354 GYA262148:GYD262354 HHW262148:HHZ262354 HRS262148:HRV262354 IBO262148:IBR262354 ILK262148:ILN262354 IVG262148:IVJ262354 JFC262148:JFF262354 JOY262148:JPB262354 JYU262148:JYX262354 KIQ262148:KIT262354 KSM262148:KSP262354 LCI262148:LCL262354 LME262148:LMH262354 LWA262148:LWD262354 MFW262148:MFZ262354 MPS262148:MPV262354 MZO262148:MZR262354 NJK262148:NJN262354 NTG262148:NTJ262354 ODC262148:ODF262354 OMY262148:ONB262354 OWU262148:OWX262354 PGQ262148:PGT262354 PQM262148:PQP262354 QAI262148:QAL262354 QKE262148:QKH262354 QUA262148:QUD262354 RDW262148:RDZ262354 RNS262148:RNV262354 RXO262148:RXR262354 SHK262148:SHN262354 SRG262148:SRJ262354 TBC262148:TBF262354 TKY262148:TLB262354 TUU262148:TUX262354 UEQ262148:UET262354 UOM262148:UOP262354 UYI262148:UYL262354 VIE262148:VIH262354 VSA262148:VSD262354 WBW262148:WBZ262354 WLS262148:WLV262354 WVO262148:WVR262354 G327684:J327890 JC327684:JF327890 SY327684:TB327890 ACU327684:ACX327890 AMQ327684:AMT327890 AWM327684:AWP327890 BGI327684:BGL327890 BQE327684:BQH327890 CAA327684:CAD327890 CJW327684:CJZ327890 CTS327684:CTV327890 DDO327684:DDR327890 DNK327684:DNN327890 DXG327684:DXJ327890 EHC327684:EHF327890 EQY327684:ERB327890 FAU327684:FAX327890 FKQ327684:FKT327890 FUM327684:FUP327890 GEI327684:GEL327890 GOE327684:GOH327890 GYA327684:GYD327890 HHW327684:HHZ327890 HRS327684:HRV327890 IBO327684:IBR327890 ILK327684:ILN327890 IVG327684:IVJ327890 JFC327684:JFF327890 JOY327684:JPB327890 JYU327684:JYX327890 KIQ327684:KIT327890 KSM327684:KSP327890 LCI327684:LCL327890 LME327684:LMH327890 LWA327684:LWD327890 MFW327684:MFZ327890 MPS327684:MPV327890 MZO327684:MZR327890 NJK327684:NJN327890 NTG327684:NTJ327890 ODC327684:ODF327890 OMY327684:ONB327890 OWU327684:OWX327890 PGQ327684:PGT327890 PQM327684:PQP327890 QAI327684:QAL327890 QKE327684:QKH327890 QUA327684:QUD327890 RDW327684:RDZ327890 RNS327684:RNV327890 RXO327684:RXR327890 SHK327684:SHN327890 SRG327684:SRJ327890 TBC327684:TBF327890 TKY327684:TLB327890 TUU327684:TUX327890 UEQ327684:UET327890 UOM327684:UOP327890 UYI327684:UYL327890 VIE327684:VIH327890 VSA327684:VSD327890 WBW327684:WBZ327890 WLS327684:WLV327890 WVO327684:WVR327890 G393220:J393426 JC393220:JF393426 SY393220:TB393426 ACU393220:ACX393426 AMQ393220:AMT393426 AWM393220:AWP393426 BGI393220:BGL393426 BQE393220:BQH393426 CAA393220:CAD393426 CJW393220:CJZ393426 CTS393220:CTV393426 DDO393220:DDR393426 DNK393220:DNN393426 DXG393220:DXJ393426 EHC393220:EHF393426 EQY393220:ERB393426 FAU393220:FAX393426 FKQ393220:FKT393426 FUM393220:FUP393426 GEI393220:GEL393426 GOE393220:GOH393426 GYA393220:GYD393426 HHW393220:HHZ393426 HRS393220:HRV393426 IBO393220:IBR393426 ILK393220:ILN393426 IVG393220:IVJ393426 JFC393220:JFF393426 JOY393220:JPB393426 JYU393220:JYX393426 KIQ393220:KIT393426 KSM393220:KSP393426 LCI393220:LCL393426 LME393220:LMH393426 LWA393220:LWD393426 MFW393220:MFZ393426 MPS393220:MPV393426 MZO393220:MZR393426 NJK393220:NJN393426 NTG393220:NTJ393426 ODC393220:ODF393426 OMY393220:ONB393426 OWU393220:OWX393426 PGQ393220:PGT393426 PQM393220:PQP393426 QAI393220:QAL393426 QKE393220:QKH393426 QUA393220:QUD393426 RDW393220:RDZ393426 RNS393220:RNV393426 RXO393220:RXR393426 SHK393220:SHN393426 SRG393220:SRJ393426 TBC393220:TBF393426 TKY393220:TLB393426 TUU393220:TUX393426 UEQ393220:UET393426 UOM393220:UOP393426 UYI393220:UYL393426 VIE393220:VIH393426 VSA393220:VSD393426 WBW393220:WBZ393426 WLS393220:WLV393426 WVO393220:WVR393426 G458756:J458962 JC458756:JF458962 SY458756:TB458962 ACU458756:ACX458962 AMQ458756:AMT458962 AWM458756:AWP458962 BGI458756:BGL458962 BQE458756:BQH458962 CAA458756:CAD458962 CJW458756:CJZ458962 CTS458756:CTV458962 DDO458756:DDR458962 DNK458756:DNN458962 DXG458756:DXJ458962 EHC458756:EHF458962 EQY458756:ERB458962 FAU458756:FAX458962 FKQ458756:FKT458962 FUM458756:FUP458962 GEI458756:GEL458962 GOE458756:GOH458962 GYA458756:GYD458962 HHW458756:HHZ458962 HRS458756:HRV458962 IBO458756:IBR458962 ILK458756:ILN458962 IVG458756:IVJ458962 JFC458756:JFF458962 JOY458756:JPB458962 JYU458756:JYX458962 KIQ458756:KIT458962 KSM458756:KSP458962 LCI458756:LCL458962 LME458756:LMH458962 LWA458756:LWD458962 MFW458756:MFZ458962 MPS458756:MPV458962 MZO458756:MZR458962 NJK458756:NJN458962 NTG458756:NTJ458962 ODC458756:ODF458962 OMY458756:ONB458962 OWU458756:OWX458962 PGQ458756:PGT458962 PQM458756:PQP458962 QAI458756:QAL458962 QKE458756:QKH458962 QUA458756:QUD458962 RDW458756:RDZ458962 RNS458756:RNV458962 RXO458756:RXR458962 SHK458756:SHN458962 SRG458756:SRJ458962 TBC458756:TBF458962 TKY458756:TLB458962 TUU458756:TUX458962 UEQ458756:UET458962 UOM458756:UOP458962 UYI458756:UYL458962 VIE458756:VIH458962 VSA458756:VSD458962 WBW458756:WBZ458962 WLS458756:WLV458962 WVO458756:WVR458962 G524292:J524498 JC524292:JF524498 SY524292:TB524498 ACU524292:ACX524498 AMQ524292:AMT524498 AWM524292:AWP524498 BGI524292:BGL524498 BQE524292:BQH524498 CAA524292:CAD524498 CJW524292:CJZ524498 CTS524292:CTV524498 DDO524292:DDR524498 DNK524292:DNN524498 DXG524292:DXJ524498 EHC524292:EHF524498 EQY524292:ERB524498 FAU524292:FAX524498 FKQ524292:FKT524498 FUM524292:FUP524498 GEI524292:GEL524498 GOE524292:GOH524498 GYA524292:GYD524498 HHW524292:HHZ524498 HRS524292:HRV524498 IBO524292:IBR524498 ILK524292:ILN524498 IVG524292:IVJ524498 JFC524292:JFF524498 JOY524292:JPB524498 JYU524292:JYX524498 KIQ524292:KIT524498 KSM524292:KSP524498 LCI524292:LCL524498 LME524292:LMH524498 LWA524292:LWD524498 MFW524292:MFZ524498 MPS524292:MPV524498 MZO524292:MZR524498 NJK524292:NJN524498 NTG524292:NTJ524498 ODC524292:ODF524498 OMY524292:ONB524498 OWU524292:OWX524498 PGQ524292:PGT524498 PQM524292:PQP524498 QAI524292:QAL524498 QKE524292:QKH524498 QUA524292:QUD524498 RDW524292:RDZ524498 RNS524292:RNV524498 RXO524292:RXR524498 SHK524292:SHN524498 SRG524292:SRJ524498 TBC524292:TBF524498 TKY524292:TLB524498 TUU524292:TUX524498 UEQ524292:UET524498 UOM524292:UOP524498 UYI524292:UYL524498 VIE524292:VIH524498 VSA524292:VSD524498 WBW524292:WBZ524498 WLS524292:WLV524498 WVO524292:WVR524498 G589828:J590034 JC589828:JF590034 SY589828:TB590034 ACU589828:ACX590034 AMQ589828:AMT590034 AWM589828:AWP590034 BGI589828:BGL590034 BQE589828:BQH590034 CAA589828:CAD590034 CJW589828:CJZ590034 CTS589828:CTV590034 DDO589828:DDR590034 DNK589828:DNN590034 DXG589828:DXJ590034 EHC589828:EHF590034 EQY589828:ERB590034 FAU589828:FAX590034 FKQ589828:FKT590034 FUM589828:FUP590034 GEI589828:GEL590034 GOE589828:GOH590034 GYA589828:GYD590034 HHW589828:HHZ590034 HRS589828:HRV590034 IBO589828:IBR590034 ILK589828:ILN590034 IVG589828:IVJ590034 JFC589828:JFF590034 JOY589828:JPB590034 JYU589828:JYX590034 KIQ589828:KIT590034 KSM589828:KSP590034 LCI589828:LCL590034 LME589828:LMH590034 LWA589828:LWD590034 MFW589828:MFZ590034 MPS589828:MPV590034 MZO589828:MZR590034 NJK589828:NJN590034 NTG589828:NTJ590034 ODC589828:ODF590034 OMY589828:ONB590034 OWU589828:OWX590034 PGQ589828:PGT590034 PQM589828:PQP590034 QAI589828:QAL590034 QKE589828:QKH590034 QUA589828:QUD590034 RDW589828:RDZ590034 RNS589828:RNV590034 RXO589828:RXR590034 SHK589828:SHN590034 SRG589828:SRJ590034 TBC589828:TBF590034 TKY589828:TLB590034 TUU589828:TUX590034 UEQ589828:UET590034 UOM589828:UOP590034 UYI589828:UYL590034 VIE589828:VIH590034 VSA589828:VSD590034 WBW589828:WBZ590034 WLS589828:WLV590034 WVO589828:WVR590034 G655364:J655570 JC655364:JF655570 SY655364:TB655570 ACU655364:ACX655570 AMQ655364:AMT655570 AWM655364:AWP655570 BGI655364:BGL655570 BQE655364:BQH655570 CAA655364:CAD655570 CJW655364:CJZ655570 CTS655364:CTV655570 DDO655364:DDR655570 DNK655364:DNN655570 DXG655364:DXJ655570 EHC655364:EHF655570 EQY655364:ERB655570 FAU655364:FAX655570 FKQ655364:FKT655570 FUM655364:FUP655570 GEI655364:GEL655570 GOE655364:GOH655570 GYA655364:GYD655570 HHW655364:HHZ655570 HRS655364:HRV655570 IBO655364:IBR655570 ILK655364:ILN655570 IVG655364:IVJ655570 JFC655364:JFF655570 JOY655364:JPB655570 JYU655364:JYX655570 KIQ655364:KIT655570 KSM655364:KSP655570 LCI655364:LCL655570 LME655364:LMH655570 LWA655364:LWD655570 MFW655364:MFZ655570 MPS655364:MPV655570 MZO655364:MZR655570 NJK655364:NJN655570 NTG655364:NTJ655570 ODC655364:ODF655570 OMY655364:ONB655570 OWU655364:OWX655570 PGQ655364:PGT655570 PQM655364:PQP655570 QAI655364:QAL655570 QKE655364:QKH655570 QUA655364:QUD655570 RDW655364:RDZ655570 RNS655364:RNV655570 RXO655364:RXR655570 SHK655364:SHN655570 SRG655364:SRJ655570 TBC655364:TBF655570 TKY655364:TLB655570 TUU655364:TUX655570 UEQ655364:UET655570 UOM655364:UOP655570 UYI655364:UYL655570 VIE655364:VIH655570 VSA655364:VSD655570 WBW655364:WBZ655570 WLS655364:WLV655570 WVO655364:WVR655570 G720900:J721106 JC720900:JF721106 SY720900:TB721106 ACU720900:ACX721106 AMQ720900:AMT721106 AWM720900:AWP721106 BGI720900:BGL721106 BQE720900:BQH721106 CAA720900:CAD721106 CJW720900:CJZ721106 CTS720900:CTV721106 DDO720900:DDR721106 DNK720900:DNN721106 DXG720900:DXJ721106 EHC720900:EHF721106 EQY720900:ERB721106 FAU720900:FAX721106 FKQ720900:FKT721106 FUM720900:FUP721106 GEI720900:GEL721106 GOE720900:GOH721106 GYA720900:GYD721106 HHW720900:HHZ721106 HRS720900:HRV721106 IBO720900:IBR721106 ILK720900:ILN721106 IVG720900:IVJ721106 JFC720900:JFF721106 JOY720900:JPB721106 JYU720900:JYX721106 KIQ720900:KIT721106 KSM720900:KSP721106 LCI720900:LCL721106 LME720900:LMH721106 LWA720900:LWD721106 MFW720900:MFZ721106 MPS720900:MPV721106 MZO720900:MZR721106 NJK720900:NJN721106 NTG720900:NTJ721106 ODC720900:ODF721106 OMY720900:ONB721106 OWU720900:OWX721106 PGQ720900:PGT721106 PQM720900:PQP721106 QAI720900:QAL721106 QKE720900:QKH721106 QUA720900:QUD721106 RDW720900:RDZ721106 RNS720900:RNV721106 RXO720900:RXR721106 SHK720900:SHN721106 SRG720900:SRJ721106 TBC720900:TBF721106 TKY720900:TLB721106 TUU720900:TUX721106 UEQ720900:UET721106 UOM720900:UOP721106 UYI720900:UYL721106 VIE720900:VIH721106 VSA720900:VSD721106 WBW720900:WBZ721106 WLS720900:WLV721106 WVO720900:WVR721106 G786436:J786642 JC786436:JF786642 SY786436:TB786642 ACU786436:ACX786642 AMQ786436:AMT786642 AWM786436:AWP786642 BGI786436:BGL786642 BQE786436:BQH786642 CAA786436:CAD786642 CJW786436:CJZ786642 CTS786436:CTV786642 DDO786436:DDR786642 DNK786436:DNN786642 DXG786436:DXJ786642 EHC786436:EHF786642 EQY786436:ERB786642 FAU786436:FAX786642 FKQ786436:FKT786642 FUM786436:FUP786642 GEI786436:GEL786642 GOE786436:GOH786642 GYA786436:GYD786642 HHW786436:HHZ786642 HRS786436:HRV786642 IBO786436:IBR786642 ILK786436:ILN786642 IVG786436:IVJ786642 JFC786436:JFF786642 JOY786436:JPB786642 JYU786436:JYX786642 KIQ786436:KIT786642 KSM786436:KSP786642 LCI786436:LCL786642 LME786436:LMH786642 LWA786436:LWD786642 MFW786436:MFZ786642 MPS786436:MPV786642 MZO786436:MZR786642 NJK786436:NJN786642 NTG786436:NTJ786642 ODC786436:ODF786642 OMY786436:ONB786642 OWU786436:OWX786642 PGQ786436:PGT786642 PQM786436:PQP786642 QAI786436:QAL786642 QKE786436:QKH786642 QUA786436:QUD786642 RDW786436:RDZ786642 RNS786436:RNV786642 RXO786436:RXR786642 SHK786436:SHN786642 SRG786436:SRJ786642 TBC786436:TBF786642 TKY786436:TLB786642 TUU786436:TUX786642 UEQ786436:UET786642 UOM786436:UOP786642 UYI786436:UYL786642 VIE786436:VIH786642 VSA786436:VSD786642 WBW786436:WBZ786642 WLS786436:WLV786642 WVO786436:WVR786642 G851972:J852178 JC851972:JF852178 SY851972:TB852178 ACU851972:ACX852178 AMQ851972:AMT852178 AWM851972:AWP852178 BGI851972:BGL852178 BQE851972:BQH852178 CAA851972:CAD852178 CJW851972:CJZ852178 CTS851972:CTV852178 DDO851972:DDR852178 DNK851972:DNN852178 DXG851972:DXJ852178 EHC851972:EHF852178 EQY851972:ERB852178 FAU851972:FAX852178 FKQ851972:FKT852178 FUM851972:FUP852178 GEI851972:GEL852178 GOE851972:GOH852178 GYA851972:GYD852178 HHW851972:HHZ852178 HRS851972:HRV852178 IBO851972:IBR852178 ILK851972:ILN852178 IVG851972:IVJ852178 JFC851972:JFF852178 JOY851972:JPB852178 JYU851972:JYX852178 KIQ851972:KIT852178 KSM851972:KSP852178 LCI851972:LCL852178 LME851972:LMH852178 LWA851972:LWD852178 MFW851972:MFZ852178 MPS851972:MPV852178 MZO851972:MZR852178 NJK851972:NJN852178 NTG851972:NTJ852178 ODC851972:ODF852178 OMY851972:ONB852178 OWU851972:OWX852178 PGQ851972:PGT852178 PQM851972:PQP852178 QAI851972:QAL852178 QKE851972:QKH852178 QUA851972:QUD852178 RDW851972:RDZ852178 RNS851972:RNV852178 RXO851972:RXR852178 SHK851972:SHN852178 SRG851972:SRJ852178 TBC851972:TBF852178 TKY851972:TLB852178 TUU851972:TUX852178 UEQ851972:UET852178 UOM851972:UOP852178 UYI851972:UYL852178 VIE851972:VIH852178 VSA851972:VSD852178 WBW851972:WBZ852178 WLS851972:WLV852178 WVO851972:WVR852178 G917508:J917714 JC917508:JF917714 SY917508:TB917714 ACU917508:ACX917714 AMQ917508:AMT917714 AWM917508:AWP917714 BGI917508:BGL917714 BQE917508:BQH917714 CAA917508:CAD917714 CJW917508:CJZ917714 CTS917508:CTV917714 DDO917508:DDR917714 DNK917508:DNN917714 DXG917508:DXJ917714 EHC917508:EHF917714 EQY917508:ERB917714 FAU917508:FAX917714 FKQ917508:FKT917714 FUM917508:FUP917714 GEI917508:GEL917714 GOE917508:GOH917714 GYA917508:GYD917714 HHW917508:HHZ917714 HRS917508:HRV917714 IBO917508:IBR917714 ILK917508:ILN917714 IVG917508:IVJ917714 JFC917508:JFF917714 JOY917508:JPB917714 JYU917508:JYX917714 KIQ917508:KIT917714 KSM917508:KSP917714 LCI917508:LCL917714 LME917508:LMH917714 LWA917508:LWD917714 MFW917508:MFZ917714 MPS917508:MPV917714 MZO917508:MZR917714 NJK917508:NJN917714 NTG917508:NTJ917714 ODC917508:ODF917714 OMY917508:ONB917714 OWU917508:OWX917714 PGQ917508:PGT917714 PQM917508:PQP917714 QAI917508:QAL917714 QKE917508:QKH917714 QUA917508:QUD917714 RDW917508:RDZ917714 RNS917508:RNV917714 RXO917508:RXR917714 SHK917508:SHN917714 SRG917508:SRJ917714 TBC917508:TBF917714 TKY917508:TLB917714 TUU917508:TUX917714 UEQ917508:UET917714 UOM917508:UOP917714 UYI917508:UYL917714 VIE917508:VIH917714 VSA917508:VSD917714 WBW917508:WBZ917714 WLS917508:WLV917714 WVO917508:WVR917714 G983044:J983250 JC983044:JF983250 SY983044:TB983250 ACU983044:ACX983250 AMQ983044:AMT983250 AWM983044:AWP983250 BGI983044:BGL983250 BQE983044:BQH983250 CAA983044:CAD983250 CJW983044:CJZ983250 CTS983044:CTV983250 DDO983044:DDR983250 DNK983044:DNN983250 DXG983044:DXJ983250 EHC983044:EHF983250 EQY983044:ERB983250 FAU983044:FAX983250 FKQ983044:FKT983250 FUM983044:FUP983250 GEI983044:GEL983250 GOE983044:GOH983250 GYA983044:GYD983250 HHW983044:HHZ983250 HRS983044:HRV983250 IBO983044:IBR983250 ILK983044:ILN983250 IVG983044:IVJ983250 JFC983044:JFF983250 JOY983044:JPB983250 JYU983044:JYX983250 KIQ983044:KIT983250 KSM983044:KSP983250 LCI983044:LCL983250 LME983044:LMH983250 LWA983044:LWD983250 MFW983044:MFZ983250 MPS983044:MPV983250 MZO983044:MZR983250 NJK983044:NJN983250 NTG983044:NTJ983250 ODC983044:ODF983250 OMY983044:ONB983250 OWU983044:OWX983250 PGQ983044:PGT983250 PQM983044:PQP983250 QAI983044:QAL983250 QKE983044:QKH983250 QUA983044:QUD983250 RDW983044:RDZ983250 RNS983044:RNV983250 RXO983044:RXR983250 SHK983044:SHN983250 SRG983044:SRJ983250 TBC983044:TBF983250 TKY983044:TLB983250 TUU983044:TUX983250 UEQ983044:UET983250 UOM983044:UOP983250 UYI983044:UYL983250 VIE983044:VIH983250 VSA983044:VSD983250 WBW983044:WBZ983250 WLS983044:WLV983250 WVO983044:WVR983250"/>
    <dataValidation allowBlank="1" showErrorMessage="1" promptTitle="発送のご連絡" prompt="_x000a_" sqref="K245:Y245 JG245:JU245 TC245:TQ245 ACY245:ADM245 AMU245:ANI245 AWQ245:AXE245 BGM245:BHA245 BQI245:BQW245 CAE245:CAS245 CKA245:CKO245 CTW245:CUK245 DDS245:DEG245 DNO245:DOC245 DXK245:DXY245 EHG245:EHU245 ERC245:ERQ245 FAY245:FBM245 FKU245:FLI245 FUQ245:FVE245 GEM245:GFA245 GOI245:GOW245 GYE245:GYS245 HIA245:HIO245 HRW245:HSK245 IBS245:ICG245 ILO245:IMC245 IVK245:IVY245 JFG245:JFU245 JPC245:JPQ245 JYY245:JZM245 KIU245:KJI245 KSQ245:KTE245 LCM245:LDA245 LMI245:LMW245 LWE245:LWS245 MGA245:MGO245 MPW245:MQK245 MZS245:NAG245 NJO245:NKC245 NTK245:NTY245 ODG245:ODU245 ONC245:ONQ245 OWY245:OXM245 PGU245:PHI245 PQQ245:PRE245 QAM245:QBA245 QKI245:QKW245 QUE245:QUS245 REA245:REO245 RNW245:ROK245 RXS245:RYG245 SHO245:SIC245 SRK245:SRY245 TBG245:TBU245 TLC245:TLQ245 TUY245:TVM245 UEU245:UFI245 UOQ245:UPE245 UYM245:UZA245 VII245:VIW245 VSE245:VSS245 WCA245:WCO245 WLW245:WMK245 WVS245:WWG245 K65781:Y65781 JG65781:JU65781 TC65781:TQ65781 ACY65781:ADM65781 AMU65781:ANI65781 AWQ65781:AXE65781 BGM65781:BHA65781 BQI65781:BQW65781 CAE65781:CAS65781 CKA65781:CKO65781 CTW65781:CUK65781 DDS65781:DEG65781 DNO65781:DOC65781 DXK65781:DXY65781 EHG65781:EHU65781 ERC65781:ERQ65781 FAY65781:FBM65781 FKU65781:FLI65781 FUQ65781:FVE65781 GEM65781:GFA65781 GOI65781:GOW65781 GYE65781:GYS65781 HIA65781:HIO65781 HRW65781:HSK65781 IBS65781:ICG65781 ILO65781:IMC65781 IVK65781:IVY65781 JFG65781:JFU65781 JPC65781:JPQ65781 JYY65781:JZM65781 KIU65781:KJI65781 KSQ65781:KTE65781 LCM65781:LDA65781 LMI65781:LMW65781 LWE65781:LWS65781 MGA65781:MGO65781 MPW65781:MQK65781 MZS65781:NAG65781 NJO65781:NKC65781 NTK65781:NTY65781 ODG65781:ODU65781 ONC65781:ONQ65781 OWY65781:OXM65781 PGU65781:PHI65781 PQQ65781:PRE65781 QAM65781:QBA65781 QKI65781:QKW65781 QUE65781:QUS65781 REA65781:REO65781 RNW65781:ROK65781 RXS65781:RYG65781 SHO65781:SIC65781 SRK65781:SRY65781 TBG65781:TBU65781 TLC65781:TLQ65781 TUY65781:TVM65781 UEU65781:UFI65781 UOQ65781:UPE65781 UYM65781:UZA65781 VII65781:VIW65781 VSE65781:VSS65781 WCA65781:WCO65781 WLW65781:WMK65781 WVS65781:WWG65781 K131317:Y131317 JG131317:JU131317 TC131317:TQ131317 ACY131317:ADM131317 AMU131317:ANI131317 AWQ131317:AXE131317 BGM131317:BHA131317 BQI131317:BQW131317 CAE131317:CAS131317 CKA131317:CKO131317 CTW131317:CUK131317 DDS131317:DEG131317 DNO131317:DOC131317 DXK131317:DXY131317 EHG131317:EHU131317 ERC131317:ERQ131317 FAY131317:FBM131317 FKU131317:FLI131317 FUQ131317:FVE131317 GEM131317:GFA131317 GOI131317:GOW131317 GYE131317:GYS131317 HIA131317:HIO131317 HRW131317:HSK131317 IBS131317:ICG131317 ILO131317:IMC131317 IVK131317:IVY131317 JFG131317:JFU131317 JPC131317:JPQ131317 JYY131317:JZM131317 KIU131317:KJI131317 KSQ131317:KTE131317 LCM131317:LDA131317 LMI131317:LMW131317 LWE131317:LWS131317 MGA131317:MGO131317 MPW131317:MQK131317 MZS131317:NAG131317 NJO131317:NKC131317 NTK131317:NTY131317 ODG131317:ODU131317 ONC131317:ONQ131317 OWY131317:OXM131317 PGU131317:PHI131317 PQQ131317:PRE131317 QAM131317:QBA131317 QKI131317:QKW131317 QUE131317:QUS131317 REA131317:REO131317 RNW131317:ROK131317 RXS131317:RYG131317 SHO131317:SIC131317 SRK131317:SRY131317 TBG131317:TBU131317 TLC131317:TLQ131317 TUY131317:TVM131317 UEU131317:UFI131317 UOQ131317:UPE131317 UYM131317:UZA131317 VII131317:VIW131317 VSE131317:VSS131317 WCA131317:WCO131317 WLW131317:WMK131317 WVS131317:WWG131317 K196853:Y196853 JG196853:JU196853 TC196853:TQ196853 ACY196853:ADM196853 AMU196853:ANI196853 AWQ196853:AXE196853 BGM196853:BHA196853 BQI196853:BQW196853 CAE196853:CAS196853 CKA196853:CKO196853 CTW196853:CUK196853 DDS196853:DEG196853 DNO196853:DOC196853 DXK196853:DXY196853 EHG196853:EHU196853 ERC196853:ERQ196853 FAY196853:FBM196853 FKU196853:FLI196853 FUQ196853:FVE196853 GEM196853:GFA196853 GOI196853:GOW196853 GYE196853:GYS196853 HIA196853:HIO196853 HRW196853:HSK196853 IBS196853:ICG196853 ILO196853:IMC196853 IVK196853:IVY196853 JFG196853:JFU196853 JPC196853:JPQ196853 JYY196853:JZM196853 KIU196853:KJI196853 KSQ196853:KTE196853 LCM196853:LDA196853 LMI196853:LMW196853 LWE196853:LWS196853 MGA196853:MGO196853 MPW196853:MQK196853 MZS196853:NAG196853 NJO196853:NKC196853 NTK196853:NTY196853 ODG196853:ODU196853 ONC196853:ONQ196853 OWY196853:OXM196853 PGU196853:PHI196853 PQQ196853:PRE196853 QAM196853:QBA196853 QKI196853:QKW196853 QUE196853:QUS196853 REA196853:REO196853 RNW196853:ROK196853 RXS196853:RYG196853 SHO196853:SIC196853 SRK196853:SRY196853 TBG196853:TBU196853 TLC196853:TLQ196853 TUY196853:TVM196853 UEU196853:UFI196853 UOQ196853:UPE196853 UYM196853:UZA196853 VII196853:VIW196853 VSE196853:VSS196853 WCA196853:WCO196853 WLW196853:WMK196853 WVS196853:WWG196853 K262389:Y262389 JG262389:JU262389 TC262389:TQ262389 ACY262389:ADM262389 AMU262389:ANI262389 AWQ262389:AXE262389 BGM262389:BHA262389 BQI262389:BQW262389 CAE262389:CAS262389 CKA262389:CKO262389 CTW262389:CUK262389 DDS262389:DEG262389 DNO262389:DOC262389 DXK262389:DXY262389 EHG262389:EHU262389 ERC262389:ERQ262389 FAY262389:FBM262389 FKU262389:FLI262389 FUQ262389:FVE262389 GEM262389:GFA262389 GOI262389:GOW262389 GYE262389:GYS262389 HIA262389:HIO262389 HRW262389:HSK262389 IBS262389:ICG262389 ILO262389:IMC262389 IVK262389:IVY262389 JFG262389:JFU262389 JPC262389:JPQ262389 JYY262389:JZM262389 KIU262389:KJI262389 KSQ262389:KTE262389 LCM262389:LDA262389 LMI262389:LMW262389 LWE262389:LWS262389 MGA262389:MGO262389 MPW262389:MQK262389 MZS262389:NAG262389 NJO262389:NKC262389 NTK262389:NTY262389 ODG262389:ODU262389 ONC262389:ONQ262389 OWY262389:OXM262389 PGU262389:PHI262389 PQQ262389:PRE262389 QAM262389:QBA262389 QKI262389:QKW262389 QUE262389:QUS262389 REA262389:REO262389 RNW262389:ROK262389 RXS262389:RYG262389 SHO262389:SIC262389 SRK262389:SRY262389 TBG262389:TBU262389 TLC262389:TLQ262389 TUY262389:TVM262389 UEU262389:UFI262389 UOQ262389:UPE262389 UYM262389:UZA262389 VII262389:VIW262389 VSE262389:VSS262389 WCA262389:WCO262389 WLW262389:WMK262389 WVS262389:WWG262389 K327925:Y327925 JG327925:JU327925 TC327925:TQ327925 ACY327925:ADM327925 AMU327925:ANI327925 AWQ327925:AXE327925 BGM327925:BHA327925 BQI327925:BQW327925 CAE327925:CAS327925 CKA327925:CKO327925 CTW327925:CUK327925 DDS327925:DEG327925 DNO327925:DOC327925 DXK327925:DXY327925 EHG327925:EHU327925 ERC327925:ERQ327925 FAY327925:FBM327925 FKU327925:FLI327925 FUQ327925:FVE327925 GEM327925:GFA327925 GOI327925:GOW327925 GYE327925:GYS327925 HIA327925:HIO327925 HRW327925:HSK327925 IBS327925:ICG327925 ILO327925:IMC327925 IVK327925:IVY327925 JFG327925:JFU327925 JPC327925:JPQ327925 JYY327925:JZM327925 KIU327925:KJI327925 KSQ327925:KTE327925 LCM327925:LDA327925 LMI327925:LMW327925 LWE327925:LWS327925 MGA327925:MGO327925 MPW327925:MQK327925 MZS327925:NAG327925 NJO327925:NKC327925 NTK327925:NTY327925 ODG327925:ODU327925 ONC327925:ONQ327925 OWY327925:OXM327925 PGU327925:PHI327925 PQQ327925:PRE327925 QAM327925:QBA327925 QKI327925:QKW327925 QUE327925:QUS327925 REA327925:REO327925 RNW327925:ROK327925 RXS327925:RYG327925 SHO327925:SIC327925 SRK327925:SRY327925 TBG327925:TBU327925 TLC327925:TLQ327925 TUY327925:TVM327925 UEU327925:UFI327925 UOQ327925:UPE327925 UYM327925:UZA327925 VII327925:VIW327925 VSE327925:VSS327925 WCA327925:WCO327925 WLW327925:WMK327925 WVS327925:WWG327925 K393461:Y393461 JG393461:JU393461 TC393461:TQ393461 ACY393461:ADM393461 AMU393461:ANI393461 AWQ393461:AXE393461 BGM393461:BHA393461 BQI393461:BQW393461 CAE393461:CAS393461 CKA393461:CKO393461 CTW393461:CUK393461 DDS393461:DEG393461 DNO393461:DOC393461 DXK393461:DXY393461 EHG393461:EHU393461 ERC393461:ERQ393461 FAY393461:FBM393461 FKU393461:FLI393461 FUQ393461:FVE393461 GEM393461:GFA393461 GOI393461:GOW393461 GYE393461:GYS393461 HIA393461:HIO393461 HRW393461:HSK393461 IBS393461:ICG393461 ILO393461:IMC393461 IVK393461:IVY393461 JFG393461:JFU393461 JPC393461:JPQ393461 JYY393461:JZM393461 KIU393461:KJI393461 KSQ393461:KTE393461 LCM393461:LDA393461 LMI393461:LMW393461 LWE393461:LWS393461 MGA393461:MGO393461 MPW393461:MQK393461 MZS393461:NAG393461 NJO393461:NKC393461 NTK393461:NTY393461 ODG393461:ODU393461 ONC393461:ONQ393461 OWY393461:OXM393461 PGU393461:PHI393461 PQQ393461:PRE393461 QAM393461:QBA393461 QKI393461:QKW393461 QUE393461:QUS393461 REA393461:REO393461 RNW393461:ROK393461 RXS393461:RYG393461 SHO393461:SIC393461 SRK393461:SRY393461 TBG393461:TBU393461 TLC393461:TLQ393461 TUY393461:TVM393461 UEU393461:UFI393461 UOQ393461:UPE393461 UYM393461:UZA393461 VII393461:VIW393461 VSE393461:VSS393461 WCA393461:WCO393461 WLW393461:WMK393461 WVS393461:WWG393461 K458997:Y458997 JG458997:JU458997 TC458997:TQ458997 ACY458997:ADM458997 AMU458997:ANI458997 AWQ458997:AXE458997 BGM458997:BHA458997 BQI458997:BQW458997 CAE458997:CAS458997 CKA458997:CKO458997 CTW458997:CUK458997 DDS458997:DEG458997 DNO458997:DOC458997 DXK458997:DXY458997 EHG458997:EHU458997 ERC458997:ERQ458997 FAY458997:FBM458997 FKU458997:FLI458997 FUQ458997:FVE458997 GEM458997:GFA458997 GOI458997:GOW458997 GYE458997:GYS458997 HIA458997:HIO458997 HRW458997:HSK458997 IBS458997:ICG458997 ILO458997:IMC458997 IVK458997:IVY458997 JFG458997:JFU458997 JPC458997:JPQ458997 JYY458997:JZM458997 KIU458997:KJI458997 KSQ458997:KTE458997 LCM458997:LDA458997 LMI458997:LMW458997 LWE458997:LWS458997 MGA458997:MGO458997 MPW458997:MQK458997 MZS458997:NAG458997 NJO458997:NKC458997 NTK458997:NTY458997 ODG458997:ODU458997 ONC458997:ONQ458997 OWY458997:OXM458997 PGU458997:PHI458997 PQQ458997:PRE458997 QAM458997:QBA458997 QKI458997:QKW458997 QUE458997:QUS458997 REA458997:REO458997 RNW458997:ROK458997 RXS458997:RYG458997 SHO458997:SIC458997 SRK458997:SRY458997 TBG458997:TBU458997 TLC458997:TLQ458997 TUY458997:TVM458997 UEU458997:UFI458997 UOQ458997:UPE458997 UYM458997:UZA458997 VII458997:VIW458997 VSE458997:VSS458997 WCA458997:WCO458997 WLW458997:WMK458997 WVS458997:WWG458997 K524533:Y524533 JG524533:JU524533 TC524533:TQ524533 ACY524533:ADM524533 AMU524533:ANI524533 AWQ524533:AXE524533 BGM524533:BHA524533 BQI524533:BQW524533 CAE524533:CAS524533 CKA524533:CKO524533 CTW524533:CUK524533 DDS524533:DEG524533 DNO524533:DOC524533 DXK524533:DXY524533 EHG524533:EHU524533 ERC524533:ERQ524533 FAY524533:FBM524533 FKU524533:FLI524533 FUQ524533:FVE524533 GEM524533:GFA524533 GOI524533:GOW524533 GYE524533:GYS524533 HIA524533:HIO524533 HRW524533:HSK524533 IBS524533:ICG524533 ILO524533:IMC524533 IVK524533:IVY524533 JFG524533:JFU524533 JPC524533:JPQ524533 JYY524533:JZM524533 KIU524533:KJI524533 KSQ524533:KTE524533 LCM524533:LDA524533 LMI524533:LMW524533 LWE524533:LWS524533 MGA524533:MGO524533 MPW524533:MQK524533 MZS524533:NAG524533 NJO524533:NKC524533 NTK524533:NTY524533 ODG524533:ODU524533 ONC524533:ONQ524533 OWY524533:OXM524533 PGU524533:PHI524533 PQQ524533:PRE524533 QAM524533:QBA524533 QKI524533:QKW524533 QUE524533:QUS524533 REA524533:REO524533 RNW524533:ROK524533 RXS524533:RYG524533 SHO524533:SIC524533 SRK524533:SRY524533 TBG524533:TBU524533 TLC524533:TLQ524533 TUY524533:TVM524533 UEU524533:UFI524533 UOQ524533:UPE524533 UYM524533:UZA524533 VII524533:VIW524533 VSE524533:VSS524533 WCA524533:WCO524533 WLW524533:WMK524533 WVS524533:WWG524533 K590069:Y590069 JG590069:JU590069 TC590069:TQ590069 ACY590069:ADM590069 AMU590069:ANI590069 AWQ590069:AXE590069 BGM590069:BHA590069 BQI590069:BQW590069 CAE590069:CAS590069 CKA590069:CKO590069 CTW590069:CUK590069 DDS590069:DEG590069 DNO590069:DOC590069 DXK590069:DXY590069 EHG590069:EHU590069 ERC590069:ERQ590069 FAY590069:FBM590069 FKU590069:FLI590069 FUQ590069:FVE590069 GEM590069:GFA590069 GOI590069:GOW590069 GYE590069:GYS590069 HIA590069:HIO590069 HRW590069:HSK590069 IBS590069:ICG590069 ILO590069:IMC590069 IVK590069:IVY590069 JFG590069:JFU590069 JPC590069:JPQ590069 JYY590069:JZM590069 KIU590069:KJI590069 KSQ590069:KTE590069 LCM590069:LDA590069 LMI590069:LMW590069 LWE590069:LWS590069 MGA590069:MGO590069 MPW590069:MQK590069 MZS590069:NAG590069 NJO590069:NKC590069 NTK590069:NTY590069 ODG590069:ODU590069 ONC590069:ONQ590069 OWY590069:OXM590069 PGU590069:PHI590069 PQQ590069:PRE590069 QAM590069:QBA590069 QKI590069:QKW590069 QUE590069:QUS590069 REA590069:REO590069 RNW590069:ROK590069 RXS590069:RYG590069 SHO590069:SIC590069 SRK590069:SRY590069 TBG590069:TBU590069 TLC590069:TLQ590069 TUY590069:TVM590069 UEU590069:UFI590069 UOQ590069:UPE590069 UYM590069:UZA590069 VII590069:VIW590069 VSE590069:VSS590069 WCA590069:WCO590069 WLW590069:WMK590069 WVS590069:WWG590069 K655605:Y655605 JG655605:JU655605 TC655605:TQ655605 ACY655605:ADM655605 AMU655605:ANI655605 AWQ655605:AXE655605 BGM655605:BHA655605 BQI655605:BQW655605 CAE655605:CAS655605 CKA655605:CKO655605 CTW655605:CUK655605 DDS655605:DEG655605 DNO655605:DOC655605 DXK655605:DXY655605 EHG655605:EHU655605 ERC655605:ERQ655605 FAY655605:FBM655605 FKU655605:FLI655605 FUQ655605:FVE655605 GEM655605:GFA655605 GOI655605:GOW655605 GYE655605:GYS655605 HIA655605:HIO655605 HRW655605:HSK655605 IBS655605:ICG655605 ILO655605:IMC655605 IVK655605:IVY655605 JFG655605:JFU655605 JPC655605:JPQ655605 JYY655605:JZM655605 KIU655605:KJI655605 KSQ655605:KTE655605 LCM655605:LDA655605 LMI655605:LMW655605 LWE655605:LWS655605 MGA655605:MGO655605 MPW655605:MQK655605 MZS655605:NAG655605 NJO655605:NKC655605 NTK655605:NTY655605 ODG655605:ODU655605 ONC655605:ONQ655605 OWY655605:OXM655605 PGU655605:PHI655605 PQQ655605:PRE655605 QAM655605:QBA655605 QKI655605:QKW655605 QUE655605:QUS655605 REA655605:REO655605 RNW655605:ROK655605 RXS655605:RYG655605 SHO655605:SIC655605 SRK655605:SRY655605 TBG655605:TBU655605 TLC655605:TLQ655605 TUY655605:TVM655605 UEU655605:UFI655605 UOQ655605:UPE655605 UYM655605:UZA655605 VII655605:VIW655605 VSE655605:VSS655605 WCA655605:WCO655605 WLW655605:WMK655605 WVS655605:WWG655605 K721141:Y721141 JG721141:JU721141 TC721141:TQ721141 ACY721141:ADM721141 AMU721141:ANI721141 AWQ721141:AXE721141 BGM721141:BHA721141 BQI721141:BQW721141 CAE721141:CAS721141 CKA721141:CKO721141 CTW721141:CUK721141 DDS721141:DEG721141 DNO721141:DOC721141 DXK721141:DXY721141 EHG721141:EHU721141 ERC721141:ERQ721141 FAY721141:FBM721141 FKU721141:FLI721141 FUQ721141:FVE721141 GEM721141:GFA721141 GOI721141:GOW721141 GYE721141:GYS721141 HIA721141:HIO721141 HRW721141:HSK721141 IBS721141:ICG721141 ILO721141:IMC721141 IVK721141:IVY721141 JFG721141:JFU721141 JPC721141:JPQ721141 JYY721141:JZM721141 KIU721141:KJI721141 KSQ721141:KTE721141 LCM721141:LDA721141 LMI721141:LMW721141 LWE721141:LWS721141 MGA721141:MGO721141 MPW721141:MQK721141 MZS721141:NAG721141 NJO721141:NKC721141 NTK721141:NTY721141 ODG721141:ODU721141 ONC721141:ONQ721141 OWY721141:OXM721141 PGU721141:PHI721141 PQQ721141:PRE721141 QAM721141:QBA721141 QKI721141:QKW721141 QUE721141:QUS721141 REA721141:REO721141 RNW721141:ROK721141 RXS721141:RYG721141 SHO721141:SIC721141 SRK721141:SRY721141 TBG721141:TBU721141 TLC721141:TLQ721141 TUY721141:TVM721141 UEU721141:UFI721141 UOQ721141:UPE721141 UYM721141:UZA721141 VII721141:VIW721141 VSE721141:VSS721141 WCA721141:WCO721141 WLW721141:WMK721141 WVS721141:WWG721141 K786677:Y786677 JG786677:JU786677 TC786677:TQ786677 ACY786677:ADM786677 AMU786677:ANI786677 AWQ786677:AXE786677 BGM786677:BHA786677 BQI786677:BQW786677 CAE786677:CAS786677 CKA786677:CKO786677 CTW786677:CUK786677 DDS786677:DEG786677 DNO786677:DOC786677 DXK786677:DXY786677 EHG786677:EHU786677 ERC786677:ERQ786677 FAY786677:FBM786677 FKU786677:FLI786677 FUQ786677:FVE786677 GEM786677:GFA786677 GOI786677:GOW786677 GYE786677:GYS786677 HIA786677:HIO786677 HRW786677:HSK786677 IBS786677:ICG786677 ILO786677:IMC786677 IVK786677:IVY786677 JFG786677:JFU786677 JPC786677:JPQ786677 JYY786677:JZM786677 KIU786677:KJI786677 KSQ786677:KTE786677 LCM786677:LDA786677 LMI786677:LMW786677 LWE786677:LWS786677 MGA786677:MGO786677 MPW786677:MQK786677 MZS786677:NAG786677 NJO786677:NKC786677 NTK786677:NTY786677 ODG786677:ODU786677 ONC786677:ONQ786677 OWY786677:OXM786677 PGU786677:PHI786677 PQQ786677:PRE786677 QAM786677:QBA786677 QKI786677:QKW786677 QUE786677:QUS786677 REA786677:REO786677 RNW786677:ROK786677 RXS786677:RYG786677 SHO786677:SIC786677 SRK786677:SRY786677 TBG786677:TBU786677 TLC786677:TLQ786677 TUY786677:TVM786677 UEU786677:UFI786677 UOQ786677:UPE786677 UYM786677:UZA786677 VII786677:VIW786677 VSE786677:VSS786677 WCA786677:WCO786677 WLW786677:WMK786677 WVS786677:WWG786677 K852213:Y852213 JG852213:JU852213 TC852213:TQ852213 ACY852213:ADM852213 AMU852213:ANI852213 AWQ852213:AXE852213 BGM852213:BHA852213 BQI852213:BQW852213 CAE852213:CAS852213 CKA852213:CKO852213 CTW852213:CUK852213 DDS852213:DEG852213 DNO852213:DOC852213 DXK852213:DXY852213 EHG852213:EHU852213 ERC852213:ERQ852213 FAY852213:FBM852213 FKU852213:FLI852213 FUQ852213:FVE852213 GEM852213:GFA852213 GOI852213:GOW852213 GYE852213:GYS852213 HIA852213:HIO852213 HRW852213:HSK852213 IBS852213:ICG852213 ILO852213:IMC852213 IVK852213:IVY852213 JFG852213:JFU852213 JPC852213:JPQ852213 JYY852213:JZM852213 KIU852213:KJI852213 KSQ852213:KTE852213 LCM852213:LDA852213 LMI852213:LMW852213 LWE852213:LWS852213 MGA852213:MGO852213 MPW852213:MQK852213 MZS852213:NAG852213 NJO852213:NKC852213 NTK852213:NTY852213 ODG852213:ODU852213 ONC852213:ONQ852213 OWY852213:OXM852213 PGU852213:PHI852213 PQQ852213:PRE852213 QAM852213:QBA852213 QKI852213:QKW852213 QUE852213:QUS852213 REA852213:REO852213 RNW852213:ROK852213 RXS852213:RYG852213 SHO852213:SIC852213 SRK852213:SRY852213 TBG852213:TBU852213 TLC852213:TLQ852213 TUY852213:TVM852213 UEU852213:UFI852213 UOQ852213:UPE852213 UYM852213:UZA852213 VII852213:VIW852213 VSE852213:VSS852213 WCA852213:WCO852213 WLW852213:WMK852213 WVS852213:WWG852213 K917749:Y917749 JG917749:JU917749 TC917749:TQ917749 ACY917749:ADM917749 AMU917749:ANI917749 AWQ917749:AXE917749 BGM917749:BHA917749 BQI917749:BQW917749 CAE917749:CAS917749 CKA917749:CKO917749 CTW917749:CUK917749 DDS917749:DEG917749 DNO917749:DOC917749 DXK917749:DXY917749 EHG917749:EHU917749 ERC917749:ERQ917749 FAY917749:FBM917749 FKU917749:FLI917749 FUQ917749:FVE917749 GEM917749:GFA917749 GOI917749:GOW917749 GYE917749:GYS917749 HIA917749:HIO917749 HRW917749:HSK917749 IBS917749:ICG917749 ILO917749:IMC917749 IVK917749:IVY917749 JFG917749:JFU917749 JPC917749:JPQ917749 JYY917749:JZM917749 KIU917749:KJI917749 KSQ917749:KTE917749 LCM917749:LDA917749 LMI917749:LMW917749 LWE917749:LWS917749 MGA917749:MGO917749 MPW917749:MQK917749 MZS917749:NAG917749 NJO917749:NKC917749 NTK917749:NTY917749 ODG917749:ODU917749 ONC917749:ONQ917749 OWY917749:OXM917749 PGU917749:PHI917749 PQQ917749:PRE917749 QAM917749:QBA917749 QKI917749:QKW917749 QUE917749:QUS917749 REA917749:REO917749 RNW917749:ROK917749 RXS917749:RYG917749 SHO917749:SIC917749 SRK917749:SRY917749 TBG917749:TBU917749 TLC917749:TLQ917749 TUY917749:TVM917749 UEU917749:UFI917749 UOQ917749:UPE917749 UYM917749:UZA917749 VII917749:VIW917749 VSE917749:VSS917749 WCA917749:WCO917749 WLW917749:WMK917749 WVS917749:WWG917749 K983285:Y983285 JG983285:JU983285 TC983285:TQ983285 ACY983285:ADM983285 AMU983285:ANI983285 AWQ983285:AXE983285 BGM983285:BHA983285 BQI983285:BQW983285 CAE983285:CAS983285 CKA983285:CKO983285 CTW983285:CUK983285 DDS983285:DEG983285 DNO983285:DOC983285 DXK983285:DXY983285 EHG983285:EHU983285 ERC983285:ERQ983285 FAY983285:FBM983285 FKU983285:FLI983285 FUQ983285:FVE983285 GEM983285:GFA983285 GOI983285:GOW983285 GYE983285:GYS983285 HIA983285:HIO983285 HRW983285:HSK983285 IBS983285:ICG983285 ILO983285:IMC983285 IVK983285:IVY983285 JFG983285:JFU983285 JPC983285:JPQ983285 JYY983285:JZM983285 KIU983285:KJI983285 KSQ983285:KTE983285 LCM983285:LDA983285 LMI983285:LMW983285 LWE983285:LWS983285 MGA983285:MGO983285 MPW983285:MQK983285 MZS983285:NAG983285 NJO983285:NKC983285 NTK983285:NTY983285 ODG983285:ODU983285 ONC983285:ONQ983285 OWY983285:OXM983285 PGU983285:PHI983285 PQQ983285:PRE983285 QAM983285:QBA983285 QKI983285:QKW983285 QUE983285:QUS983285 REA983285:REO983285 RNW983285:ROK983285 RXS983285:RYG983285 SHO983285:SIC983285 SRK983285:SRY983285 TBG983285:TBU983285 TLC983285:TLQ983285 TUY983285:TVM983285 UEU983285:UFI983285 UOQ983285:UPE983285 UYM983285:UZA983285 VII983285:VIW983285 VSE983285:VSS983285 WCA983285:WCO983285 WLW983285:WMK983285 WVS983285:WWG983285"/>
    <dataValidation type="list" allowBlank="1" showInputMessage="1" showErrorMessage="1" promptTitle="発送のご連絡" prompt="発送時のご連絡要否およびご連絡方法を選択下さい。_x000a__x000a_※ご希望のお客様には、ヤマト運輸の配送番号などの情報をご指定の方法にてご連絡いたします。" sqref="E245:J245 JA245:JF245 SW245:TB245 ACS245:ACX245 AMO245:AMT245 AWK245:AWP245 BGG245:BGL245 BQC245:BQH245 BZY245:CAD245 CJU245:CJZ245 CTQ245:CTV245 DDM245:DDR245 DNI245:DNN245 DXE245:DXJ245 EHA245:EHF245 EQW245:ERB245 FAS245:FAX245 FKO245:FKT245 FUK245:FUP245 GEG245:GEL245 GOC245:GOH245 GXY245:GYD245 HHU245:HHZ245 HRQ245:HRV245 IBM245:IBR245 ILI245:ILN245 IVE245:IVJ245 JFA245:JFF245 JOW245:JPB245 JYS245:JYX245 KIO245:KIT245 KSK245:KSP245 LCG245:LCL245 LMC245:LMH245 LVY245:LWD245 MFU245:MFZ245 MPQ245:MPV245 MZM245:MZR245 NJI245:NJN245 NTE245:NTJ245 ODA245:ODF245 OMW245:ONB245 OWS245:OWX245 PGO245:PGT245 PQK245:PQP245 QAG245:QAL245 QKC245:QKH245 QTY245:QUD245 RDU245:RDZ245 RNQ245:RNV245 RXM245:RXR245 SHI245:SHN245 SRE245:SRJ245 TBA245:TBF245 TKW245:TLB245 TUS245:TUX245 UEO245:UET245 UOK245:UOP245 UYG245:UYL245 VIC245:VIH245 VRY245:VSD245 WBU245:WBZ245 WLQ245:WLV245 WVM245:WVR245 E65781:J65781 JA65781:JF65781 SW65781:TB65781 ACS65781:ACX65781 AMO65781:AMT65781 AWK65781:AWP65781 BGG65781:BGL65781 BQC65781:BQH65781 BZY65781:CAD65781 CJU65781:CJZ65781 CTQ65781:CTV65781 DDM65781:DDR65781 DNI65781:DNN65781 DXE65781:DXJ65781 EHA65781:EHF65781 EQW65781:ERB65781 FAS65781:FAX65781 FKO65781:FKT65781 FUK65781:FUP65781 GEG65781:GEL65781 GOC65781:GOH65781 GXY65781:GYD65781 HHU65781:HHZ65781 HRQ65781:HRV65781 IBM65781:IBR65781 ILI65781:ILN65781 IVE65781:IVJ65781 JFA65781:JFF65781 JOW65781:JPB65781 JYS65781:JYX65781 KIO65781:KIT65781 KSK65781:KSP65781 LCG65781:LCL65781 LMC65781:LMH65781 LVY65781:LWD65781 MFU65781:MFZ65781 MPQ65781:MPV65781 MZM65781:MZR65781 NJI65781:NJN65781 NTE65781:NTJ65781 ODA65781:ODF65781 OMW65781:ONB65781 OWS65781:OWX65781 PGO65781:PGT65781 PQK65781:PQP65781 QAG65781:QAL65781 QKC65781:QKH65781 QTY65781:QUD65781 RDU65781:RDZ65781 RNQ65781:RNV65781 RXM65781:RXR65781 SHI65781:SHN65781 SRE65781:SRJ65781 TBA65781:TBF65781 TKW65781:TLB65781 TUS65781:TUX65781 UEO65781:UET65781 UOK65781:UOP65781 UYG65781:UYL65781 VIC65781:VIH65781 VRY65781:VSD65781 WBU65781:WBZ65781 WLQ65781:WLV65781 WVM65781:WVR65781 E131317:J131317 JA131317:JF131317 SW131317:TB131317 ACS131317:ACX131317 AMO131317:AMT131317 AWK131317:AWP131317 BGG131317:BGL131317 BQC131317:BQH131317 BZY131317:CAD131317 CJU131317:CJZ131317 CTQ131317:CTV131317 DDM131317:DDR131317 DNI131317:DNN131317 DXE131317:DXJ131317 EHA131317:EHF131317 EQW131317:ERB131317 FAS131317:FAX131317 FKO131317:FKT131317 FUK131317:FUP131317 GEG131317:GEL131317 GOC131317:GOH131317 GXY131317:GYD131317 HHU131317:HHZ131317 HRQ131317:HRV131317 IBM131317:IBR131317 ILI131317:ILN131317 IVE131317:IVJ131317 JFA131317:JFF131317 JOW131317:JPB131317 JYS131317:JYX131317 KIO131317:KIT131317 KSK131317:KSP131317 LCG131317:LCL131317 LMC131317:LMH131317 LVY131317:LWD131317 MFU131317:MFZ131317 MPQ131317:MPV131317 MZM131317:MZR131317 NJI131317:NJN131317 NTE131317:NTJ131317 ODA131317:ODF131317 OMW131317:ONB131317 OWS131317:OWX131317 PGO131317:PGT131317 PQK131317:PQP131317 QAG131317:QAL131317 QKC131317:QKH131317 QTY131317:QUD131317 RDU131317:RDZ131317 RNQ131317:RNV131317 RXM131317:RXR131317 SHI131317:SHN131317 SRE131317:SRJ131317 TBA131317:TBF131317 TKW131317:TLB131317 TUS131317:TUX131317 UEO131317:UET131317 UOK131317:UOP131317 UYG131317:UYL131317 VIC131317:VIH131317 VRY131317:VSD131317 WBU131317:WBZ131317 WLQ131317:WLV131317 WVM131317:WVR131317 E196853:J196853 JA196853:JF196853 SW196853:TB196853 ACS196853:ACX196853 AMO196853:AMT196853 AWK196853:AWP196853 BGG196853:BGL196853 BQC196853:BQH196853 BZY196853:CAD196853 CJU196853:CJZ196853 CTQ196853:CTV196853 DDM196853:DDR196853 DNI196853:DNN196853 DXE196853:DXJ196853 EHA196853:EHF196853 EQW196853:ERB196853 FAS196853:FAX196853 FKO196853:FKT196853 FUK196853:FUP196853 GEG196853:GEL196853 GOC196853:GOH196853 GXY196853:GYD196853 HHU196853:HHZ196853 HRQ196853:HRV196853 IBM196853:IBR196853 ILI196853:ILN196853 IVE196853:IVJ196853 JFA196853:JFF196853 JOW196853:JPB196853 JYS196853:JYX196853 KIO196853:KIT196853 KSK196853:KSP196853 LCG196853:LCL196853 LMC196853:LMH196853 LVY196853:LWD196853 MFU196853:MFZ196853 MPQ196853:MPV196853 MZM196853:MZR196853 NJI196853:NJN196853 NTE196853:NTJ196853 ODA196853:ODF196853 OMW196853:ONB196853 OWS196853:OWX196853 PGO196853:PGT196853 PQK196853:PQP196853 QAG196853:QAL196853 QKC196853:QKH196853 QTY196853:QUD196853 RDU196853:RDZ196853 RNQ196853:RNV196853 RXM196853:RXR196853 SHI196853:SHN196853 SRE196853:SRJ196853 TBA196853:TBF196853 TKW196853:TLB196853 TUS196853:TUX196853 UEO196853:UET196853 UOK196853:UOP196853 UYG196853:UYL196853 VIC196853:VIH196853 VRY196853:VSD196853 WBU196853:WBZ196853 WLQ196853:WLV196853 WVM196853:WVR196853 E262389:J262389 JA262389:JF262389 SW262389:TB262389 ACS262389:ACX262389 AMO262389:AMT262389 AWK262389:AWP262389 BGG262389:BGL262389 BQC262389:BQH262389 BZY262389:CAD262389 CJU262389:CJZ262389 CTQ262389:CTV262389 DDM262389:DDR262389 DNI262389:DNN262389 DXE262389:DXJ262389 EHA262389:EHF262389 EQW262389:ERB262389 FAS262389:FAX262389 FKO262389:FKT262389 FUK262389:FUP262389 GEG262389:GEL262389 GOC262389:GOH262389 GXY262389:GYD262389 HHU262389:HHZ262389 HRQ262389:HRV262389 IBM262389:IBR262389 ILI262389:ILN262389 IVE262389:IVJ262389 JFA262389:JFF262389 JOW262389:JPB262389 JYS262389:JYX262389 KIO262389:KIT262389 KSK262389:KSP262389 LCG262389:LCL262389 LMC262389:LMH262389 LVY262389:LWD262389 MFU262389:MFZ262389 MPQ262389:MPV262389 MZM262389:MZR262389 NJI262389:NJN262389 NTE262389:NTJ262389 ODA262389:ODF262389 OMW262389:ONB262389 OWS262389:OWX262389 PGO262389:PGT262389 PQK262389:PQP262389 QAG262389:QAL262389 QKC262389:QKH262389 QTY262389:QUD262389 RDU262389:RDZ262389 RNQ262389:RNV262389 RXM262389:RXR262389 SHI262389:SHN262389 SRE262389:SRJ262389 TBA262389:TBF262389 TKW262389:TLB262389 TUS262389:TUX262389 UEO262389:UET262389 UOK262389:UOP262389 UYG262389:UYL262389 VIC262389:VIH262389 VRY262389:VSD262389 WBU262389:WBZ262389 WLQ262389:WLV262389 WVM262389:WVR262389 E327925:J327925 JA327925:JF327925 SW327925:TB327925 ACS327925:ACX327925 AMO327925:AMT327925 AWK327925:AWP327925 BGG327925:BGL327925 BQC327925:BQH327925 BZY327925:CAD327925 CJU327925:CJZ327925 CTQ327925:CTV327925 DDM327925:DDR327925 DNI327925:DNN327925 DXE327925:DXJ327925 EHA327925:EHF327925 EQW327925:ERB327925 FAS327925:FAX327925 FKO327925:FKT327925 FUK327925:FUP327925 GEG327925:GEL327925 GOC327925:GOH327925 GXY327925:GYD327925 HHU327925:HHZ327925 HRQ327925:HRV327925 IBM327925:IBR327925 ILI327925:ILN327925 IVE327925:IVJ327925 JFA327925:JFF327925 JOW327925:JPB327925 JYS327925:JYX327925 KIO327925:KIT327925 KSK327925:KSP327925 LCG327925:LCL327925 LMC327925:LMH327925 LVY327925:LWD327925 MFU327925:MFZ327925 MPQ327925:MPV327925 MZM327925:MZR327925 NJI327925:NJN327925 NTE327925:NTJ327925 ODA327925:ODF327925 OMW327925:ONB327925 OWS327925:OWX327925 PGO327925:PGT327925 PQK327925:PQP327925 QAG327925:QAL327925 QKC327925:QKH327925 QTY327925:QUD327925 RDU327925:RDZ327925 RNQ327925:RNV327925 RXM327925:RXR327925 SHI327925:SHN327925 SRE327925:SRJ327925 TBA327925:TBF327925 TKW327925:TLB327925 TUS327925:TUX327925 UEO327925:UET327925 UOK327925:UOP327925 UYG327925:UYL327925 VIC327925:VIH327925 VRY327925:VSD327925 WBU327925:WBZ327925 WLQ327925:WLV327925 WVM327925:WVR327925 E393461:J393461 JA393461:JF393461 SW393461:TB393461 ACS393461:ACX393461 AMO393461:AMT393461 AWK393461:AWP393461 BGG393461:BGL393461 BQC393461:BQH393461 BZY393461:CAD393461 CJU393461:CJZ393461 CTQ393461:CTV393461 DDM393461:DDR393461 DNI393461:DNN393461 DXE393461:DXJ393461 EHA393461:EHF393461 EQW393461:ERB393461 FAS393461:FAX393461 FKO393461:FKT393461 FUK393461:FUP393461 GEG393461:GEL393461 GOC393461:GOH393461 GXY393461:GYD393461 HHU393461:HHZ393461 HRQ393461:HRV393461 IBM393461:IBR393461 ILI393461:ILN393461 IVE393461:IVJ393461 JFA393461:JFF393461 JOW393461:JPB393461 JYS393461:JYX393461 KIO393461:KIT393461 KSK393461:KSP393461 LCG393461:LCL393461 LMC393461:LMH393461 LVY393461:LWD393461 MFU393461:MFZ393461 MPQ393461:MPV393461 MZM393461:MZR393461 NJI393461:NJN393461 NTE393461:NTJ393461 ODA393461:ODF393461 OMW393461:ONB393461 OWS393461:OWX393461 PGO393461:PGT393461 PQK393461:PQP393461 QAG393461:QAL393461 QKC393461:QKH393461 QTY393461:QUD393461 RDU393461:RDZ393461 RNQ393461:RNV393461 RXM393461:RXR393461 SHI393461:SHN393461 SRE393461:SRJ393461 TBA393461:TBF393461 TKW393461:TLB393461 TUS393461:TUX393461 UEO393461:UET393461 UOK393461:UOP393461 UYG393461:UYL393461 VIC393461:VIH393461 VRY393461:VSD393461 WBU393461:WBZ393461 WLQ393461:WLV393461 WVM393461:WVR393461 E458997:J458997 JA458997:JF458997 SW458997:TB458997 ACS458997:ACX458997 AMO458997:AMT458997 AWK458997:AWP458997 BGG458997:BGL458997 BQC458997:BQH458997 BZY458997:CAD458997 CJU458997:CJZ458997 CTQ458997:CTV458997 DDM458997:DDR458997 DNI458997:DNN458997 DXE458997:DXJ458997 EHA458997:EHF458997 EQW458997:ERB458997 FAS458997:FAX458997 FKO458997:FKT458997 FUK458997:FUP458997 GEG458997:GEL458997 GOC458997:GOH458997 GXY458997:GYD458997 HHU458997:HHZ458997 HRQ458997:HRV458997 IBM458997:IBR458997 ILI458997:ILN458997 IVE458997:IVJ458997 JFA458997:JFF458997 JOW458997:JPB458997 JYS458997:JYX458997 KIO458997:KIT458997 KSK458997:KSP458997 LCG458997:LCL458997 LMC458997:LMH458997 LVY458997:LWD458997 MFU458997:MFZ458997 MPQ458997:MPV458997 MZM458997:MZR458997 NJI458997:NJN458997 NTE458997:NTJ458997 ODA458997:ODF458997 OMW458997:ONB458997 OWS458997:OWX458997 PGO458997:PGT458997 PQK458997:PQP458997 QAG458997:QAL458997 QKC458997:QKH458997 QTY458997:QUD458997 RDU458997:RDZ458997 RNQ458997:RNV458997 RXM458997:RXR458997 SHI458997:SHN458997 SRE458997:SRJ458997 TBA458997:TBF458997 TKW458997:TLB458997 TUS458997:TUX458997 UEO458997:UET458997 UOK458997:UOP458997 UYG458997:UYL458997 VIC458997:VIH458997 VRY458997:VSD458997 WBU458997:WBZ458997 WLQ458997:WLV458997 WVM458997:WVR458997 E524533:J524533 JA524533:JF524533 SW524533:TB524533 ACS524533:ACX524533 AMO524533:AMT524533 AWK524533:AWP524533 BGG524533:BGL524533 BQC524533:BQH524533 BZY524533:CAD524533 CJU524533:CJZ524533 CTQ524533:CTV524533 DDM524533:DDR524533 DNI524533:DNN524533 DXE524533:DXJ524533 EHA524533:EHF524533 EQW524533:ERB524533 FAS524533:FAX524533 FKO524533:FKT524533 FUK524533:FUP524533 GEG524533:GEL524533 GOC524533:GOH524533 GXY524533:GYD524533 HHU524533:HHZ524533 HRQ524533:HRV524533 IBM524533:IBR524533 ILI524533:ILN524533 IVE524533:IVJ524533 JFA524533:JFF524533 JOW524533:JPB524533 JYS524533:JYX524533 KIO524533:KIT524533 KSK524533:KSP524533 LCG524533:LCL524533 LMC524533:LMH524533 LVY524533:LWD524533 MFU524533:MFZ524533 MPQ524533:MPV524533 MZM524533:MZR524533 NJI524533:NJN524533 NTE524533:NTJ524533 ODA524533:ODF524533 OMW524533:ONB524533 OWS524533:OWX524533 PGO524533:PGT524533 PQK524533:PQP524533 QAG524533:QAL524533 QKC524533:QKH524533 QTY524533:QUD524533 RDU524533:RDZ524533 RNQ524533:RNV524533 RXM524533:RXR524533 SHI524533:SHN524533 SRE524533:SRJ524533 TBA524533:TBF524533 TKW524533:TLB524533 TUS524533:TUX524533 UEO524533:UET524533 UOK524533:UOP524533 UYG524533:UYL524533 VIC524533:VIH524533 VRY524533:VSD524533 WBU524533:WBZ524533 WLQ524533:WLV524533 WVM524533:WVR524533 E590069:J590069 JA590069:JF590069 SW590069:TB590069 ACS590069:ACX590069 AMO590069:AMT590069 AWK590069:AWP590069 BGG590069:BGL590069 BQC590069:BQH590069 BZY590069:CAD590069 CJU590069:CJZ590069 CTQ590069:CTV590069 DDM590069:DDR590069 DNI590069:DNN590069 DXE590069:DXJ590069 EHA590069:EHF590069 EQW590069:ERB590069 FAS590069:FAX590069 FKO590069:FKT590069 FUK590069:FUP590069 GEG590069:GEL590069 GOC590069:GOH590069 GXY590069:GYD590069 HHU590069:HHZ590069 HRQ590069:HRV590069 IBM590069:IBR590069 ILI590069:ILN590069 IVE590069:IVJ590069 JFA590069:JFF590069 JOW590069:JPB590069 JYS590069:JYX590069 KIO590069:KIT590069 KSK590069:KSP590069 LCG590069:LCL590069 LMC590069:LMH590069 LVY590069:LWD590069 MFU590069:MFZ590069 MPQ590069:MPV590069 MZM590069:MZR590069 NJI590069:NJN590069 NTE590069:NTJ590069 ODA590069:ODF590069 OMW590069:ONB590069 OWS590069:OWX590069 PGO590069:PGT590069 PQK590069:PQP590069 QAG590069:QAL590069 QKC590069:QKH590069 QTY590069:QUD590069 RDU590069:RDZ590069 RNQ590069:RNV590069 RXM590069:RXR590069 SHI590069:SHN590069 SRE590069:SRJ590069 TBA590069:TBF590069 TKW590069:TLB590069 TUS590069:TUX590069 UEO590069:UET590069 UOK590069:UOP590069 UYG590069:UYL590069 VIC590069:VIH590069 VRY590069:VSD590069 WBU590069:WBZ590069 WLQ590069:WLV590069 WVM590069:WVR590069 E655605:J655605 JA655605:JF655605 SW655605:TB655605 ACS655605:ACX655605 AMO655605:AMT655605 AWK655605:AWP655605 BGG655605:BGL655605 BQC655605:BQH655605 BZY655605:CAD655605 CJU655605:CJZ655605 CTQ655605:CTV655605 DDM655605:DDR655605 DNI655605:DNN655605 DXE655605:DXJ655605 EHA655605:EHF655605 EQW655605:ERB655605 FAS655605:FAX655605 FKO655605:FKT655605 FUK655605:FUP655605 GEG655605:GEL655605 GOC655605:GOH655605 GXY655605:GYD655605 HHU655605:HHZ655605 HRQ655605:HRV655605 IBM655605:IBR655605 ILI655605:ILN655605 IVE655605:IVJ655605 JFA655605:JFF655605 JOW655605:JPB655605 JYS655605:JYX655605 KIO655605:KIT655605 KSK655605:KSP655605 LCG655605:LCL655605 LMC655605:LMH655605 LVY655605:LWD655605 MFU655605:MFZ655605 MPQ655605:MPV655605 MZM655605:MZR655605 NJI655605:NJN655605 NTE655605:NTJ655605 ODA655605:ODF655605 OMW655605:ONB655605 OWS655605:OWX655605 PGO655605:PGT655605 PQK655605:PQP655605 QAG655605:QAL655605 QKC655605:QKH655605 QTY655605:QUD655605 RDU655605:RDZ655605 RNQ655605:RNV655605 RXM655605:RXR655605 SHI655605:SHN655605 SRE655605:SRJ655605 TBA655605:TBF655605 TKW655605:TLB655605 TUS655605:TUX655605 UEO655605:UET655605 UOK655605:UOP655605 UYG655605:UYL655605 VIC655605:VIH655605 VRY655605:VSD655605 WBU655605:WBZ655605 WLQ655605:WLV655605 WVM655605:WVR655605 E721141:J721141 JA721141:JF721141 SW721141:TB721141 ACS721141:ACX721141 AMO721141:AMT721141 AWK721141:AWP721141 BGG721141:BGL721141 BQC721141:BQH721141 BZY721141:CAD721141 CJU721141:CJZ721141 CTQ721141:CTV721141 DDM721141:DDR721141 DNI721141:DNN721141 DXE721141:DXJ721141 EHA721141:EHF721141 EQW721141:ERB721141 FAS721141:FAX721141 FKO721141:FKT721141 FUK721141:FUP721141 GEG721141:GEL721141 GOC721141:GOH721141 GXY721141:GYD721141 HHU721141:HHZ721141 HRQ721141:HRV721141 IBM721141:IBR721141 ILI721141:ILN721141 IVE721141:IVJ721141 JFA721141:JFF721141 JOW721141:JPB721141 JYS721141:JYX721141 KIO721141:KIT721141 KSK721141:KSP721141 LCG721141:LCL721141 LMC721141:LMH721141 LVY721141:LWD721141 MFU721141:MFZ721141 MPQ721141:MPV721141 MZM721141:MZR721141 NJI721141:NJN721141 NTE721141:NTJ721141 ODA721141:ODF721141 OMW721141:ONB721141 OWS721141:OWX721141 PGO721141:PGT721141 PQK721141:PQP721141 QAG721141:QAL721141 QKC721141:QKH721141 QTY721141:QUD721141 RDU721141:RDZ721141 RNQ721141:RNV721141 RXM721141:RXR721141 SHI721141:SHN721141 SRE721141:SRJ721141 TBA721141:TBF721141 TKW721141:TLB721141 TUS721141:TUX721141 UEO721141:UET721141 UOK721141:UOP721141 UYG721141:UYL721141 VIC721141:VIH721141 VRY721141:VSD721141 WBU721141:WBZ721141 WLQ721141:WLV721141 WVM721141:WVR721141 E786677:J786677 JA786677:JF786677 SW786677:TB786677 ACS786677:ACX786677 AMO786677:AMT786677 AWK786677:AWP786677 BGG786677:BGL786677 BQC786677:BQH786677 BZY786677:CAD786677 CJU786677:CJZ786677 CTQ786677:CTV786677 DDM786677:DDR786677 DNI786677:DNN786677 DXE786677:DXJ786677 EHA786677:EHF786677 EQW786677:ERB786677 FAS786677:FAX786677 FKO786677:FKT786677 FUK786677:FUP786677 GEG786677:GEL786677 GOC786677:GOH786677 GXY786677:GYD786677 HHU786677:HHZ786677 HRQ786677:HRV786677 IBM786677:IBR786677 ILI786677:ILN786677 IVE786677:IVJ786677 JFA786677:JFF786677 JOW786677:JPB786677 JYS786677:JYX786677 KIO786677:KIT786677 KSK786677:KSP786677 LCG786677:LCL786677 LMC786677:LMH786677 LVY786677:LWD786677 MFU786677:MFZ786677 MPQ786677:MPV786677 MZM786677:MZR786677 NJI786677:NJN786677 NTE786677:NTJ786677 ODA786677:ODF786677 OMW786677:ONB786677 OWS786677:OWX786677 PGO786677:PGT786677 PQK786677:PQP786677 QAG786677:QAL786677 QKC786677:QKH786677 QTY786677:QUD786677 RDU786677:RDZ786677 RNQ786677:RNV786677 RXM786677:RXR786677 SHI786677:SHN786677 SRE786677:SRJ786677 TBA786677:TBF786677 TKW786677:TLB786677 TUS786677:TUX786677 UEO786677:UET786677 UOK786677:UOP786677 UYG786677:UYL786677 VIC786677:VIH786677 VRY786677:VSD786677 WBU786677:WBZ786677 WLQ786677:WLV786677 WVM786677:WVR786677 E852213:J852213 JA852213:JF852213 SW852213:TB852213 ACS852213:ACX852213 AMO852213:AMT852213 AWK852213:AWP852213 BGG852213:BGL852213 BQC852213:BQH852213 BZY852213:CAD852213 CJU852213:CJZ852213 CTQ852213:CTV852213 DDM852213:DDR852213 DNI852213:DNN852213 DXE852213:DXJ852213 EHA852213:EHF852213 EQW852213:ERB852213 FAS852213:FAX852213 FKO852213:FKT852213 FUK852213:FUP852213 GEG852213:GEL852213 GOC852213:GOH852213 GXY852213:GYD852213 HHU852213:HHZ852213 HRQ852213:HRV852213 IBM852213:IBR852213 ILI852213:ILN852213 IVE852213:IVJ852213 JFA852213:JFF852213 JOW852213:JPB852213 JYS852213:JYX852213 KIO852213:KIT852213 KSK852213:KSP852213 LCG852213:LCL852213 LMC852213:LMH852213 LVY852213:LWD852213 MFU852213:MFZ852213 MPQ852213:MPV852213 MZM852213:MZR852213 NJI852213:NJN852213 NTE852213:NTJ852213 ODA852213:ODF852213 OMW852213:ONB852213 OWS852213:OWX852213 PGO852213:PGT852213 PQK852213:PQP852213 QAG852213:QAL852213 QKC852213:QKH852213 QTY852213:QUD852213 RDU852213:RDZ852213 RNQ852213:RNV852213 RXM852213:RXR852213 SHI852213:SHN852213 SRE852213:SRJ852213 TBA852213:TBF852213 TKW852213:TLB852213 TUS852213:TUX852213 UEO852213:UET852213 UOK852213:UOP852213 UYG852213:UYL852213 VIC852213:VIH852213 VRY852213:VSD852213 WBU852213:WBZ852213 WLQ852213:WLV852213 WVM852213:WVR852213 E917749:J917749 JA917749:JF917749 SW917749:TB917749 ACS917749:ACX917749 AMO917749:AMT917749 AWK917749:AWP917749 BGG917749:BGL917749 BQC917749:BQH917749 BZY917749:CAD917749 CJU917749:CJZ917749 CTQ917749:CTV917749 DDM917749:DDR917749 DNI917749:DNN917749 DXE917749:DXJ917749 EHA917749:EHF917749 EQW917749:ERB917749 FAS917749:FAX917749 FKO917749:FKT917749 FUK917749:FUP917749 GEG917749:GEL917749 GOC917749:GOH917749 GXY917749:GYD917749 HHU917749:HHZ917749 HRQ917749:HRV917749 IBM917749:IBR917749 ILI917749:ILN917749 IVE917749:IVJ917749 JFA917749:JFF917749 JOW917749:JPB917749 JYS917749:JYX917749 KIO917749:KIT917749 KSK917749:KSP917749 LCG917749:LCL917749 LMC917749:LMH917749 LVY917749:LWD917749 MFU917749:MFZ917749 MPQ917749:MPV917749 MZM917749:MZR917749 NJI917749:NJN917749 NTE917749:NTJ917749 ODA917749:ODF917749 OMW917749:ONB917749 OWS917749:OWX917749 PGO917749:PGT917749 PQK917749:PQP917749 QAG917749:QAL917749 QKC917749:QKH917749 QTY917749:QUD917749 RDU917749:RDZ917749 RNQ917749:RNV917749 RXM917749:RXR917749 SHI917749:SHN917749 SRE917749:SRJ917749 TBA917749:TBF917749 TKW917749:TLB917749 TUS917749:TUX917749 UEO917749:UET917749 UOK917749:UOP917749 UYG917749:UYL917749 VIC917749:VIH917749 VRY917749:VSD917749 WBU917749:WBZ917749 WLQ917749:WLV917749 WVM917749:WVR917749 E983285:J983285 JA983285:JF983285 SW983285:TB983285 ACS983285:ACX983285 AMO983285:AMT983285 AWK983285:AWP983285 BGG983285:BGL983285 BQC983285:BQH983285 BZY983285:CAD983285 CJU983285:CJZ983285 CTQ983285:CTV983285 DDM983285:DDR983285 DNI983285:DNN983285 DXE983285:DXJ983285 EHA983285:EHF983285 EQW983285:ERB983285 FAS983285:FAX983285 FKO983285:FKT983285 FUK983285:FUP983285 GEG983285:GEL983285 GOC983285:GOH983285 GXY983285:GYD983285 HHU983285:HHZ983285 HRQ983285:HRV983285 IBM983285:IBR983285 ILI983285:ILN983285 IVE983285:IVJ983285 JFA983285:JFF983285 JOW983285:JPB983285 JYS983285:JYX983285 KIO983285:KIT983285 KSK983285:KSP983285 LCG983285:LCL983285 LMC983285:LMH983285 LVY983285:LWD983285 MFU983285:MFZ983285 MPQ983285:MPV983285 MZM983285:MZR983285 NJI983285:NJN983285 NTE983285:NTJ983285 ODA983285:ODF983285 OMW983285:ONB983285 OWS983285:OWX983285 PGO983285:PGT983285 PQK983285:PQP983285 QAG983285:QAL983285 QKC983285:QKH983285 QTY983285:QUD983285 RDU983285:RDZ983285 RNQ983285:RNV983285 RXM983285:RXR983285 SHI983285:SHN983285 SRE983285:SRJ983285 TBA983285:TBF983285 TKW983285:TLB983285 TUS983285:TUX983285 UEO983285:UET983285 UOK983285:UOP983285 UYG983285:UYL983285 VIC983285:VIH983285 VRY983285:VSD983285 WBU983285:WBZ983285 WLQ983285:WLV983285 WVM983285:WVR983285">
      <formula1>"連絡不要,メール連絡希望,電話連絡希望,FAX連絡希望"</formula1>
    </dataValidation>
    <dataValidation imeMode="hiragana" allowBlank="1" showInputMessage="1" showErrorMessage="1" sqref="A247:Y250 IW247:JU250 SS247:TQ250 ACO247:ADM250 AMK247:ANI250 AWG247:AXE250 BGC247:BHA250 BPY247:BQW250 BZU247:CAS250 CJQ247:CKO250 CTM247:CUK250 DDI247:DEG250 DNE247:DOC250 DXA247:DXY250 EGW247:EHU250 EQS247:ERQ250 FAO247:FBM250 FKK247:FLI250 FUG247:FVE250 GEC247:GFA250 GNY247:GOW250 GXU247:GYS250 HHQ247:HIO250 HRM247:HSK250 IBI247:ICG250 ILE247:IMC250 IVA247:IVY250 JEW247:JFU250 JOS247:JPQ250 JYO247:JZM250 KIK247:KJI250 KSG247:KTE250 LCC247:LDA250 LLY247:LMW250 LVU247:LWS250 MFQ247:MGO250 MPM247:MQK250 MZI247:NAG250 NJE247:NKC250 NTA247:NTY250 OCW247:ODU250 OMS247:ONQ250 OWO247:OXM250 PGK247:PHI250 PQG247:PRE250 QAC247:QBA250 QJY247:QKW250 QTU247:QUS250 RDQ247:REO250 RNM247:ROK250 RXI247:RYG250 SHE247:SIC250 SRA247:SRY250 TAW247:TBU250 TKS247:TLQ250 TUO247:TVM250 UEK247:UFI250 UOG247:UPE250 UYC247:UZA250 VHY247:VIW250 VRU247:VSS250 WBQ247:WCO250 WLM247:WMK250 WVI247:WWG250 A65783:Y65786 IW65783:JU65786 SS65783:TQ65786 ACO65783:ADM65786 AMK65783:ANI65786 AWG65783:AXE65786 BGC65783:BHA65786 BPY65783:BQW65786 BZU65783:CAS65786 CJQ65783:CKO65786 CTM65783:CUK65786 DDI65783:DEG65786 DNE65783:DOC65786 DXA65783:DXY65786 EGW65783:EHU65786 EQS65783:ERQ65786 FAO65783:FBM65786 FKK65783:FLI65786 FUG65783:FVE65786 GEC65783:GFA65786 GNY65783:GOW65786 GXU65783:GYS65786 HHQ65783:HIO65786 HRM65783:HSK65786 IBI65783:ICG65786 ILE65783:IMC65786 IVA65783:IVY65786 JEW65783:JFU65786 JOS65783:JPQ65786 JYO65783:JZM65786 KIK65783:KJI65786 KSG65783:KTE65786 LCC65783:LDA65786 LLY65783:LMW65786 LVU65783:LWS65786 MFQ65783:MGO65786 MPM65783:MQK65786 MZI65783:NAG65786 NJE65783:NKC65786 NTA65783:NTY65786 OCW65783:ODU65786 OMS65783:ONQ65786 OWO65783:OXM65786 PGK65783:PHI65786 PQG65783:PRE65786 QAC65783:QBA65786 QJY65783:QKW65786 QTU65783:QUS65786 RDQ65783:REO65786 RNM65783:ROK65786 RXI65783:RYG65786 SHE65783:SIC65786 SRA65783:SRY65786 TAW65783:TBU65786 TKS65783:TLQ65786 TUO65783:TVM65786 UEK65783:UFI65786 UOG65783:UPE65786 UYC65783:UZA65786 VHY65783:VIW65786 VRU65783:VSS65786 WBQ65783:WCO65786 WLM65783:WMK65786 WVI65783:WWG65786 A131319:Y131322 IW131319:JU131322 SS131319:TQ131322 ACO131319:ADM131322 AMK131319:ANI131322 AWG131319:AXE131322 BGC131319:BHA131322 BPY131319:BQW131322 BZU131319:CAS131322 CJQ131319:CKO131322 CTM131319:CUK131322 DDI131319:DEG131322 DNE131319:DOC131322 DXA131319:DXY131322 EGW131319:EHU131322 EQS131319:ERQ131322 FAO131319:FBM131322 FKK131319:FLI131322 FUG131319:FVE131322 GEC131319:GFA131322 GNY131319:GOW131322 GXU131319:GYS131322 HHQ131319:HIO131322 HRM131319:HSK131322 IBI131319:ICG131322 ILE131319:IMC131322 IVA131319:IVY131322 JEW131319:JFU131322 JOS131319:JPQ131322 JYO131319:JZM131322 KIK131319:KJI131322 KSG131319:KTE131322 LCC131319:LDA131322 LLY131319:LMW131322 LVU131319:LWS131322 MFQ131319:MGO131322 MPM131319:MQK131322 MZI131319:NAG131322 NJE131319:NKC131322 NTA131319:NTY131322 OCW131319:ODU131322 OMS131319:ONQ131322 OWO131319:OXM131322 PGK131319:PHI131322 PQG131319:PRE131322 QAC131319:QBA131322 QJY131319:QKW131322 QTU131319:QUS131322 RDQ131319:REO131322 RNM131319:ROK131322 RXI131319:RYG131322 SHE131319:SIC131322 SRA131319:SRY131322 TAW131319:TBU131322 TKS131319:TLQ131322 TUO131319:TVM131322 UEK131319:UFI131322 UOG131319:UPE131322 UYC131319:UZA131322 VHY131319:VIW131322 VRU131319:VSS131322 WBQ131319:WCO131322 WLM131319:WMK131322 WVI131319:WWG131322 A196855:Y196858 IW196855:JU196858 SS196855:TQ196858 ACO196855:ADM196858 AMK196855:ANI196858 AWG196855:AXE196858 BGC196855:BHA196858 BPY196855:BQW196858 BZU196855:CAS196858 CJQ196855:CKO196858 CTM196855:CUK196858 DDI196855:DEG196858 DNE196855:DOC196858 DXA196855:DXY196858 EGW196855:EHU196858 EQS196855:ERQ196858 FAO196855:FBM196858 FKK196855:FLI196858 FUG196855:FVE196858 GEC196855:GFA196858 GNY196855:GOW196858 GXU196855:GYS196858 HHQ196855:HIO196858 HRM196855:HSK196858 IBI196855:ICG196858 ILE196855:IMC196858 IVA196855:IVY196858 JEW196855:JFU196858 JOS196855:JPQ196858 JYO196855:JZM196858 KIK196855:KJI196858 KSG196855:KTE196858 LCC196855:LDA196858 LLY196855:LMW196858 LVU196855:LWS196858 MFQ196855:MGO196858 MPM196855:MQK196858 MZI196855:NAG196858 NJE196855:NKC196858 NTA196855:NTY196858 OCW196855:ODU196858 OMS196855:ONQ196858 OWO196855:OXM196858 PGK196855:PHI196858 PQG196855:PRE196858 QAC196855:QBA196858 QJY196855:QKW196858 QTU196855:QUS196858 RDQ196855:REO196858 RNM196855:ROK196858 RXI196855:RYG196858 SHE196855:SIC196858 SRA196855:SRY196858 TAW196855:TBU196858 TKS196855:TLQ196858 TUO196855:TVM196858 UEK196855:UFI196858 UOG196855:UPE196858 UYC196855:UZA196858 VHY196855:VIW196858 VRU196855:VSS196858 WBQ196855:WCO196858 WLM196855:WMK196858 WVI196855:WWG196858 A262391:Y262394 IW262391:JU262394 SS262391:TQ262394 ACO262391:ADM262394 AMK262391:ANI262394 AWG262391:AXE262394 BGC262391:BHA262394 BPY262391:BQW262394 BZU262391:CAS262394 CJQ262391:CKO262394 CTM262391:CUK262394 DDI262391:DEG262394 DNE262391:DOC262394 DXA262391:DXY262394 EGW262391:EHU262394 EQS262391:ERQ262394 FAO262391:FBM262394 FKK262391:FLI262394 FUG262391:FVE262394 GEC262391:GFA262394 GNY262391:GOW262394 GXU262391:GYS262394 HHQ262391:HIO262394 HRM262391:HSK262394 IBI262391:ICG262394 ILE262391:IMC262394 IVA262391:IVY262394 JEW262391:JFU262394 JOS262391:JPQ262394 JYO262391:JZM262394 KIK262391:KJI262394 KSG262391:KTE262394 LCC262391:LDA262394 LLY262391:LMW262394 LVU262391:LWS262394 MFQ262391:MGO262394 MPM262391:MQK262394 MZI262391:NAG262394 NJE262391:NKC262394 NTA262391:NTY262394 OCW262391:ODU262394 OMS262391:ONQ262394 OWO262391:OXM262394 PGK262391:PHI262394 PQG262391:PRE262394 QAC262391:QBA262394 QJY262391:QKW262394 QTU262391:QUS262394 RDQ262391:REO262394 RNM262391:ROK262394 RXI262391:RYG262394 SHE262391:SIC262394 SRA262391:SRY262394 TAW262391:TBU262394 TKS262391:TLQ262394 TUO262391:TVM262394 UEK262391:UFI262394 UOG262391:UPE262394 UYC262391:UZA262394 VHY262391:VIW262394 VRU262391:VSS262394 WBQ262391:WCO262394 WLM262391:WMK262394 WVI262391:WWG262394 A327927:Y327930 IW327927:JU327930 SS327927:TQ327930 ACO327927:ADM327930 AMK327927:ANI327930 AWG327927:AXE327930 BGC327927:BHA327930 BPY327927:BQW327930 BZU327927:CAS327930 CJQ327927:CKO327930 CTM327927:CUK327930 DDI327927:DEG327930 DNE327927:DOC327930 DXA327927:DXY327930 EGW327927:EHU327930 EQS327927:ERQ327930 FAO327927:FBM327930 FKK327927:FLI327930 FUG327927:FVE327930 GEC327927:GFA327930 GNY327927:GOW327930 GXU327927:GYS327930 HHQ327927:HIO327930 HRM327927:HSK327930 IBI327927:ICG327930 ILE327927:IMC327930 IVA327927:IVY327930 JEW327927:JFU327930 JOS327927:JPQ327930 JYO327927:JZM327930 KIK327927:KJI327930 KSG327927:KTE327930 LCC327927:LDA327930 LLY327927:LMW327930 LVU327927:LWS327930 MFQ327927:MGO327930 MPM327927:MQK327930 MZI327927:NAG327930 NJE327927:NKC327930 NTA327927:NTY327930 OCW327927:ODU327930 OMS327927:ONQ327930 OWO327927:OXM327930 PGK327927:PHI327930 PQG327927:PRE327930 QAC327927:QBA327930 QJY327927:QKW327930 QTU327927:QUS327930 RDQ327927:REO327930 RNM327927:ROK327930 RXI327927:RYG327930 SHE327927:SIC327930 SRA327927:SRY327930 TAW327927:TBU327930 TKS327927:TLQ327930 TUO327927:TVM327930 UEK327927:UFI327930 UOG327927:UPE327930 UYC327927:UZA327930 VHY327927:VIW327930 VRU327927:VSS327930 WBQ327927:WCO327930 WLM327927:WMK327930 WVI327927:WWG327930 A393463:Y393466 IW393463:JU393466 SS393463:TQ393466 ACO393463:ADM393466 AMK393463:ANI393466 AWG393463:AXE393466 BGC393463:BHA393466 BPY393463:BQW393466 BZU393463:CAS393466 CJQ393463:CKO393466 CTM393463:CUK393466 DDI393463:DEG393466 DNE393463:DOC393466 DXA393463:DXY393466 EGW393463:EHU393466 EQS393463:ERQ393466 FAO393463:FBM393466 FKK393463:FLI393466 FUG393463:FVE393466 GEC393463:GFA393466 GNY393463:GOW393466 GXU393463:GYS393466 HHQ393463:HIO393466 HRM393463:HSK393466 IBI393463:ICG393466 ILE393463:IMC393466 IVA393463:IVY393466 JEW393463:JFU393466 JOS393463:JPQ393466 JYO393463:JZM393466 KIK393463:KJI393466 KSG393463:KTE393466 LCC393463:LDA393466 LLY393463:LMW393466 LVU393463:LWS393466 MFQ393463:MGO393466 MPM393463:MQK393466 MZI393463:NAG393466 NJE393463:NKC393466 NTA393463:NTY393466 OCW393463:ODU393466 OMS393463:ONQ393466 OWO393463:OXM393466 PGK393463:PHI393466 PQG393463:PRE393466 QAC393463:QBA393466 QJY393463:QKW393466 QTU393463:QUS393466 RDQ393463:REO393466 RNM393463:ROK393466 RXI393463:RYG393466 SHE393463:SIC393466 SRA393463:SRY393466 TAW393463:TBU393466 TKS393463:TLQ393466 TUO393463:TVM393466 UEK393463:UFI393466 UOG393463:UPE393466 UYC393463:UZA393466 VHY393463:VIW393466 VRU393463:VSS393466 WBQ393463:WCO393466 WLM393463:WMK393466 WVI393463:WWG393466 A458999:Y459002 IW458999:JU459002 SS458999:TQ459002 ACO458999:ADM459002 AMK458999:ANI459002 AWG458999:AXE459002 BGC458999:BHA459002 BPY458999:BQW459002 BZU458999:CAS459002 CJQ458999:CKO459002 CTM458999:CUK459002 DDI458999:DEG459002 DNE458999:DOC459002 DXA458999:DXY459002 EGW458999:EHU459002 EQS458999:ERQ459002 FAO458999:FBM459002 FKK458999:FLI459002 FUG458999:FVE459002 GEC458999:GFA459002 GNY458999:GOW459002 GXU458999:GYS459002 HHQ458999:HIO459002 HRM458999:HSK459002 IBI458999:ICG459002 ILE458999:IMC459002 IVA458999:IVY459002 JEW458999:JFU459002 JOS458999:JPQ459002 JYO458999:JZM459002 KIK458999:KJI459002 KSG458999:KTE459002 LCC458999:LDA459002 LLY458999:LMW459002 LVU458999:LWS459002 MFQ458999:MGO459002 MPM458999:MQK459002 MZI458999:NAG459002 NJE458999:NKC459002 NTA458999:NTY459002 OCW458999:ODU459002 OMS458999:ONQ459002 OWO458999:OXM459002 PGK458999:PHI459002 PQG458999:PRE459002 QAC458999:QBA459002 QJY458999:QKW459002 QTU458999:QUS459002 RDQ458999:REO459002 RNM458999:ROK459002 RXI458999:RYG459002 SHE458999:SIC459002 SRA458999:SRY459002 TAW458999:TBU459002 TKS458999:TLQ459002 TUO458999:TVM459002 UEK458999:UFI459002 UOG458999:UPE459002 UYC458999:UZA459002 VHY458999:VIW459002 VRU458999:VSS459002 WBQ458999:WCO459002 WLM458999:WMK459002 WVI458999:WWG459002 A524535:Y524538 IW524535:JU524538 SS524535:TQ524538 ACO524535:ADM524538 AMK524535:ANI524538 AWG524535:AXE524538 BGC524535:BHA524538 BPY524535:BQW524538 BZU524535:CAS524538 CJQ524535:CKO524538 CTM524535:CUK524538 DDI524535:DEG524538 DNE524535:DOC524538 DXA524535:DXY524538 EGW524535:EHU524538 EQS524535:ERQ524538 FAO524535:FBM524538 FKK524535:FLI524538 FUG524535:FVE524538 GEC524535:GFA524538 GNY524535:GOW524538 GXU524535:GYS524538 HHQ524535:HIO524538 HRM524535:HSK524538 IBI524535:ICG524538 ILE524535:IMC524538 IVA524535:IVY524538 JEW524535:JFU524538 JOS524535:JPQ524538 JYO524535:JZM524538 KIK524535:KJI524538 KSG524535:KTE524538 LCC524535:LDA524538 LLY524535:LMW524538 LVU524535:LWS524538 MFQ524535:MGO524538 MPM524535:MQK524538 MZI524535:NAG524538 NJE524535:NKC524538 NTA524535:NTY524538 OCW524535:ODU524538 OMS524535:ONQ524538 OWO524535:OXM524538 PGK524535:PHI524538 PQG524535:PRE524538 QAC524535:QBA524538 QJY524535:QKW524538 QTU524535:QUS524538 RDQ524535:REO524538 RNM524535:ROK524538 RXI524535:RYG524538 SHE524535:SIC524538 SRA524535:SRY524538 TAW524535:TBU524538 TKS524535:TLQ524538 TUO524535:TVM524538 UEK524535:UFI524538 UOG524535:UPE524538 UYC524535:UZA524538 VHY524535:VIW524538 VRU524535:VSS524538 WBQ524535:WCO524538 WLM524535:WMK524538 WVI524535:WWG524538 A590071:Y590074 IW590071:JU590074 SS590071:TQ590074 ACO590071:ADM590074 AMK590071:ANI590074 AWG590071:AXE590074 BGC590071:BHA590074 BPY590071:BQW590074 BZU590071:CAS590074 CJQ590071:CKO590074 CTM590071:CUK590074 DDI590071:DEG590074 DNE590071:DOC590074 DXA590071:DXY590074 EGW590071:EHU590074 EQS590071:ERQ590074 FAO590071:FBM590074 FKK590071:FLI590074 FUG590071:FVE590074 GEC590071:GFA590074 GNY590071:GOW590074 GXU590071:GYS590074 HHQ590071:HIO590074 HRM590071:HSK590074 IBI590071:ICG590074 ILE590071:IMC590074 IVA590071:IVY590074 JEW590071:JFU590074 JOS590071:JPQ590074 JYO590071:JZM590074 KIK590071:KJI590074 KSG590071:KTE590074 LCC590071:LDA590074 LLY590071:LMW590074 LVU590071:LWS590074 MFQ590071:MGO590074 MPM590071:MQK590074 MZI590071:NAG590074 NJE590071:NKC590074 NTA590071:NTY590074 OCW590071:ODU590074 OMS590071:ONQ590074 OWO590071:OXM590074 PGK590071:PHI590074 PQG590071:PRE590074 QAC590071:QBA590074 QJY590071:QKW590074 QTU590071:QUS590074 RDQ590071:REO590074 RNM590071:ROK590074 RXI590071:RYG590074 SHE590071:SIC590074 SRA590071:SRY590074 TAW590071:TBU590074 TKS590071:TLQ590074 TUO590071:TVM590074 UEK590071:UFI590074 UOG590071:UPE590074 UYC590071:UZA590074 VHY590071:VIW590074 VRU590071:VSS590074 WBQ590071:WCO590074 WLM590071:WMK590074 WVI590071:WWG590074 A655607:Y655610 IW655607:JU655610 SS655607:TQ655610 ACO655607:ADM655610 AMK655607:ANI655610 AWG655607:AXE655610 BGC655607:BHA655610 BPY655607:BQW655610 BZU655607:CAS655610 CJQ655607:CKO655610 CTM655607:CUK655610 DDI655607:DEG655610 DNE655607:DOC655610 DXA655607:DXY655610 EGW655607:EHU655610 EQS655607:ERQ655610 FAO655607:FBM655610 FKK655607:FLI655610 FUG655607:FVE655610 GEC655607:GFA655610 GNY655607:GOW655610 GXU655607:GYS655610 HHQ655607:HIO655610 HRM655607:HSK655610 IBI655607:ICG655610 ILE655607:IMC655610 IVA655607:IVY655610 JEW655607:JFU655610 JOS655607:JPQ655610 JYO655607:JZM655610 KIK655607:KJI655610 KSG655607:KTE655610 LCC655607:LDA655610 LLY655607:LMW655610 LVU655607:LWS655610 MFQ655607:MGO655610 MPM655607:MQK655610 MZI655607:NAG655610 NJE655607:NKC655610 NTA655607:NTY655610 OCW655607:ODU655610 OMS655607:ONQ655610 OWO655607:OXM655610 PGK655607:PHI655610 PQG655607:PRE655610 QAC655607:QBA655610 QJY655607:QKW655610 QTU655607:QUS655610 RDQ655607:REO655610 RNM655607:ROK655610 RXI655607:RYG655610 SHE655607:SIC655610 SRA655607:SRY655610 TAW655607:TBU655610 TKS655607:TLQ655610 TUO655607:TVM655610 UEK655607:UFI655610 UOG655607:UPE655610 UYC655607:UZA655610 VHY655607:VIW655610 VRU655607:VSS655610 WBQ655607:WCO655610 WLM655607:WMK655610 WVI655607:WWG655610 A721143:Y721146 IW721143:JU721146 SS721143:TQ721146 ACO721143:ADM721146 AMK721143:ANI721146 AWG721143:AXE721146 BGC721143:BHA721146 BPY721143:BQW721146 BZU721143:CAS721146 CJQ721143:CKO721146 CTM721143:CUK721146 DDI721143:DEG721146 DNE721143:DOC721146 DXA721143:DXY721146 EGW721143:EHU721146 EQS721143:ERQ721146 FAO721143:FBM721146 FKK721143:FLI721146 FUG721143:FVE721146 GEC721143:GFA721146 GNY721143:GOW721146 GXU721143:GYS721146 HHQ721143:HIO721146 HRM721143:HSK721146 IBI721143:ICG721146 ILE721143:IMC721146 IVA721143:IVY721146 JEW721143:JFU721146 JOS721143:JPQ721146 JYO721143:JZM721146 KIK721143:KJI721146 KSG721143:KTE721146 LCC721143:LDA721146 LLY721143:LMW721146 LVU721143:LWS721146 MFQ721143:MGO721146 MPM721143:MQK721146 MZI721143:NAG721146 NJE721143:NKC721146 NTA721143:NTY721146 OCW721143:ODU721146 OMS721143:ONQ721146 OWO721143:OXM721146 PGK721143:PHI721146 PQG721143:PRE721146 QAC721143:QBA721146 QJY721143:QKW721146 QTU721143:QUS721146 RDQ721143:REO721146 RNM721143:ROK721146 RXI721143:RYG721146 SHE721143:SIC721146 SRA721143:SRY721146 TAW721143:TBU721146 TKS721143:TLQ721146 TUO721143:TVM721146 UEK721143:UFI721146 UOG721143:UPE721146 UYC721143:UZA721146 VHY721143:VIW721146 VRU721143:VSS721146 WBQ721143:WCO721146 WLM721143:WMK721146 WVI721143:WWG721146 A786679:Y786682 IW786679:JU786682 SS786679:TQ786682 ACO786679:ADM786682 AMK786679:ANI786682 AWG786679:AXE786682 BGC786679:BHA786682 BPY786679:BQW786682 BZU786679:CAS786682 CJQ786679:CKO786682 CTM786679:CUK786682 DDI786679:DEG786682 DNE786679:DOC786682 DXA786679:DXY786682 EGW786679:EHU786682 EQS786679:ERQ786682 FAO786679:FBM786682 FKK786679:FLI786682 FUG786679:FVE786682 GEC786679:GFA786682 GNY786679:GOW786682 GXU786679:GYS786682 HHQ786679:HIO786682 HRM786679:HSK786682 IBI786679:ICG786682 ILE786679:IMC786682 IVA786679:IVY786682 JEW786679:JFU786682 JOS786679:JPQ786682 JYO786679:JZM786682 KIK786679:KJI786682 KSG786679:KTE786682 LCC786679:LDA786682 LLY786679:LMW786682 LVU786679:LWS786682 MFQ786679:MGO786682 MPM786679:MQK786682 MZI786679:NAG786682 NJE786679:NKC786682 NTA786679:NTY786682 OCW786679:ODU786682 OMS786679:ONQ786682 OWO786679:OXM786682 PGK786679:PHI786682 PQG786679:PRE786682 QAC786679:QBA786682 QJY786679:QKW786682 QTU786679:QUS786682 RDQ786679:REO786682 RNM786679:ROK786682 RXI786679:RYG786682 SHE786679:SIC786682 SRA786679:SRY786682 TAW786679:TBU786682 TKS786679:TLQ786682 TUO786679:TVM786682 UEK786679:UFI786682 UOG786679:UPE786682 UYC786679:UZA786682 VHY786679:VIW786682 VRU786679:VSS786682 WBQ786679:WCO786682 WLM786679:WMK786682 WVI786679:WWG786682 A852215:Y852218 IW852215:JU852218 SS852215:TQ852218 ACO852215:ADM852218 AMK852215:ANI852218 AWG852215:AXE852218 BGC852215:BHA852218 BPY852215:BQW852218 BZU852215:CAS852218 CJQ852215:CKO852218 CTM852215:CUK852218 DDI852215:DEG852218 DNE852215:DOC852218 DXA852215:DXY852218 EGW852215:EHU852218 EQS852215:ERQ852218 FAO852215:FBM852218 FKK852215:FLI852218 FUG852215:FVE852218 GEC852215:GFA852218 GNY852215:GOW852218 GXU852215:GYS852218 HHQ852215:HIO852218 HRM852215:HSK852218 IBI852215:ICG852218 ILE852215:IMC852218 IVA852215:IVY852218 JEW852215:JFU852218 JOS852215:JPQ852218 JYO852215:JZM852218 KIK852215:KJI852218 KSG852215:KTE852218 LCC852215:LDA852218 LLY852215:LMW852218 LVU852215:LWS852218 MFQ852215:MGO852218 MPM852215:MQK852218 MZI852215:NAG852218 NJE852215:NKC852218 NTA852215:NTY852218 OCW852215:ODU852218 OMS852215:ONQ852218 OWO852215:OXM852218 PGK852215:PHI852218 PQG852215:PRE852218 QAC852215:QBA852218 QJY852215:QKW852218 QTU852215:QUS852218 RDQ852215:REO852218 RNM852215:ROK852218 RXI852215:RYG852218 SHE852215:SIC852218 SRA852215:SRY852218 TAW852215:TBU852218 TKS852215:TLQ852218 TUO852215:TVM852218 UEK852215:UFI852218 UOG852215:UPE852218 UYC852215:UZA852218 VHY852215:VIW852218 VRU852215:VSS852218 WBQ852215:WCO852218 WLM852215:WMK852218 WVI852215:WWG852218 A917751:Y917754 IW917751:JU917754 SS917751:TQ917754 ACO917751:ADM917754 AMK917751:ANI917754 AWG917751:AXE917754 BGC917751:BHA917754 BPY917751:BQW917754 BZU917751:CAS917754 CJQ917751:CKO917754 CTM917751:CUK917754 DDI917751:DEG917754 DNE917751:DOC917754 DXA917751:DXY917754 EGW917751:EHU917754 EQS917751:ERQ917754 FAO917751:FBM917754 FKK917751:FLI917754 FUG917751:FVE917754 GEC917751:GFA917754 GNY917751:GOW917754 GXU917751:GYS917754 HHQ917751:HIO917754 HRM917751:HSK917754 IBI917751:ICG917754 ILE917751:IMC917754 IVA917751:IVY917754 JEW917751:JFU917754 JOS917751:JPQ917754 JYO917751:JZM917754 KIK917751:KJI917754 KSG917751:KTE917754 LCC917751:LDA917754 LLY917751:LMW917754 LVU917751:LWS917754 MFQ917751:MGO917754 MPM917751:MQK917754 MZI917751:NAG917754 NJE917751:NKC917754 NTA917751:NTY917754 OCW917751:ODU917754 OMS917751:ONQ917754 OWO917751:OXM917754 PGK917751:PHI917754 PQG917751:PRE917754 QAC917751:QBA917754 QJY917751:QKW917754 QTU917751:QUS917754 RDQ917751:REO917754 RNM917751:ROK917754 RXI917751:RYG917754 SHE917751:SIC917754 SRA917751:SRY917754 TAW917751:TBU917754 TKS917751:TLQ917754 TUO917751:TVM917754 UEK917751:UFI917754 UOG917751:UPE917754 UYC917751:UZA917754 VHY917751:VIW917754 VRU917751:VSS917754 WBQ917751:WCO917754 WLM917751:WMK917754 WVI917751:WWG917754 A983287:Y983290 IW983287:JU983290 SS983287:TQ983290 ACO983287:ADM983290 AMK983287:ANI983290 AWG983287:AXE983290 BGC983287:BHA983290 BPY983287:BQW983290 BZU983287:CAS983290 CJQ983287:CKO983290 CTM983287:CUK983290 DDI983287:DEG983290 DNE983287:DOC983290 DXA983287:DXY983290 EGW983287:EHU983290 EQS983287:ERQ983290 FAO983287:FBM983290 FKK983287:FLI983290 FUG983287:FVE983290 GEC983287:GFA983290 GNY983287:GOW983290 GXU983287:GYS983290 HHQ983287:HIO983290 HRM983287:HSK983290 IBI983287:ICG983290 ILE983287:IMC983290 IVA983287:IVY983290 JEW983287:JFU983290 JOS983287:JPQ983290 JYO983287:JZM983290 KIK983287:KJI983290 KSG983287:KTE983290 LCC983287:LDA983290 LLY983287:LMW983290 LVU983287:LWS983290 MFQ983287:MGO983290 MPM983287:MQK983290 MZI983287:NAG983290 NJE983287:NKC983290 NTA983287:NTY983290 OCW983287:ODU983290 OMS983287:ONQ983290 OWO983287:OXM983290 PGK983287:PHI983290 PQG983287:PRE983290 QAC983287:QBA983290 QJY983287:QKW983290 QTU983287:QUS983290 RDQ983287:REO983290 RNM983287:ROK983290 RXI983287:RYG983290 SHE983287:SIC983290 SRA983287:SRY983290 TAW983287:TBU983290 TKS983287:TLQ983290 TUO983287:TVM983290 UEK983287:UFI983290 UOG983287:UPE983290 UYC983287:UZA983290 VHY983287:VIW983290 VRU983287:VSS983290 WBQ983287:WCO983290 WLM983287:WMK983290 WVI983287:WWG983290 D254 IZ254 SV254 ACR254 AMN254 AWJ254 BGF254 BQB254 BZX254 CJT254 CTP254 DDL254 DNH254 DXD254 EGZ254 EQV254 FAR254 FKN254 FUJ254 GEF254 GOB254 GXX254 HHT254 HRP254 IBL254 ILH254 IVD254 JEZ254 JOV254 JYR254 KIN254 KSJ254 LCF254 LMB254 LVX254 MFT254 MPP254 MZL254 NJH254 NTD254 OCZ254 OMV254 OWR254 PGN254 PQJ254 QAF254 QKB254 QTX254 RDT254 RNP254 RXL254 SHH254 SRD254 TAZ254 TKV254 TUR254 UEN254 UOJ254 UYF254 VIB254 VRX254 WBT254 WLP254 WVL254 D65790 IZ65790 SV65790 ACR65790 AMN65790 AWJ65790 BGF65790 BQB65790 BZX65790 CJT65790 CTP65790 DDL65790 DNH65790 DXD65790 EGZ65790 EQV65790 FAR65790 FKN65790 FUJ65790 GEF65790 GOB65790 GXX65790 HHT65790 HRP65790 IBL65790 ILH65790 IVD65790 JEZ65790 JOV65790 JYR65790 KIN65790 KSJ65790 LCF65790 LMB65790 LVX65790 MFT65790 MPP65790 MZL65790 NJH65790 NTD65790 OCZ65790 OMV65790 OWR65790 PGN65790 PQJ65790 QAF65790 QKB65790 QTX65790 RDT65790 RNP65790 RXL65790 SHH65790 SRD65790 TAZ65790 TKV65790 TUR65790 UEN65790 UOJ65790 UYF65790 VIB65790 VRX65790 WBT65790 WLP65790 WVL65790 D131326 IZ131326 SV131326 ACR131326 AMN131326 AWJ131326 BGF131326 BQB131326 BZX131326 CJT131326 CTP131326 DDL131326 DNH131326 DXD131326 EGZ131326 EQV131326 FAR131326 FKN131326 FUJ131326 GEF131326 GOB131326 GXX131326 HHT131326 HRP131326 IBL131326 ILH131326 IVD131326 JEZ131326 JOV131326 JYR131326 KIN131326 KSJ131326 LCF131326 LMB131326 LVX131326 MFT131326 MPP131326 MZL131326 NJH131326 NTD131326 OCZ131326 OMV131326 OWR131326 PGN131326 PQJ131326 QAF131326 QKB131326 QTX131326 RDT131326 RNP131326 RXL131326 SHH131326 SRD131326 TAZ131326 TKV131326 TUR131326 UEN131326 UOJ131326 UYF131326 VIB131326 VRX131326 WBT131326 WLP131326 WVL131326 D196862 IZ196862 SV196862 ACR196862 AMN196862 AWJ196862 BGF196862 BQB196862 BZX196862 CJT196862 CTP196862 DDL196862 DNH196862 DXD196862 EGZ196862 EQV196862 FAR196862 FKN196862 FUJ196862 GEF196862 GOB196862 GXX196862 HHT196862 HRP196862 IBL196862 ILH196862 IVD196862 JEZ196862 JOV196862 JYR196862 KIN196862 KSJ196862 LCF196862 LMB196862 LVX196862 MFT196862 MPP196862 MZL196862 NJH196862 NTD196862 OCZ196862 OMV196862 OWR196862 PGN196862 PQJ196862 QAF196862 QKB196862 QTX196862 RDT196862 RNP196862 RXL196862 SHH196862 SRD196862 TAZ196862 TKV196862 TUR196862 UEN196862 UOJ196862 UYF196862 VIB196862 VRX196862 WBT196862 WLP196862 WVL196862 D262398 IZ262398 SV262398 ACR262398 AMN262398 AWJ262398 BGF262398 BQB262398 BZX262398 CJT262398 CTP262398 DDL262398 DNH262398 DXD262398 EGZ262398 EQV262398 FAR262398 FKN262398 FUJ262398 GEF262398 GOB262398 GXX262398 HHT262398 HRP262398 IBL262398 ILH262398 IVD262398 JEZ262398 JOV262398 JYR262398 KIN262398 KSJ262398 LCF262398 LMB262398 LVX262398 MFT262398 MPP262398 MZL262398 NJH262398 NTD262398 OCZ262398 OMV262398 OWR262398 PGN262398 PQJ262398 QAF262398 QKB262398 QTX262398 RDT262398 RNP262398 RXL262398 SHH262398 SRD262398 TAZ262398 TKV262398 TUR262398 UEN262398 UOJ262398 UYF262398 VIB262398 VRX262398 WBT262398 WLP262398 WVL262398 D327934 IZ327934 SV327934 ACR327934 AMN327934 AWJ327934 BGF327934 BQB327934 BZX327934 CJT327934 CTP327934 DDL327934 DNH327934 DXD327934 EGZ327934 EQV327934 FAR327934 FKN327934 FUJ327934 GEF327934 GOB327934 GXX327934 HHT327934 HRP327934 IBL327934 ILH327934 IVD327934 JEZ327934 JOV327934 JYR327934 KIN327934 KSJ327934 LCF327934 LMB327934 LVX327934 MFT327934 MPP327934 MZL327934 NJH327934 NTD327934 OCZ327934 OMV327934 OWR327934 PGN327934 PQJ327934 QAF327934 QKB327934 QTX327934 RDT327934 RNP327934 RXL327934 SHH327934 SRD327934 TAZ327934 TKV327934 TUR327934 UEN327934 UOJ327934 UYF327934 VIB327934 VRX327934 WBT327934 WLP327934 WVL327934 D393470 IZ393470 SV393470 ACR393470 AMN393470 AWJ393470 BGF393470 BQB393470 BZX393470 CJT393470 CTP393470 DDL393470 DNH393470 DXD393470 EGZ393470 EQV393470 FAR393470 FKN393470 FUJ393470 GEF393470 GOB393470 GXX393470 HHT393470 HRP393470 IBL393470 ILH393470 IVD393470 JEZ393470 JOV393470 JYR393470 KIN393470 KSJ393470 LCF393470 LMB393470 LVX393470 MFT393470 MPP393470 MZL393470 NJH393470 NTD393470 OCZ393470 OMV393470 OWR393470 PGN393470 PQJ393470 QAF393470 QKB393470 QTX393470 RDT393470 RNP393470 RXL393470 SHH393470 SRD393470 TAZ393470 TKV393470 TUR393470 UEN393470 UOJ393470 UYF393470 VIB393470 VRX393470 WBT393470 WLP393470 WVL393470 D459006 IZ459006 SV459006 ACR459006 AMN459006 AWJ459006 BGF459006 BQB459006 BZX459006 CJT459006 CTP459006 DDL459006 DNH459006 DXD459006 EGZ459006 EQV459006 FAR459006 FKN459006 FUJ459006 GEF459006 GOB459006 GXX459006 HHT459006 HRP459006 IBL459006 ILH459006 IVD459006 JEZ459006 JOV459006 JYR459006 KIN459006 KSJ459006 LCF459006 LMB459006 LVX459006 MFT459006 MPP459006 MZL459006 NJH459006 NTD459006 OCZ459006 OMV459006 OWR459006 PGN459006 PQJ459006 QAF459006 QKB459006 QTX459006 RDT459006 RNP459006 RXL459006 SHH459006 SRD459006 TAZ459006 TKV459006 TUR459006 UEN459006 UOJ459006 UYF459006 VIB459006 VRX459006 WBT459006 WLP459006 WVL459006 D524542 IZ524542 SV524542 ACR524542 AMN524542 AWJ524542 BGF524542 BQB524542 BZX524542 CJT524542 CTP524542 DDL524542 DNH524542 DXD524542 EGZ524542 EQV524542 FAR524542 FKN524542 FUJ524542 GEF524542 GOB524542 GXX524542 HHT524542 HRP524542 IBL524542 ILH524542 IVD524542 JEZ524542 JOV524542 JYR524542 KIN524542 KSJ524542 LCF524542 LMB524542 LVX524542 MFT524542 MPP524542 MZL524542 NJH524542 NTD524542 OCZ524542 OMV524542 OWR524542 PGN524542 PQJ524542 QAF524542 QKB524542 QTX524542 RDT524542 RNP524542 RXL524542 SHH524542 SRD524542 TAZ524542 TKV524542 TUR524542 UEN524542 UOJ524542 UYF524542 VIB524542 VRX524542 WBT524542 WLP524542 WVL524542 D590078 IZ590078 SV590078 ACR590078 AMN590078 AWJ590078 BGF590078 BQB590078 BZX590078 CJT590078 CTP590078 DDL590078 DNH590078 DXD590078 EGZ590078 EQV590078 FAR590078 FKN590078 FUJ590078 GEF590078 GOB590078 GXX590078 HHT590078 HRP590078 IBL590078 ILH590078 IVD590078 JEZ590078 JOV590078 JYR590078 KIN590078 KSJ590078 LCF590078 LMB590078 LVX590078 MFT590078 MPP590078 MZL590078 NJH590078 NTD590078 OCZ590078 OMV590078 OWR590078 PGN590078 PQJ590078 QAF590078 QKB590078 QTX590078 RDT590078 RNP590078 RXL590078 SHH590078 SRD590078 TAZ590078 TKV590078 TUR590078 UEN590078 UOJ590078 UYF590078 VIB590078 VRX590078 WBT590078 WLP590078 WVL590078 D655614 IZ655614 SV655614 ACR655614 AMN655614 AWJ655614 BGF655614 BQB655614 BZX655614 CJT655614 CTP655614 DDL655614 DNH655614 DXD655614 EGZ655614 EQV655614 FAR655614 FKN655614 FUJ655614 GEF655614 GOB655614 GXX655614 HHT655614 HRP655614 IBL655614 ILH655614 IVD655614 JEZ655614 JOV655614 JYR655614 KIN655614 KSJ655614 LCF655614 LMB655614 LVX655614 MFT655614 MPP655614 MZL655614 NJH655614 NTD655614 OCZ655614 OMV655614 OWR655614 PGN655614 PQJ655614 QAF655614 QKB655614 QTX655614 RDT655614 RNP655614 RXL655614 SHH655614 SRD655614 TAZ655614 TKV655614 TUR655614 UEN655614 UOJ655614 UYF655614 VIB655614 VRX655614 WBT655614 WLP655614 WVL655614 D721150 IZ721150 SV721150 ACR721150 AMN721150 AWJ721150 BGF721150 BQB721150 BZX721150 CJT721150 CTP721150 DDL721150 DNH721150 DXD721150 EGZ721150 EQV721150 FAR721150 FKN721150 FUJ721150 GEF721150 GOB721150 GXX721150 HHT721150 HRP721150 IBL721150 ILH721150 IVD721150 JEZ721150 JOV721150 JYR721150 KIN721150 KSJ721150 LCF721150 LMB721150 LVX721150 MFT721150 MPP721150 MZL721150 NJH721150 NTD721150 OCZ721150 OMV721150 OWR721150 PGN721150 PQJ721150 QAF721150 QKB721150 QTX721150 RDT721150 RNP721150 RXL721150 SHH721150 SRD721150 TAZ721150 TKV721150 TUR721150 UEN721150 UOJ721150 UYF721150 VIB721150 VRX721150 WBT721150 WLP721150 WVL721150 D786686 IZ786686 SV786686 ACR786686 AMN786686 AWJ786686 BGF786686 BQB786686 BZX786686 CJT786686 CTP786686 DDL786686 DNH786686 DXD786686 EGZ786686 EQV786686 FAR786686 FKN786686 FUJ786686 GEF786686 GOB786686 GXX786686 HHT786686 HRP786686 IBL786686 ILH786686 IVD786686 JEZ786686 JOV786686 JYR786686 KIN786686 KSJ786686 LCF786686 LMB786686 LVX786686 MFT786686 MPP786686 MZL786686 NJH786686 NTD786686 OCZ786686 OMV786686 OWR786686 PGN786686 PQJ786686 QAF786686 QKB786686 QTX786686 RDT786686 RNP786686 RXL786686 SHH786686 SRD786686 TAZ786686 TKV786686 TUR786686 UEN786686 UOJ786686 UYF786686 VIB786686 VRX786686 WBT786686 WLP786686 WVL786686 D852222 IZ852222 SV852222 ACR852222 AMN852222 AWJ852222 BGF852222 BQB852222 BZX852222 CJT852222 CTP852222 DDL852222 DNH852222 DXD852222 EGZ852222 EQV852222 FAR852222 FKN852222 FUJ852222 GEF852222 GOB852222 GXX852222 HHT852222 HRP852222 IBL852222 ILH852222 IVD852222 JEZ852222 JOV852222 JYR852222 KIN852222 KSJ852222 LCF852222 LMB852222 LVX852222 MFT852222 MPP852222 MZL852222 NJH852222 NTD852222 OCZ852222 OMV852222 OWR852222 PGN852222 PQJ852222 QAF852222 QKB852222 QTX852222 RDT852222 RNP852222 RXL852222 SHH852222 SRD852222 TAZ852222 TKV852222 TUR852222 UEN852222 UOJ852222 UYF852222 VIB852222 VRX852222 WBT852222 WLP852222 WVL852222 D917758 IZ917758 SV917758 ACR917758 AMN917758 AWJ917758 BGF917758 BQB917758 BZX917758 CJT917758 CTP917758 DDL917758 DNH917758 DXD917758 EGZ917758 EQV917758 FAR917758 FKN917758 FUJ917758 GEF917758 GOB917758 GXX917758 HHT917758 HRP917758 IBL917758 ILH917758 IVD917758 JEZ917758 JOV917758 JYR917758 KIN917758 KSJ917758 LCF917758 LMB917758 LVX917758 MFT917758 MPP917758 MZL917758 NJH917758 NTD917758 OCZ917758 OMV917758 OWR917758 PGN917758 PQJ917758 QAF917758 QKB917758 QTX917758 RDT917758 RNP917758 RXL917758 SHH917758 SRD917758 TAZ917758 TKV917758 TUR917758 UEN917758 UOJ917758 UYF917758 VIB917758 VRX917758 WBT917758 WLP917758 WVL917758 D983294 IZ983294 SV983294 ACR983294 AMN983294 AWJ983294 BGF983294 BQB983294 BZX983294 CJT983294 CTP983294 DDL983294 DNH983294 DXD983294 EGZ983294 EQV983294 FAR983294 FKN983294 FUJ983294 GEF983294 GOB983294 GXX983294 HHT983294 HRP983294 IBL983294 ILH983294 IVD983294 JEZ983294 JOV983294 JYR983294 KIN983294 KSJ983294 LCF983294 LMB983294 LVX983294 MFT983294 MPP983294 MZL983294 NJH983294 NTD983294 OCZ983294 OMV983294 OWR983294 PGN983294 PQJ983294 QAF983294 QKB983294 QTX983294 RDT983294 RNP983294 RXL983294 SHH983294 SRD983294 TAZ983294 TKV983294 TUR983294 UEN983294 UOJ983294 UYF983294 VIB983294 VRX983294 WBT983294 WLP983294 WVL983294"/>
    <dataValidation type="list" allowBlank="1" showInputMessage="1" showErrorMessage="1" promptTitle="（お届け日①）お届け時間" prompt="お届け時間を指定して下さい。_x000a_※空白の場合は、指定なしとさせていただきます。" sqref="WWC983302:WWG983302 JQ262:JU262 TM262:TQ262 ADI262:ADM262 ANE262:ANI262 AXA262:AXE262 BGW262:BHA262 BQS262:BQW262 CAO262:CAS262 CKK262:CKO262 CUG262:CUK262 DEC262:DEG262 DNY262:DOC262 DXU262:DXY262 EHQ262:EHU262 ERM262:ERQ262 FBI262:FBM262 FLE262:FLI262 FVA262:FVE262 GEW262:GFA262 GOS262:GOW262 GYO262:GYS262 HIK262:HIO262 HSG262:HSK262 ICC262:ICG262 ILY262:IMC262 IVU262:IVY262 JFQ262:JFU262 JPM262:JPQ262 JZI262:JZM262 KJE262:KJI262 KTA262:KTE262 LCW262:LDA262 LMS262:LMW262 LWO262:LWS262 MGK262:MGO262 MQG262:MQK262 NAC262:NAG262 NJY262:NKC262 NTU262:NTY262 ODQ262:ODU262 ONM262:ONQ262 OXI262:OXM262 PHE262:PHI262 PRA262:PRE262 QAW262:QBA262 QKS262:QKW262 QUO262:QUS262 REK262:REO262 ROG262:ROK262 RYC262:RYG262 SHY262:SIC262 SRU262:SRY262 TBQ262:TBU262 TLM262:TLQ262 TVI262:TVM262 UFE262:UFI262 UPA262:UPE262 UYW262:UZA262 VIS262:VIW262 VSO262:VSS262 WCK262:WCO262 WMG262:WMK262 WWC262:WWG262 U65798:Y65798 JQ65798:JU65798 TM65798:TQ65798 ADI65798:ADM65798 ANE65798:ANI65798 AXA65798:AXE65798 BGW65798:BHA65798 BQS65798:BQW65798 CAO65798:CAS65798 CKK65798:CKO65798 CUG65798:CUK65798 DEC65798:DEG65798 DNY65798:DOC65798 DXU65798:DXY65798 EHQ65798:EHU65798 ERM65798:ERQ65798 FBI65798:FBM65798 FLE65798:FLI65798 FVA65798:FVE65798 GEW65798:GFA65798 GOS65798:GOW65798 GYO65798:GYS65798 HIK65798:HIO65798 HSG65798:HSK65798 ICC65798:ICG65798 ILY65798:IMC65798 IVU65798:IVY65798 JFQ65798:JFU65798 JPM65798:JPQ65798 JZI65798:JZM65798 KJE65798:KJI65798 KTA65798:KTE65798 LCW65798:LDA65798 LMS65798:LMW65798 LWO65798:LWS65798 MGK65798:MGO65798 MQG65798:MQK65798 NAC65798:NAG65798 NJY65798:NKC65798 NTU65798:NTY65798 ODQ65798:ODU65798 ONM65798:ONQ65798 OXI65798:OXM65798 PHE65798:PHI65798 PRA65798:PRE65798 QAW65798:QBA65798 QKS65798:QKW65798 QUO65798:QUS65798 REK65798:REO65798 ROG65798:ROK65798 RYC65798:RYG65798 SHY65798:SIC65798 SRU65798:SRY65798 TBQ65798:TBU65798 TLM65798:TLQ65798 TVI65798:TVM65798 UFE65798:UFI65798 UPA65798:UPE65798 UYW65798:UZA65798 VIS65798:VIW65798 VSO65798:VSS65798 WCK65798:WCO65798 WMG65798:WMK65798 WWC65798:WWG65798 U131334:Y131334 JQ131334:JU131334 TM131334:TQ131334 ADI131334:ADM131334 ANE131334:ANI131334 AXA131334:AXE131334 BGW131334:BHA131334 BQS131334:BQW131334 CAO131334:CAS131334 CKK131334:CKO131334 CUG131334:CUK131334 DEC131334:DEG131334 DNY131334:DOC131334 DXU131334:DXY131334 EHQ131334:EHU131334 ERM131334:ERQ131334 FBI131334:FBM131334 FLE131334:FLI131334 FVA131334:FVE131334 GEW131334:GFA131334 GOS131334:GOW131334 GYO131334:GYS131334 HIK131334:HIO131334 HSG131334:HSK131334 ICC131334:ICG131334 ILY131334:IMC131334 IVU131334:IVY131334 JFQ131334:JFU131334 JPM131334:JPQ131334 JZI131334:JZM131334 KJE131334:KJI131334 KTA131334:KTE131334 LCW131334:LDA131334 LMS131334:LMW131334 LWO131334:LWS131334 MGK131334:MGO131334 MQG131334:MQK131334 NAC131334:NAG131334 NJY131334:NKC131334 NTU131334:NTY131334 ODQ131334:ODU131334 ONM131334:ONQ131334 OXI131334:OXM131334 PHE131334:PHI131334 PRA131334:PRE131334 QAW131334:QBA131334 QKS131334:QKW131334 QUO131334:QUS131334 REK131334:REO131334 ROG131334:ROK131334 RYC131334:RYG131334 SHY131334:SIC131334 SRU131334:SRY131334 TBQ131334:TBU131334 TLM131334:TLQ131334 TVI131334:TVM131334 UFE131334:UFI131334 UPA131334:UPE131334 UYW131334:UZA131334 VIS131334:VIW131334 VSO131334:VSS131334 WCK131334:WCO131334 WMG131334:WMK131334 WWC131334:WWG131334 U196870:Y196870 JQ196870:JU196870 TM196870:TQ196870 ADI196870:ADM196870 ANE196870:ANI196870 AXA196870:AXE196870 BGW196870:BHA196870 BQS196870:BQW196870 CAO196870:CAS196870 CKK196870:CKO196870 CUG196870:CUK196870 DEC196870:DEG196870 DNY196870:DOC196870 DXU196870:DXY196870 EHQ196870:EHU196870 ERM196870:ERQ196870 FBI196870:FBM196870 FLE196870:FLI196870 FVA196870:FVE196870 GEW196870:GFA196870 GOS196870:GOW196870 GYO196870:GYS196870 HIK196870:HIO196870 HSG196870:HSK196870 ICC196870:ICG196870 ILY196870:IMC196870 IVU196870:IVY196870 JFQ196870:JFU196870 JPM196870:JPQ196870 JZI196870:JZM196870 KJE196870:KJI196870 KTA196870:KTE196870 LCW196870:LDA196870 LMS196870:LMW196870 LWO196870:LWS196870 MGK196870:MGO196870 MQG196870:MQK196870 NAC196870:NAG196870 NJY196870:NKC196870 NTU196870:NTY196870 ODQ196870:ODU196870 ONM196870:ONQ196870 OXI196870:OXM196870 PHE196870:PHI196870 PRA196870:PRE196870 QAW196870:QBA196870 QKS196870:QKW196870 QUO196870:QUS196870 REK196870:REO196870 ROG196870:ROK196870 RYC196870:RYG196870 SHY196870:SIC196870 SRU196870:SRY196870 TBQ196870:TBU196870 TLM196870:TLQ196870 TVI196870:TVM196870 UFE196870:UFI196870 UPA196870:UPE196870 UYW196870:UZA196870 VIS196870:VIW196870 VSO196870:VSS196870 WCK196870:WCO196870 WMG196870:WMK196870 WWC196870:WWG196870 U262406:Y262406 JQ262406:JU262406 TM262406:TQ262406 ADI262406:ADM262406 ANE262406:ANI262406 AXA262406:AXE262406 BGW262406:BHA262406 BQS262406:BQW262406 CAO262406:CAS262406 CKK262406:CKO262406 CUG262406:CUK262406 DEC262406:DEG262406 DNY262406:DOC262406 DXU262406:DXY262406 EHQ262406:EHU262406 ERM262406:ERQ262406 FBI262406:FBM262406 FLE262406:FLI262406 FVA262406:FVE262406 GEW262406:GFA262406 GOS262406:GOW262406 GYO262406:GYS262406 HIK262406:HIO262406 HSG262406:HSK262406 ICC262406:ICG262406 ILY262406:IMC262406 IVU262406:IVY262406 JFQ262406:JFU262406 JPM262406:JPQ262406 JZI262406:JZM262406 KJE262406:KJI262406 KTA262406:KTE262406 LCW262406:LDA262406 LMS262406:LMW262406 LWO262406:LWS262406 MGK262406:MGO262406 MQG262406:MQK262406 NAC262406:NAG262406 NJY262406:NKC262406 NTU262406:NTY262406 ODQ262406:ODU262406 ONM262406:ONQ262406 OXI262406:OXM262406 PHE262406:PHI262406 PRA262406:PRE262406 QAW262406:QBA262406 QKS262406:QKW262406 QUO262406:QUS262406 REK262406:REO262406 ROG262406:ROK262406 RYC262406:RYG262406 SHY262406:SIC262406 SRU262406:SRY262406 TBQ262406:TBU262406 TLM262406:TLQ262406 TVI262406:TVM262406 UFE262406:UFI262406 UPA262406:UPE262406 UYW262406:UZA262406 VIS262406:VIW262406 VSO262406:VSS262406 WCK262406:WCO262406 WMG262406:WMK262406 WWC262406:WWG262406 U327942:Y327942 JQ327942:JU327942 TM327942:TQ327942 ADI327942:ADM327942 ANE327942:ANI327942 AXA327942:AXE327942 BGW327942:BHA327942 BQS327942:BQW327942 CAO327942:CAS327942 CKK327942:CKO327942 CUG327942:CUK327942 DEC327942:DEG327942 DNY327942:DOC327942 DXU327942:DXY327942 EHQ327942:EHU327942 ERM327942:ERQ327942 FBI327942:FBM327942 FLE327942:FLI327942 FVA327942:FVE327942 GEW327942:GFA327942 GOS327942:GOW327942 GYO327942:GYS327942 HIK327942:HIO327942 HSG327942:HSK327942 ICC327942:ICG327942 ILY327942:IMC327942 IVU327942:IVY327942 JFQ327942:JFU327942 JPM327942:JPQ327942 JZI327942:JZM327942 KJE327942:KJI327942 KTA327942:KTE327942 LCW327942:LDA327942 LMS327942:LMW327942 LWO327942:LWS327942 MGK327942:MGO327942 MQG327942:MQK327942 NAC327942:NAG327942 NJY327942:NKC327942 NTU327942:NTY327942 ODQ327942:ODU327942 ONM327942:ONQ327942 OXI327942:OXM327942 PHE327942:PHI327942 PRA327942:PRE327942 QAW327942:QBA327942 QKS327942:QKW327942 QUO327942:QUS327942 REK327942:REO327942 ROG327942:ROK327942 RYC327942:RYG327942 SHY327942:SIC327942 SRU327942:SRY327942 TBQ327942:TBU327942 TLM327942:TLQ327942 TVI327942:TVM327942 UFE327942:UFI327942 UPA327942:UPE327942 UYW327942:UZA327942 VIS327942:VIW327942 VSO327942:VSS327942 WCK327942:WCO327942 WMG327942:WMK327942 WWC327942:WWG327942 U393478:Y393478 JQ393478:JU393478 TM393478:TQ393478 ADI393478:ADM393478 ANE393478:ANI393478 AXA393478:AXE393478 BGW393478:BHA393478 BQS393478:BQW393478 CAO393478:CAS393478 CKK393478:CKO393478 CUG393478:CUK393478 DEC393478:DEG393478 DNY393478:DOC393478 DXU393478:DXY393478 EHQ393478:EHU393478 ERM393478:ERQ393478 FBI393478:FBM393478 FLE393478:FLI393478 FVA393478:FVE393478 GEW393478:GFA393478 GOS393478:GOW393478 GYO393478:GYS393478 HIK393478:HIO393478 HSG393478:HSK393478 ICC393478:ICG393478 ILY393478:IMC393478 IVU393478:IVY393478 JFQ393478:JFU393478 JPM393478:JPQ393478 JZI393478:JZM393478 KJE393478:KJI393478 KTA393478:KTE393478 LCW393478:LDA393478 LMS393478:LMW393478 LWO393478:LWS393478 MGK393478:MGO393478 MQG393478:MQK393478 NAC393478:NAG393478 NJY393478:NKC393478 NTU393478:NTY393478 ODQ393478:ODU393478 ONM393478:ONQ393478 OXI393478:OXM393478 PHE393478:PHI393478 PRA393478:PRE393478 QAW393478:QBA393478 QKS393478:QKW393478 QUO393478:QUS393478 REK393478:REO393478 ROG393478:ROK393478 RYC393478:RYG393478 SHY393478:SIC393478 SRU393478:SRY393478 TBQ393478:TBU393478 TLM393478:TLQ393478 TVI393478:TVM393478 UFE393478:UFI393478 UPA393478:UPE393478 UYW393478:UZA393478 VIS393478:VIW393478 VSO393478:VSS393478 WCK393478:WCO393478 WMG393478:WMK393478 WWC393478:WWG393478 U459014:Y459014 JQ459014:JU459014 TM459014:TQ459014 ADI459014:ADM459014 ANE459014:ANI459014 AXA459014:AXE459014 BGW459014:BHA459014 BQS459014:BQW459014 CAO459014:CAS459014 CKK459014:CKO459014 CUG459014:CUK459014 DEC459014:DEG459014 DNY459014:DOC459014 DXU459014:DXY459014 EHQ459014:EHU459014 ERM459014:ERQ459014 FBI459014:FBM459014 FLE459014:FLI459014 FVA459014:FVE459014 GEW459014:GFA459014 GOS459014:GOW459014 GYO459014:GYS459014 HIK459014:HIO459014 HSG459014:HSK459014 ICC459014:ICG459014 ILY459014:IMC459014 IVU459014:IVY459014 JFQ459014:JFU459014 JPM459014:JPQ459014 JZI459014:JZM459014 KJE459014:KJI459014 KTA459014:KTE459014 LCW459014:LDA459014 LMS459014:LMW459014 LWO459014:LWS459014 MGK459014:MGO459014 MQG459014:MQK459014 NAC459014:NAG459014 NJY459014:NKC459014 NTU459014:NTY459014 ODQ459014:ODU459014 ONM459014:ONQ459014 OXI459014:OXM459014 PHE459014:PHI459014 PRA459014:PRE459014 QAW459014:QBA459014 QKS459014:QKW459014 QUO459014:QUS459014 REK459014:REO459014 ROG459014:ROK459014 RYC459014:RYG459014 SHY459014:SIC459014 SRU459014:SRY459014 TBQ459014:TBU459014 TLM459014:TLQ459014 TVI459014:TVM459014 UFE459014:UFI459014 UPA459014:UPE459014 UYW459014:UZA459014 VIS459014:VIW459014 VSO459014:VSS459014 WCK459014:WCO459014 WMG459014:WMK459014 WWC459014:WWG459014 U524550:Y524550 JQ524550:JU524550 TM524550:TQ524550 ADI524550:ADM524550 ANE524550:ANI524550 AXA524550:AXE524550 BGW524550:BHA524550 BQS524550:BQW524550 CAO524550:CAS524550 CKK524550:CKO524550 CUG524550:CUK524550 DEC524550:DEG524550 DNY524550:DOC524550 DXU524550:DXY524550 EHQ524550:EHU524550 ERM524550:ERQ524550 FBI524550:FBM524550 FLE524550:FLI524550 FVA524550:FVE524550 GEW524550:GFA524550 GOS524550:GOW524550 GYO524550:GYS524550 HIK524550:HIO524550 HSG524550:HSK524550 ICC524550:ICG524550 ILY524550:IMC524550 IVU524550:IVY524550 JFQ524550:JFU524550 JPM524550:JPQ524550 JZI524550:JZM524550 KJE524550:KJI524550 KTA524550:KTE524550 LCW524550:LDA524550 LMS524550:LMW524550 LWO524550:LWS524550 MGK524550:MGO524550 MQG524550:MQK524550 NAC524550:NAG524550 NJY524550:NKC524550 NTU524550:NTY524550 ODQ524550:ODU524550 ONM524550:ONQ524550 OXI524550:OXM524550 PHE524550:PHI524550 PRA524550:PRE524550 QAW524550:QBA524550 QKS524550:QKW524550 QUO524550:QUS524550 REK524550:REO524550 ROG524550:ROK524550 RYC524550:RYG524550 SHY524550:SIC524550 SRU524550:SRY524550 TBQ524550:TBU524550 TLM524550:TLQ524550 TVI524550:TVM524550 UFE524550:UFI524550 UPA524550:UPE524550 UYW524550:UZA524550 VIS524550:VIW524550 VSO524550:VSS524550 WCK524550:WCO524550 WMG524550:WMK524550 WWC524550:WWG524550 U590086:Y590086 JQ590086:JU590086 TM590086:TQ590086 ADI590086:ADM590086 ANE590086:ANI590086 AXA590086:AXE590086 BGW590086:BHA590086 BQS590086:BQW590086 CAO590086:CAS590086 CKK590086:CKO590086 CUG590086:CUK590086 DEC590086:DEG590086 DNY590086:DOC590086 DXU590086:DXY590086 EHQ590086:EHU590086 ERM590086:ERQ590086 FBI590086:FBM590086 FLE590086:FLI590086 FVA590086:FVE590086 GEW590086:GFA590086 GOS590086:GOW590086 GYO590086:GYS590086 HIK590086:HIO590086 HSG590086:HSK590086 ICC590086:ICG590086 ILY590086:IMC590086 IVU590086:IVY590086 JFQ590086:JFU590086 JPM590086:JPQ590086 JZI590086:JZM590086 KJE590086:KJI590086 KTA590086:KTE590086 LCW590086:LDA590086 LMS590086:LMW590086 LWO590086:LWS590086 MGK590086:MGO590086 MQG590086:MQK590086 NAC590086:NAG590086 NJY590086:NKC590086 NTU590086:NTY590086 ODQ590086:ODU590086 ONM590086:ONQ590086 OXI590086:OXM590086 PHE590086:PHI590086 PRA590086:PRE590086 QAW590086:QBA590086 QKS590086:QKW590086 QUO590086:QUS590086 REK590086:REO590086 ROG590086:ROK590086 RYC590086:RYG590086 SHY590086:SIC590086 SRU590086:SRY590086 TBQ590086:TBU590086 TLM590086:TLQ590086 TVI590086:TVM590086 UFE590086:UFI590086 UPA590086:UPE590086 UYW590086:UZA590086 VIS590086:VIW590086 VSO590086:VSS590086 WCK590086:WCO590086 WMG590086:WMK590086 WWC590086:WWG590086 U655622:Y655622 JQ655622:JU655622 TM655622:TQ655622 ADI655622:ADM655622 ANE655622:ANI655622 AXA655622:AXE655622 BGW655622:BHA655622 BQS655622:BQW655622 CAO655622:CAS655622 CKK655622:CKO655622 CUG655622:CUK655622 DEC655622:DEG655622 DNY655622:DOC655622 DXU655622:DXY655622 EHQ655622:EHU655622 ERM655622:ERQ655622 FBI655622:FBM655622 FLE655622:FLI655622 FVA655622:FVE655622 GEW655622:GFA655622 GOS655622:GOW655622 GYO655622:GYS655622 HIK655622:HIO655622 HSG655622:HSK655622 ICC655622:ICG655622 ILY655622:IMC655622 IVU655622:IVY655622 JFQ655622:JFU655622 JPM655622:JPQ655622 JZI655622:JZM655622 KJE655622:KJI655622 KTA655622:KTE655622 LCW655622:LDA655622 LMS655622:LMW655622 LWO655622:LWS655622 MGK655622:MGO655622 MQG655622:MQK655622 NAC655622:NAG655622 NJY655622:NKC655622 NTU655622:NTY655622 ODQ655622:ODU655622 ONM655622:ONQ655622 OXI655622:OXM655622 PHE655622:PHI655622 PRA655622:PRE655622 QAW655622:QBA655622 QKS655622:QKW655622 QUO655622:QUS655622 REK655622:REO655622 ROG655622:ROK655622 RYC655622:RYG655622 SHY655622:SIC655622 SRU655622:SRY655622 TBQ655622:TBU655622 TLM655622:TLQ655622 TVI655622:TVM655622 UFE655622:UFI655622 UPA655622:UPE655622 UYW655622:UZA655622 VIS655622:VIW655622 VSO655622:VSS655622 WCK655622:WCO655622 WMG655622:WMK655622 WWC655622:WWG655622 U721158:Y721158 JQ721158:JU721158 TM721158:TQ721158 ADI721158:ADM721158 ANE721158:ANI721158 AXA721158:AXE721158 BGW721158:BHA721158 BQS721158:BQW721158 CAO721158:CAS721158 CKK721158:CKO721158 CUG721158:CUK721158 DEC721158:DEG721158 DNY721158:DOC721158 DXU721158:DXY721158 EHQ721158:EHU721158 ERM721158:ERQ721158 FBI721158:FBM721158 FLE721158:FLI721158 FVA721158:FVE721158 GEW721158:GFA721158 GOS721158:GOW721158 GYO721158:GYS721158 HIK721158:HIO721158 HSG721158:HSK721158 ICC721158:ICG721158 ILY721158:IMC721158 IVU721158:IVY721158 JFQ721158:JFU721158 JPM721158:JPQ721158 JZI721158:JZM721158 KJE721158:KJI721158 KTA721158:KTE721158 LCW721158:LDA721158 LMS721158:LMW721158 LWO721158:LWS721158 MGK721158:MGO721158 MQG721158:MQK721158 NAC721158:NAG721158 NJY721158:NKC721158 NTU721158:NTY721158 ODQ721158:ODU721158 ONM721158:ONQ721158 OXI721158:OXM721158 PHE721158:PHI721158 PRA721158:PRE721158 QAW721158:QBA721158 QKS721158:QKW721158 QUO721158:QUS721158 REK721158:REO721158 ROG721158:ROK721158 RYC721158:RYG721158 SHY721158:SIC721158 SRU721158:SRY721158 TBQ721158:TBU721158 TLM721158:TLQ721158 TVI721158:TVM721158 UFE721158:UFI721158 UPA721158:UPE721158 UYW721158:UZA721158 VIS721158:VIW721158 VSO721158:VSS721158 WCK721158:WCO721158 WMG721158:WMK721158 WWC721158:WWG721158 U786694:Y786694 JQ786694:JU786694 TM786694:TQ786694 ADI786694:ADM786694 ANE786694:ANI786694 AXA786694:AXE786694 BGW786694:BHA786694 BQS786694:BQW786694 CAO786694:CAS786694 CKK786694:CKO786694 CUG786694:CUK786694 DEC786694:DEG786694 DNY786694:DOC786694 DXU786694:DXY786694 EHQ786694:EHU786694 ERM786694:ERQ786694 FBI786694:FBM786694 FLE786694:FLI786694 FVA786694:FVE786694 GEW786694:GFA786694 GOS786694:GOW786694 GYO786694:GYS786694 HIK786694:HIO786694 HSG786694:HSK786694 ICC786694:ICG786694 ILY786694:IMC786694 IVU786694:IVY786694 JFQ786694:JFU786694 JPM786694:JPQ786694 JZI786694:JZM786694 KJE786694:KJI786694 KTA786694:KTE786694 LCW786694:LDA786694 LMS786694:LMW786694 LWO786694:LWS786694 MGK786694:MGO786694 MQG786694:MQK786694 NAC786694:NAG786694 NJY786694:NKC786694 NTU786694:NTY786694 ODQ786694:ODU786694 ONM786694:ONQ786694 OXI786694:OXM786694 PHE786694:PHI786694 PRA786694:PRE786694 QAW786694:QBA786694 QKS786694:QKW786694 QUO786694:QUS786694 REK786694:REO786694 ROG786694:ROK786694 RYC786694:RYG786694 SHY786694:SIC786694 SRU786694:SRY786694 TBQ786694:TBU786694 TLM786694:TLQ786694 TVI786694:TVM786694 UFE786694:UFI786694 UPA786694:UPE786694 UYW786694:UZA786694 VIS786694:VIW786694 VSO786694:VSS786694 WCK786694:WCO786694 WMG786694:WMK786694 WWC786694:WWG786694 U852230:Y852230 JQ852230:JU852230 TM852230:TQ852230 ADI852230:ADM852230 ANE852230:ANI852230 AXA852230:AXE852230 BGW852230:BHA852230 BQS852230:BQW852230 CAO852230:CAS852230 CKK852230:CKO852230 CUG852230:CUK852230 DEC852230:DEG852230 DNY852230:DOC852230 DXU852230:DXY852230 EHQ852230:EHU852230 ERM852230:ERQ852230 FBI852230:FBM852230 FLE852230:FLI852230 FVA852230:FVE852230 GEW852230:GFA852230 GOS852230:GOW852230 GYO852230:GYS852230 HIK852230:HIO852230 HSG852230:HSK852230 ICC852230:ICG852230 ILY852230:IMC852230 IVU852230:IVY852230 JFQ852230:JFU852230 JPM852230:JPQ852230 JZI852230:JZM852230 KJE852230:KJI852230 KTA852230:KTE852230 LCW852230:LDA852230 LMS852230:LMW852230 LWO852230:LWS852230 MGK852230:MGO852230 MQG852230:MQK852230 NAC852230:NAG852230 NJY852230:NKC852230 NTU852230:NTY852230 ODQ852230:ODU852230 ONM852230:ONQ852230 OXI852230:OXM852230 PHE852230:PHI852230 PRA852230:PRE852230 QAW852230:QBA852230 QKS852230:QKW852230 QUO852230:QUS852230 REK852230:REO852230 ROG852230:ROK852230 RYC852230:RYG852230 SHY852230:SIC852230 SRU852230:SRY852230 TBQ852230:TBU852230 TLM852230:TLQ852230 TVI852230:TVM852230 UFE852230:UFI852230 UPA852230:UPE852230 UYW852230:UZA852230 VIS852230:VIW852230 VSO852230:VSS852230 WCK852230:WCO852230 WMG852230:WMK852230 WWC852230:WWG852230 U917766:Y917766 JQ917766:JU917766 TM917766:TQ917766 ADI917766:ADM917766 ANE917766:ANI917766 AXA917766:AXE917766 BGW917766:BHA917766 BQS917766:BQW917766 CAO917766:CAS917766 CKK917766:CKO917766 CUG917766:CUK917766 DEC917766:DEG917766 DNY917766:DOC917766 DXU917766:DXY917766 EHQ917766:EHU917766 ERM917766:ERQ917766 FBI917766:FBM917766 FLE917766:FLI917766 FVA917766:FVE917766 GEW917766:GFA917766 GOS917766:GOW917766 GYO917766:GYS917766 HIK917766:HIO917766 HSG917766:HSK917766 ICC917766:ICG917766 ILY917766:IMC917766 IVU917766:IVY917766 JFQ917766:JFU917766 JPM917766:JPQ917766 JZI917766:JZM917766 KJE917766:KJI917766 KTA917766:KTE917766 LCW917766:LDA917766 LMS917766:LMW917766 LWO917766:LWS917766 MGK917766:MGO917766 MQG917766:MQK917766 NAC917766:NAG917766 NJY917766:NKC917766 NTU917766:NTY917766 ODQ917766:ODU917766 ONM917766:ONQ917766 OXI917766:OXM917766 PHE917766:PHI917766 PRA917766:PRE917766 QAW917766:QBA917766 QKS917766:QKW917766 QUO917766:QUS917766 REK917766:REO917766 ROG917766:ROK917766 RYC917766:RYG917766 SHY917766:SIC917766 SRU917766:SRY917766 TBQ917766:TBU917766 TLM917766:TLQ917766 TVI917766:TVM917766 UFE917766:UFI917766 UPA917766:UPE917766 UYW917766:UZA917766 VIS917766:VIW917766 VSO917766:VSS917766 WCK917766:WCO917766 WMG917766:WMK917766 WWC917766:WWG917766 U983302:Y983302 JQ983302:JU983302 TM983302:TQ983302 ADI983302:ADM983302 ANE983302:ANI983302 AXA983302:AXE983302 BGW983302:BHA983302 BQS983302:BQW983302 CAO983302:CAS983302 CKK983302:CKO983302 CUG983302:CUK983302 DEC983302:DEG983302 DNY983302:DOC983302 DXU983302:DXY983302 EHQ983302:EHU983302 ERM983302:ERQ983302 FBI983302:FBM983302 FLE983302:FLI983302 FVA983302:FVE983302 GEW983302:GFA983302 GOS983302:GOW983302 GYO983302:GYS983302 HIK983302:HIO983302 HSG983302:HSK983302 ICC983302:ICG983302 ILY983302:IMC983302 IVU983302:IVY983302 JFQ983302:JFU983302 JPM983302:JPQ983302 JZI983302:JZM983302 KJE983302:KJI983302 KTA983302:KTE983302 LCW983302:LDA983302 LMS983302:LMW983302 LWO983302:LWS983302 MGK983302:MGO983302 MQG983302:MQK983302 NAC983302:NAG983302 NJY983302:NKC983302 NTU983302:NTY983302 ODQ983302:ODU983302 ONM983302:ONQ983302 OXI983302:OXM983302 PHE983302:PHI983302 PRA983302:PRE983302 QAW983302:QBA983302 QKS983302:QKW983302 QUO983302:QUS983302 REK983302:REO983302 ROG983302:ROK983302 RYC983302:RYG983302 SHY983302:SIC983302 SRU983302:SRY983302 TBQ983302:TBU983302 TLM983302:TLQ983302 TVI983302:TVM983302 UFE983302:UFI983302 UPA983302:UPE983302 UYW983302:UZA983302 VIS983302:VIW983302 VSO983302:VSS983302 WCK983302:WCO983302 WMG983302:WMK983302">
      <formula1>"指定なし,午前中,12:00～14:00,14:00～16:00,16:00～18:00,18:00～20:00,20:00～21:00"</formula1>
    </dataValidation>
    <dataValidation imeMode="hiragana" allowBlank="1" showInputMessage="1" showErrorMessage="1" promptTitle="（領収書）宛名" prompt="ご指定がない場合は、_x000a_ご注文者様のお名前 となります。" sqref="U242:Y242 JQ242:JU242 TM242:TQ242 ADI242:ADM242 ANE242:ANI242 AXA242:AXE242 BGW242:BHA242 BQS242:BQW242 CAO242:CAS242 CKK242:CKO242 CUG242:CUK242 DEC242:DEG242 DNY242:DOC242 DXU242:DXY242 EHQ242:EHU242 ERM242:ERQ242 FBI242:FBM242 FLE242:FLI242 FVA242:FVE242 GEW242:GFA242 GOS242:GOW242 GYO242:GYS242 HIK242:HIO242 HSG242:HSK242 ICC242:ICG242 ILY242:IMC242 IVU242:IVY242 JFQ242:JFU242 JPM242:JPQ242 JZI242:JZM242 KJE242:KJI242 KTA242:KTE242 LCW242:LDA242 LMS242:LMW242 LWO242:LWS242 MGK242:MGO242 MQG242:MQK242 NAC242:NAG242 NJY242:NKC242 NTU242:NTY242 ODQ242:ODU242 ONM242:ONQ242 OXI242:OXM242 PHE242:PHI242 PRA242:PRE242 QAW242:QBA242 QKS242:QKW242 QUO242:QUS242 REK242:REO242 ROG242:ROK242 RYC242:RYG242 SHY242:SIC242 SRU242:SRY242 TBQ242:TBU242 TLM242:TLQ242 TVI242:TVM242 UFE242:UFI242 UPA242:UPE242 UYW242:UZA242 VIS242:VIW242 VSO242:VSS242 WCK242:WCO242 WMG242:WMK242 WWC242:WWG242 U65778:Y65778 JQ65778:JU65778 TM65778:TQ65778 ADI65778:ADM65778 ANE65778:ANI65778 AXA65778:AXE65778 BGW65778:BHA65778 BQS65778:BQW65778 CAO65778:CAS65778 CKK65778:CKO65778 CUG65778:CUK65778 DEC65778:DEG65778 DNY65778:DOC65778 DXU65778:DXY65778 EHQ65778:EHU65778 ERM65778:ERQ65778 FBI65778:FBM65778 FLE65778:FLI65778 FVA65778:FVE65778 GEW65778:GFA65778 GOS65778:GOW65778 GYO65778:GYS65778 HIK65778:HIO65778 HSG65778:HSK65778 ICC65778:ICG65778 ILY65778:IMC65778 IVU65778:IVY65778 JFQ65778:JFU65778 JPM65778:JPQ65778 JZI65778:JZM65778 KJE65778:KJI65778 KTA65778:KTE65778 LCW65778:LDA65778 LMS65778:LMW65778 LWO65778:LWS65778 MGK65778:MGO65778 MQG65778:MQK65778 NAC65778:NAG65778 NJY65778:NKC65778 NTU65778:NTY65778 ODQ65778:ODU65778 ONM65778:ONQ65778 OXI65778:OXM65778 PHE65778:PHI65778 PRA65778:PRE65778 QAW65778:QBA65778 QKS65778:QKW65778 QUO65778:QUS65778 REK65778:REO65778 ROG65778:ROK65778 RYC65778:RYG65778 SHY65778:SIC65778 SRU65778:SRY65778 TBQ65778:TBU65778 TLM65778:TLQ65778 TVI65778:TVM65778 UFE65778:UFI65778 UPA65778:UPE65778 UYW65778:UZA65778 VIS65778:VIW65778 VSO65778:VSS65778 WCK65778:WCO65778 WMG65778:WMK65778 WWC65778:WWG65778 U131314:Y131314 JQ131314:JU131314 TM131314:TQ131314 ADI131314:ADM131314 ANE131314:ANI131314 AXA131314:AXE131314 BGW131314:BHA131314 BQS131314:BQW131314 CAO131314:CAS131314 CKK131314:CKO131314 CUG131314:CUK131314 DEC131314:DEG131314 DNY131314:DOC131314 DXU131314:DXY131314 EHQ131314:EHU131314 ERM131314:ERQ131314 FBI131314:FBM131314 FLE131314:FLI131314 FVA131314:FVE131314 GEW131314:GFA131314 GOS131314:GOW131314 GYO131314:GYS131314 HIK131314:HIO131314 HSG131314:HSK131314 ICC131314:ICG131314 ILY131314:IMC131314 IVU131314:IVY131314 JFQ131314:JFU131314 JPM131314:JPQ131314 JZI131314:JZM131314 KJE131314:KJI131314 KTA131314:KTE131314 LCW131314:LDA131314 LMS131314:LMW131314 LWO131314:LWS131314 MGK131314:MGO131314 MQG131314:MQK131314 NAC131314:NAG131314 NJY131314:NKC131314 NTU131314:NTY131314 ODQ131314:ODU131314 ONM131314:ONQ131314 OXI131314:OXM131314 PHE131314:PHI131314 PRA131314:PRE131314 QAW131314:QBA131314 QKS131314:QKW131314 QUO131314:QUS131314 REK131314:REO131314 ROG131314:ROK131314 RYC131314:RYG131314 SHY131314:SIC131314 SRU131314:SRY131314 TBQ131314:TBU131314 TLM131314:TLQ131314 TVI131314:TVM131314 UFE131314:UFI131314 UPA131314:UPE131314 UYW131314:UZA131314 VIS131314:VIW131314 VSO131314:VSS131314 WCK131314:WCO131314 WMG131314:WMK131314 WWC131314:WWG131314 U196850:Y196850 JQ196850:JU196850 TM196850:TQ196850 ADI196850:ADM196850 ANE196850:ANI196850 AXA196850:AXE196850 BGW196850:BHA196850 BQS196850:BQW196850 CAO196850:CAS196850 CKK196850:CKO196850 CUG196850:CUK196850 DEC196850:DEG196850 DNY196850:DOC196850 DXU196850:DXY196850 EHQ196850:EHU196850 ERM196850:ERQ196850 FBI196850:FBM196850 FLE196850:FLI196850 FVA196850:FVE196850 GEW196850:GFA196850 GOS196850:GOW196850 GYO196850:GYS196850 HIK196850:HIO196850 HSG196850:HSK196850 ICC196850:ICG196850 ILY196850:IMC196850 IVU196850:IVY196850 JFQ196850:JFU196850 JPM196850:JPQ196850 JZI196850:JZM196850 KJE196850:KJI196850 KTA196850:KTE196850 LCW196850:LDA196850 LMS196850:LMW196850 LWO196850:LWS196850 MGK196850:MGO196850 MQG196850:MQK196850 NAC196850:NAG196850 NJY196850:NKC196850 NTU196850:NTY196850 ODQ196850:ODU196850 ONM196850:ONQ196850 OXI196850:OXM196850 PHE196850:PHI196850 PRA196850:PRE196850 QAW196850:QBA196850 QKS196850:QKW196850 QUO196850:QUS196850 REK196850:REO196850 ROG196850:ROK196850 RYC196850:RYG196850 SHY196850:SIC196850 SRU196850:SRY196850 TBQ196850:TBU196850 TLM196850:TLQ196850 TVI196850:TVM196850 UFE196850:UFI196850 UPA196850:UPE196850 UYW196850:UZA196850 VIS196850:VIW196850 VSO196850:VSS196850 WCK196850:WCO196850 WMG196850:WMK196850 WWC196850:WWG196850 U262386:Y262386 JQ262386:JU262386 TM262386:TQ262386 ADI262386:ADM262386 ANE262386:ANI262386 AXA262386:AXE262386 BGW262386:BHA262386 BQS262386:BQW262386 CAO262386:CAS262386 CKK262386:CKO262386 CUG262386:CUK262386 DEC262386:DEG262386 DNY262386:DOC262386 DXU262386:DXY262386 EHQ262386:EHU262386 ERM262386:ERQ262386 FBI262386:FBM262386 FLE262386:FLI262386 FVA262386:FVE262386 GEW262386:GFA262386 GOS262386:GOW262386 GYO262386:GYS262386 HIK262386:HIO262386 HSG262386:HSK262386 ICC262386:ICG262386 ILY262386:IMC262386 IVU262386:IVY262386 JFQ262386:JFU262386 JPM262386:JPQ262386 JZI262386:JZM262386 KJE262386:KJI262386 KTA262386:KTE262386 LCW262386:LDA262386 LMS262386:LMW262386 LWO262386:LWS262386 MGK262386:MGO262386 MQG262386:MQK262386 NAC262386:NAG262386 NJY262386:NKC262386 NTU262386:NTY262386 ODQ262386:ODU262386 ONM262386:ONQ262386 OXI262386:OXM262386 PHE262386:PHI262386 PRA262386:PRE262386 QAW262386:QBA262386 QKS262386:QKW262386 QUO262386:QUS262386 REK262386:REO262386 ROG262386:ROK262386 RYC262386:RYG262386 SHY262386:SIC262386 SRU262386:SRY262386 TBQ262386:TBU262386 TLM262386:TLQ262386 TVI262386:TVM262386 UFE262386:UFI262386 UPA262386:UPE262386 UYW262386:UZA262386 VIS262386:VIW262386 VSO262386:VSS262386 WCK262386:WCO262386 WMG262386:WMK262386 WWC262386:WWG262386 U327922:Y327922 JQ327922:JU327922 TM327922:TQ327922 ADI327922:ADM327922 ANE327922:ANI327922 AXA327922:AXE327922 BGW327922:BHA327922 BQS327922:BQW327922 CAO327922:CAS327922 CKK327922:CKO327922 CUG327922:CUK327922 DEC327922:DEG327922 DNY327922:DOC327922 DXU327922:DXY327922 EHQ327922:EHU327922 ERM327922:ERQ327922 FBI327922:FBM327922 FLE327922:FLI327922 FVA327922:FVE327922 GEW327922:GFA327922 GOS327922:GOW327922 GYO327922:GYS327922 HIK327922:HIO327922 HSG327922:HSK327922 ICC327922:ICG327922 ILY327922:IMC327922 IVU327922:IVY327922 JFQ327922:JFU327922 JPM327922:JPQ327922 JZI327922:JZM327922 KJE327922:KJI327922 KTA327922:KTE327922 LCW327922:LDA327922 LMS327922:LMW327922 LWO327922:LWS327922 MGK327922:MGO327922 MQG327922:MQK327922 NAC327922:NAG327922 NJY327922:NKC327922 NTU327922:NTY327922 ODQ327922:ODU327922 ONM327922:ONQ327922 OXI327922:OXM327922 PHE327922:PHI327922 PRA327922:PRE327922 QAW327922:QBA327922 QKS327922:QKW327922 QUO327922:QUS327922 REK327922:REO327922 ROG327922:ROK327922 RYC327922:RYG327922 SHY327922:SIC327922 SRU327922:SRY327922 TBQ327922:TBU327922 TLM327922:TLQ327922 TVI327922:TVM327922 UFE327922:UFI327922 UPA327922:UPE327922 UYW327922:UZA327922 VIS327922:VIW327922 VSO327922:VSS327922 WCK327922:WCO327922 WMG327922:WMK327922 WWC327922:WWG327922 U393458:Y393458 JQ393458:JU393458 TM393458:TQ393458 ADI393458:ADM393458 ANE393458:ANI393458 AXA393458:AXE393458 BGW393458:BHA393458 BQS393458:BQW393458 CAO393458:CAS393458 CKK393458:CKO393458 CUG393458:CUK393458 DEC393458:DEG393458 DNY393458:DOC393458 DXU393458:DXY393458 EHQ393458:EHU393458 ERM393458:ERQ393458 FBI393458:FBM393458 FLE393458:FLI393458 FVA393458:FVE393458 GEW393458:GFA393458 GOS393458:GOW393458 GYO393458:GYS393458 HIK393458:HIO393458 HSG393458:HSK393458 ICC393458:ICG393458 ILY393458:IMC393458 IVU393458:IVY393458 JFQ393458:JFU393458 JPM393458:JPQ393458 JZI393458:JZM393458 KJE393458:KJI393458 KTA393458:KTE393458 LCW393458:LDA393458 LMS393458:LMW393458 LWO393458:LWS393458 MGK393458:MGO393458 MQG393458:MQK393458 NAC393458:NAG393458 NJY393458:NKC393458 NTU393458:NTY393458 ODQ393458:ODU393458 ONM393458:ONQ393458 OXI393458:OXM393458 PHE393458:PHI393458 PRA393458:PRE393458 QAW393458:QBA393458 QKS393458:QKW393458 QUO393458:QUS393458 REK393458:REO393458 ROG393458:ROK393458 RYC393458:RYG393458 SHY393458:SIC393458 SRU393458:SRY393458 TBQ393458:TBU393458 TLM393458:TLQ393458 TVI393458:TVM393458 UFE393458:UFI393458 UPA393458:UPE393458 UYW393458:UZA393458 VIS393458:VIW393458 VSO393458:VSS393458 WCK393458:WCO393458 WMG393458:WMK393458 WWC393458:WWG393458 U458994:Y458994 JQ458994:JU458994 TM458994:TQ458994 ADI458994:ADM458994 ANE458994:ANI458994 AXA458994:AXE458994 BGW458994:BHA458994 BQS458994:BQW458994 CAO458994:CAS458994 CKK458994:CKO458994 CUG458994:CUK458994 DEC458994:DEG458994 DNY458994:DOC458994 DXU458994:DXY458994 EHQ458994:EHU458994 ERM458994:ERQ458994 FBI458994:FBM458994 FLE458994:FLI458994 FVA458994:FVE458994 GEW458994:GFA458994 GOS458994:GOW458994 GYO458994:GYS458994 HIK458994:HIO458994 HSG458994:HSK458994 ICC458994:ICG458994 ILY458994:IMC458994 IVU458994:IVY458994 JFQ458994:JFU458994 JPM458994:JPQ458994 JZI458994:JZM458994 KJE458994:KJI458994 KTA458994:KTE458994 LCW458994:LDA458994 LMS458994:LMW458994 LWO458994:LWS458994 MGK458994:MGO458994 MQG458994:MQK458994 NAC458994:NAG458994 NJY458994:NKC458994 NTU458994:NTY458994 ODQ458994:ODU458994 ONM458994:ONQ458994 OXI458994:OXM458994 PHE458994:PHI458994 PRA458994:PRE458994 QAW458994:QBA458994 QKS458994:QKW458994 QUO458994:QUS458994 REK458994:REO458994 ROG458994:ROK458994 RYC458994:RYG458994 SHY458994:SIC458994 SRU458994:SRY458994 TBQ458994:TBU458994 TLM458994:TLQ458994 TVI458994:TVM458994 UFE458994:UFI458994 UPA458994:UPE458994 UYW458994:UZA458994 VIS458994:VIW458994 VSO458994:VSS458994 WCK458994:WCO458994 WMG458994:WMK458994 WWC458994:WWG458994 U524530:Y524530 JQ524530:JU524530 TM524530:TQ524530 ADI524530:ADM524530 ANE524530:ANI524530 AXA524530:AXE524530 BGW524530:BHA524530 BQS524530:BQW524530 CAO524530:CAS524530 CKK524530:CKO524530 CUG524530:CUK524530 DEC524530:DEG524530 DNY524530:DOC524530 DXU524530:DXY524530 EHQ524530:EHU524530 ERM524530:ERQ524530 FBI524530:FBM524530 FLE524530:FLI524530 FVA524530:FVE524530 GEW524530:GFA524530 GOS524530:GOW524530 GYO524530:GYS524530 HIK524530:HIO524530 HSG524530:HSK524530 ICC524530:ICG524530 ILY524530:IMC524530 IVU524530:IVY524530 JFQ524530:JFU524530 JPM524530:JPQ524530 JZI524530:JZM524530 KJE524530:KJI524530 KTA524530:KTE524530 LCW524530:LDA524530 LMS524530:LMW524530 LWO524530:LWS524530 MGK524530:MGO524530 MQG524530:MQK524530 NAC524530:NAG524530 NJY524530:NKC524530 NTU524530:NTY524530 ODQ524530:ODU524530 ONM524530:ONQ524530 OXI524530:OXM524530 PHE524530:PHI524530 PRA524530:PRE524530 QAW524530:QBA524530 QKS524530:QKW524530 QUO524530:QUS524530 REK524530:REO524530 ROG524530:ROK524530 RYC524530:RYG524530 SHY524530:SIC524530 SRU524530:SRY524530 TBQ524530:TBU524530 TLM524530:TLQ524530 TVI524530:TVM524530 UFE524530:UFI524530 UPA524530:UPE524530 UYW524530:UZA524530 VIS524530:VIW524530 VSO524530:VSS524530 WCK524530:WCO524530 WMG524530:WMK524530 WWC524530:WWG524530 U590066:Y590066 JQ590066:JU590066 TM590066:TQ590066 ADI590066:ADM590066 ANE590066:ANI590066 AXA590066:AXE590066 BGW590066:BHA590066 BQS590066:BQW590066 CAO590066:CAS590066 CKK590066:CKO590066 CUG590066:CUK590066 DEC590066:DEG590066 DNY590066:DOC590066 DXU590066:DXY590066 EHQ590066:EHU590066 ERM590066:ERQ590066 FBI590066:FBM590066 FLE590066:FLI590066 FVA590066:FVE590066 GEW590066:GFA590066 GOS590066:GOW590066 GYO590066:GYS590066 HIK590066:HIO590066 HSG590066:HSK590066 ICC590066:ICG590066 ILY590066:IMC590066 IVU590066:IVY590066 JFQ590066:JFU590066 JPM590066:JPQ590066 JZI590066:JZM590066 KJE590066:KJI590066 KTA590066:KTE590066 LCW590066:LDA590066 LMS590066:LMW590066 LWO590066:LWS590066 MGK590066:MGO590066 MQG590066:MQK590066 NAC590066:NAG590066 NJY590066:NKC590066 NTU590066:NTY590066 ODQ590066:ODU590066 ONM590066:ONQ590066 OXI590066:OXM590066 PHE590066:PHI590066 PRA590066:PRE590066 QAW590066:QBA590066 QKS590066:QKW590066 QUO590066:QUS590066 REK590066:REO590066 ROG590066:ROK590066 RYC590066:RYG590066 SHY590066:SIC590066 SRU590066:SRY590066 TBQ590066:TBU590066 TLM590066:TLQ590066 TVI590066:TVM590066 UFE590066:UFI590066 UPA590066:UPE590066 UYW590066:UZA590066 VIS590066:VIW590066 VSO590066:VSS590066 WCK590066:WCO590066 WMG590066:WMK590066 WWC590066:WWG590066 U655602:Y655602 JQ655602:JU655602 TM655602:TQ655602 ADI655602:ADM655602 ANE655602:ANI655602 AXA655602:AXE655602 BGW655602:BHA655602 BQS655602:BQW655602 CAO655602:CAS655602 CKK655602:CKO655602 CUG655602:CUK655602 DEC655602:DEG655602 DNY655602:DOC655602 DXU655602:DXY655602 EHQ655602:EHU655602 ERM655602:ERQ655602 FBI655602:FBM655602 FLE655602:FLI655602 FVA655602:FVE655602 GEW655602:GFA655602 GOS655602:GOW655602 GYO655602:GYS655602 HIK655602:HIO655602 HSG655602:HSK655602 ICC655602:ICG655602 ILY655602:IMC655602 IVU655602:IVY655602 JFQ655602:JFU655602 JPM655602:JPQ655602 JZI655602:JZM655602 KJE655602:KJI655602 KTA655602:KTE655602 LCW655602:LDA655602 LMS655602:LMW655602 LWO655602:LWS655602 MGK655602:MGO655602 MQG655602:MQK655602 NAC655602:NAG655602 NJY655602:NKC655602 NTU655602:NTY655602 ODQ655602:ODU655602 ONM655602:ONQ655602 OXI655602:OXM655602 PHE655602:PHI655602 PRA655602:PRE655602 QAW655602:QBA655602 QKS655602:QKW655602 QUO655602:QUS655602 REK655602:REO655602 ROG655602:ROK655602 RYC655602:RYG655602 SHY655602:SIC655602 SRU655602:SRY655602 TBQ655602:TBU655602 TLM655602:TLQ655602 TVI655602:TVM655602 UFE655602:UFI655602 UPA655602:UPE655602 UYW655602:UZA655602 VIS655602:VIW655602 VSO655602:VSS655602 WCK655602:WCO655602 WMG655602:WMK655602 WWC655602:WWG655602 U721138:Y721138 JQ721138:JU721138 TM721138:TQ721138 ADI721138:ADM721138 ANE721138:ANI721138 AXA721138:AXE721138 BGW721138:BHA721138 BQS721138:BQW721138 CAO721138:CAS721138 CKK721138:CKO721138 CUG721138:CUK721138 DEC721138:DEG721138 DNY721138:DOC721138 DXU721138:DXY721138 EHQ721138:EHU721138 ERM721138:ERQ721138 FBI721138:FBM721138 FLE721138:FLI721138 FVA721138:FVE721138 GEW721138:GFA721138 GOS721138:GOW721138 GYO721138:GYS721138 HIK721138:HIO721138 HSG721138:HSK721138 ICC721138:ICG721138 ILY721138:IMC721138 IVU721138:IVY721138 JFQ721138:JFU721138 JPM721138:JPQ721138 JZI721138:JZM721138 KJE721138:KJI721138 KTA721138:KTE721138 LCW721138:LDA721138 LMS721138:LMW721138 LWO721138:LWS721138 MGK721138:MGO721138 MQG721138:MQK721138 NAC721138:NAG721138 NJY721138:NKC721138 NTU721138:NTY721138 ODQ721138:ODU721138 ONM721138:ONQ721138 OXI721138:OXM721138 PHE721138:PHI721138 PRA721138:PRE721138 QAW721138:QBA721138 QKS721138:QKW721138 QUO721138:QUS721138 REK721138:REO721138 ROG721138:ROK721138 RYC721138:RYG721138 SHY721138:SIC721138 SRU721138:SRY721138 TBQ721138:TBU721138 TLM721138:TLQ721138 TVI721138:TVM721138 UFE721138:UFI721138 UPA721138:UPE721138 UYW721138:UZA721138 VIS721138:VIW721138 VSO721138:VSS721138 WCK721138:WCO721138 WMG721138:WMK721138 WWC721138:WWG721138 U786674:Y786674 JQ786674:JU786674 TM786674:TQ786674 ADI786674:ADM786674 ANE786674:ANI786674 AXA786674:AXE786674 BGW786674:BHA786674 BQS786674:BQW786674 CAO786674:CAS786674 CKK786674:CKO786674 CUG786674:CUK786674 DEC786674:DEG786674 DNY786674:DOC786674 DXU786674:DXY786674 EHQ786674:EHU786674 ERM786674:ERQ786674 FBI786674:FBM786674 FLE786674:FLI786674 FVA786674:FVE786674 GEW786674:GFA786674 GOS786674:GOW786674 GYO786674:GYS786674 HIK786674:HIO786674 HSG786674:HSK786674 ICC786674:ICG786674 ILY786674:IMC786674 IVU786674:IVY786674 JFQ786674:JFU786674 JPM786674:JPQ786674 JZI786674:JZM786674 KJE786674:KJI786674 KTA786674:KTE786674 LCW786674:LDA786674 LMS786674:LMW786674 LWO786674:LWS786674 MGK786674:MGO786674 MQG786674:MQK786674 NAC786674:NAG786674 NJY786674:NKC786674 NTU786674:NTY786674 ODQ786674:ODU786674 ONM786674:ONQ786674 OXI786674:OXM786674 PHE786674:PHI786674 PRA786674:PRE786674 QAW786674:QBA786674 QKS786674:QKW786674 QUO786674:QUS786674 REK786674:REO786674 ROG786674:ROK786674 RYC786674:RYG786674 SHY786674:SIC786674 SRU786674:SRY786674 TBQ786674:TBU786674 TLM786674:TLQ786674 TVI786674:TVM786674 UFE786674:UFI786674 UPA786674:UPE786674 UYW786674:UZA786674 VIS786674:VIW786674 VSO786674:VSS786674 WCK786674:WCO786674 WMG786674:WMK786674 WWC786674:WWG786674 U852210:Y852210 JQ852210:JU852210 TM852210:TQ852210 ADI852210:ADM852210 ANE852210:ANI852210 AXA852210:AXE852210 BGW852210:BHA852210 BQS852210:BQW852210 CAO852210:CAS852210 CKK852210:CKO852210 CUG852210:CUK852210 DEC852210:DEG852210 DNY852210:DOC852210 DXU852210:DXY852210 EHQ852210:EHU852210 ERM852210:ERQ852210 FBI852210:FBM852210 FLE852210:FLI852210 FVA852210:FVE852210 GEW852210:GFA852210 GOS852210:GOW852210 GYO852210:GYS852210 HIK852210:HIO852210 HSG852210:HSK852210 ICC852210:ICG852210 ILY852210:IMC852210 IVU852210:IVY852210 JFQ852210:JFU852210 JPM852210:JPQ852210 JZI852210:JZM852210 KJE852210:KJI852210 KTA852210:KTE852210 LCW852210:LDA852210 LMS852210:LMW852210 LWO852210:LWS852210 MGK852210:MGO852210 MQG852210:MQK852210 NAC852210:NAG852210 NJY852210:NKC852210 NTU852210:NTY852210 ODQ852210:ODU852210 ONM852210:ONQ852210 OXI852210:OXM852210 PHE852210:PHI852210 PRA852210:PRE852210 QAW852210:QBA852210 QKS852210:QKW852210 QUO852210:QUS852210 REK852210:REO852210 ROG852210:ROK852210 RYC852210:RYG852210 SHY852210:SIC852210 SRU852210:SRY852210 TBQ852210:TBU852210 TLM852210:TLQ852210 TVI852210:TVM852210 UFE852210:UFI852210 UPA852210:UPE852210 UYW852210:UZA852210 VIS852210:VIW852210 VSO852210:VSS852210 WCK852210:WCO852210 WMG852210:WMK852210 WWC852210:WWG852210 U917746:Y917746 JQ917746:JU917746 TM917746:TQ917746 ADI917746:ADM917746 ANE917746:ANI917746 AXA917746:AXE917746 BGW917746:BHA917746 BQS917746:BQW917746 CAO917746:CAS917746 CKK917746:CKO917746 CUG917746:CUK917746 DEC917746:DEG917746 DNY917746:DOC917746 DXU917746:DXY917746 EHQ917746:EHU917746 ERM917746:ERQ917746 FBI917746:FBM917746 FLE917746:FLI917746 FVA917746:FVE917746 GEW917746:GFA917746 GOS917746:GOW917746 GYO917746:GYS917746 HIK917746:HIO917746 HSG917746:HSK917746 ICC917746:ICG917746 ILY917746:IMC917746 IVU917746:IVY917746 JFQ917746:JFU917746 JPM917746:JPQ917746 JZI917746:JZM917746 KJE917746:KJI917746 KTA917746:KTE917746 LCW917746:LDA917746 LMS917746:LMW917746 LWO917746:LWS917746 MGK917746:MGO917746 MQG917746:MQK917746 NAC917746:NAG917746 NJY917746:NKC917746 NTU917746:NTY917746 ODQ917746:ODU917746 ONM917746:ONQ917746 OXI917746:OXM917746 PHE917746:PHI917746 PRA917746:PRE917746 QAW917746:QBA917746 QKS917746:QKW917746 QUO917746:QUS917746 REK917746:REO917746 ROG917746:ROK917746 RYC917746:RYG917746 SHY917746:SIC917746 SRU917746:SRY917746 TBQ917746:TBU917746 TLM917746:TLQ917746 TVI917746:TVM917746 UFE917746:UFI917746 UPA917746:UPE917746 UYW917746:UZA917746 VIS917746:VIW917746 VSO917746:VSS917746 WCK917746:WCO917746 WMG917746:WMK917746 WWC917746:WWG917746 U983282:Y983282 JQ983282:JU983282 TM983282:TQ983282 ADI983282:ADM983282 ANE983282:ANI983282 AXA983282:AXE983282 BGW983282:BHA983282 BQS983282:BQW983282 CAO983282:CAS983282 CKK983282:CKO983282 CUG983282:CUK983282 DEC983282:DEG983282 DNY983282:DOC983282 DXU983282:DXY983282 EHQ983282:EHU983282 ERM983282:ERQ983282 FBI983282:FBM983282 FLE983282:FLI983282 FVA983282:FVE983282 GEW983282:GFA983282 GOS983282:GOW983282 GYO983282:GYS983282 HIK983282:HIO983282 HSG983282:HSK983282 ICC983282:ICG983282 ILY983282:IMC983282 IVU983282:IVY983282 JFQ983282:JFU983282 JPM983282:JPQ983282 JZI983282:JZM983282 KJE983282:KJI983282 KTA983282:KTE983282 LCW983282:LDA983282 LMS983282:LMW983282 LWO983282:LWS983282 MGK983282:MGO983282 MQG983282:MQK983282 NAC983282:NAG983282 NJY983282:NKC983282 NTU983282:NTY983282 ODQ983282:ODU983282 ONM983282:ONQ983282 OXI983282:OXM983282 PHE983282:PHI983282 PRA983282:PRE983282 QAW983282:QBA983282 QKS983282:QKW983282 QUO983282:QUS983282 REK983282:REO983282 ROG983282:ROK983282 RYC983282:RYG983282 SHY983282:SIC983282 SRU983282:SRY983282 TBQ983282:TBU983282 TLM983282:TLQ983282 TVI983282:TVM983282 UFE983282:UFI983282 UPA983282:UPE983282 UYW983282:UZA983282 VIS983282:VIW983282 VSO983282:VSS983282 WCK983282:WCO983282 WMG983282:WMK983282 WWC983282:WWG983282"/>
    <dataValidation imeMode="hiragana" allowBlank="1" showInputMessage="1" showErrorMessage="1" promptTitle="但し書き" prompt="ご指定がない場合は、_x000a_「お品代として」_x000a_となります。" sqref="U243:Y243 JQ243:JU243 TM243:TQ243 ADI243:ADM243 ANE243:ANI243 AXA243:AXE243 BGW243:BHA243 BQS243:BQW243 CAO243:CAS243 CKK243:CKO243 CUG243:CUK243 DEC243:DEG243 DNY243:DOC243 DXU243:DXY243 EHQ243:EHU243 ERM243:ERQ243 FBI243:FBM243 FLE243:FLI243 FVA243:FVE243 GEW243:GFA243 GOS243:GOW243 GYO243:GYS243 HIK243:HIO243 HSG243:HSK243 ICC243:ICG243 ILY243:IMC243 IVU243:IVY243 JFQ243:JFU243 JPM243:JPQ243 JZI243:JZM243 KJE243:KJI243 KTA243:KTE243 LCW243:LDA243 LMS243:LMW243 LWO243:LWS243 MGK243:MGO243 MQG243:MQK243 NAC243:NAG243 NJY243:NKC243 NTU243:NTY243 ODQ243:ODU243 ONM243:ONQ243 OXI243:OXM243 PHE243:PHI243 PRA243:PRE243 QAW243:QBA243 QKS243:QKW243 QUO243:QUS243 REK243:REO243 ROG243:ROK243 RYC243:RYG243 SHY243:SIC243 SRU243:SRY243 TBQ243:TBU243 TLM243:TLQ243 TVI243:TVM243 UFE243:UFI243 UPA243:UPE243 UYW243:UZA243 VIS243:VIW243 VSO243:VSS243 WCK243:WCO243 WMG243:WMK243 WWC243:WWG243 U65779:Y65779 JQ65779:JU65779 TM65779:TQ65779 ADI65779:ADM65779 ANE65779:ANI65779 AXA65779:AXE65779 BGW65779:BHA65779 BQS65779:BQW65779 CAO65779:CAS65779 CKK65779:CKO65779 CUG65779:CUK65779 DEC65779:DEG65779 DNY65779:DOC65779 DXU65779:DXY65779 EHQ65779:EHU65779 ERM65779:ERQ65779 FBI65779:FBM65779 FLE65779:FLI65779 FVA65779:FVE65779 GEW65779:GFA65779 GOS65779:GOW65779 GYO65779:GYS65779 HIK65779:HIO65779 HSG65779:HSK65779 ICC65779:ICG65779 ILY65779:IMC65779 IVU65779:IVY65779 JFQ65779:JFU65779 JPM65779:JPQ65779 JZI65779:JZM65779 KJE65779:KJI65779 KTA65779:KTE65779 LCW65779:LDA65779 LMS65779:LMW65779 LWO65779:LWS65779 MGK65779:MGO65779 MQG65779:MQK65779 NAC65779:NAG65779 NJY65779:NKC65779 NTU65779:NTY65779 ODQ65779:ODU65779 ONM65779:ONQ65779 OXI65779:OXM65779 PHE65779:PHI65779 PRA65779:PRE65779 QAW65779:QBA65779 QKS65779:QKW65779 QUO65779:QUS65779 REK65779:REO65779 ROG65779:ROK65779 RYC65779:RYG65779 SHY65779:SIC65779 SRU65779:SRY65779 TBQ65779:TBU65779 TLM65779:TLQ65779 TVI65779:TVM65779 UFE65779:UFI65779 UPA65779:UPE65779 UYW65779:UZA65779 VIS65779:VIW65779 VSO65779:VSS65779 WCK65779:WCO65779 WMG65779:WMK65779 WWC65779:WWG65779 U131315:Y131315 JQ131315:JU131315 TM131315:TQ131315 ADI131315:ADM131315 ANE131315:ANI131315 AXA131315:AXE131315 BGW131315:BHA131315 BQS131315:BQW131315 CAO131315:CAS131315 CKK131315:CKO131315 CUG131315:CUK131315 DEC131315:DEG131315 DNY131315:DOC131315 DXU131315:DXY131315 EHQ131315:EHU131315 ERM131315:ERQ131315 FBI131315:FBM131315 FLE131315:FLI131315 FVA131315:FVE131315 GEW131315:GFA131315 GOS131315:GOW131315 GYO131315:GYS131315 HIK131315:HIO131315 HSG131315:HSK131315 ICC131315:ICG131315 ILY131315:IMC131315 IVU131315:IVY131315 JFQ131315:JFU131315 JPM131315:JPQ131315 JZI131315:JZM131315 KJE131315:KJI131315 KTA131315:KTE131315 LCW131315:LDA131315 LMS131315:LMW131315 LWO131315:LWS131315 MGK131315:MGO131315 MQG131315:MQK131315 NAC131315:NAG131315 NJY131315:NKC131315 NTU131315:NTY131315 ODQ131315:ODU131315 ONM131315:ONQ131315 OXI131315:OXM131315 PHE131315:PHI131315 PRA131315:PRE131315 QAW131315:QBA131315 QKS131315:QKW131315 QUO131315:QUS131315 REK131315:REO131315 ROG131315:ROK131315 RYC131315:RYG131315 SHY131315:SIC131315 SRU131315:SRY131315 TBQ131315:TBU131315 TLM131315:TLQ131315 TVI131315:TVM131315 UFE131315:UFI131315 UPA131315:UPE131315 UYW131315:UZA131315 VIS131315:VIW131315 VSO131315:VSS131315 WCK131315:WCO131315 WMG131315:WMK131315 WWC131315:WWG131315 U196851:Y196851 JQ196851:JU196851 TM196851:TQ196851 ADI196851:ADM196851 ANE196851:ANI196851 AXA196851:AXE196851 BGW196851:BHA196851 BQS196851:BQW196851 CAO196851:CAS196851 CKK196851:CKO196851 CUG196851:CUK196851 DEC196851:DEG196851 DNY196851:DOC196851 DXU196851:DXY196851 EHQ196851:EHU196851 ERM196851:ERQ196851 FBI196851:FBM196851 FLE196851:FLI196851 FVA196851:FVE196851 GEW196851:GFA196851 GOS196851:GOW196851 GYO196851:GYS196851 HIK196851:HIO196851 HSG196851:HSK196851 ICC196851:ICG196851 ILY196851:IMC196851 IVU196851:IVY196851 JFQ196851:JFU196851 JPM196851:JPQ196851 JZI196851:JZM196851 KJE196851:KJI196851 KTA196851:KTE196851 LCW196851:LDA196851 LMS196851:LMW196851 LWO196851:LWS196851 MGK196851:MGO196851 MQG196851:MQK196851 NAC196851:NAG196851 NJY196851:NKC196851 NTU196851:NTY196851 ODQ196851:ODU196851 ONM196851:ONQ196851 OXI196851:OXM196851 PHE196851:PHI196851 PRA196851:PRE196851 QAW196851:QBA196851 QKS196851:QKW196851 QUO196851:QUS196851 REK196851:REO196851 ROG196851:ROK196851 RYC196851:RYG196851 SHY196851:SIC196851 SRU196851:SRY196851 TBQ196851:TBU196851 TLM196851:TLQ196851 TVI196851:TVM196851 UFE196851:UFI196851 UPA196851:UPE196851 UYW196851:UZA196851 VIS196851:VIW196851 VSO196851:VSS196851 WCK196851:WCO196851 WMG196851:WMK196851 WWC196851:WWG196851 U262387:Y262387 JQ262387:JU262387 TM262387:TQ262387 ADI262387:ADM262387 ANE262387:ANI262387 AXA262387:AXE262387 BGW262387:BHA262387 BQS262387:BQW262387 CAO262387:CAS262387 CKK262387:CKO262387 CUG262387:CUK262387 DEC262387:DEG262387 DNY262387:DOC262387 DXU262387:DXY262387 EHQ262387:EHU262387 ERM262387:ERQ262387 FBI262387:FBM262387 FLE262387:FLI262387 FVA262387:FVE262387 GEW262387:GFA262387 GOS262387:GOW262387 GYO262387:GYS262387 HIK262387:HIO262387 HSG262387:HSK262387 ICC262387:ICG262387 ILY262387:IMC262387 IVU262387:IVY262387 JFQ262387:JFU262387 JPM262387:JPQ262387 JZI262387:JZM262387 KJE262387:KJI262387 KTA262387:KTE262387 LCW262387:LDA262387 LMS262387:LMW262387 LWO262387:LWS262387 MGK262387:MGO262387 MQG262387:MQK262387 NAC262387:NAG262387 NJY262387:NKC262387 NTU262387:NTY262387 ODQ262387:ODU262387 ONM262387:ONQ262387 OXI262387:OXM262387 PHE262387:PHI262387 PRA262387:PRE262387 QAW262387:QBA262387 QKS262387:QKW262387 QUO262387:QUS262387 REK262387:REO262387 ROG262387:ROK262387 RYC262387:RYG262387 SHY262387:SIC262387 SRU262387:SRY262387 TBQ262387:TBU262387 TLM262387:TLQ262387 TVI262387:TVM262387 UFE262387:UFI262387 UPA262387:UPE262387 UYW262387:UZA262387 VIS262387:VIW262387 VSO262387:VSS262387 WCK262387:WCO262387 WMG262387:WMK262387 WWC262387:WWG262387 U327923:Y327923 JQ327923:JU327923 TM327923:TQ327923 ADI327923:ADM327923 ANE327923:ANI327923 AXA327923:AXE327923 BGW327923:BHA327923 BQS327923:BQW327923 CAO327923:CAS327923 CKK327923:CKO327923 CUG327923:CUK327923 DEC327923:DEG327923 DNY327923:DOC327923 DXU327923:DXY327923 EHQ327923:EHU327923 ERM327923:ERQ327923 FBI327923:FBM327923 FLE327923:FLI327923 FVA327923:FVE327923 GEW327923:GFA327923 GOS327923:GOW327923 GYO327923:GYS327923 HIK327923:HIO327923 HSG327923:HSK327923 ICC327923:ICG327923 ILY327923:IMC327923 IVU327923:IVY327923 JFQ327923:JFU327923 JPM327923:JPQ327923 JZI327923:JZM327923 KJE327923:KJI327923 KTA327923:KTE327923 LCW327923:LDA327923 LMS327923:LMW327923 LWO327923:LWS327923 MGK327923:MGO327923 MQG327923:MQK327923 NAC327923:NAG327923 NJY327923:NKC327923 NTU327923:NTY327923 ODQ327923:ODU327923 ONM327923:ONQ327923 OXI327923:OXM327923 PHE327923:PHI327923 PRA327923:PRE327923 QAW327923:QBA327923 QKS327923:QKW327923 QUO327923:QUS327923 REK327923:REO327923 ROG327923:ROK327923 RYC327923:RYG327923 SHY327923:SIC327923 SRU327923:SRY327923 TBQ327923:TBU327923 TLM327923:TLQ327923 TVI327923:TVM327923 UFE327923:UFI327923 UPA327923:UPE327923 UYW327923:UZA327923 VIS327923:VIW327923 VSO327923:VSS327923 WCK327923:WCO327923 WMG327923:WMK327923 WWC327923:WWG327923 U393459:Y393459 JQ393459:JU393459 TM393459:TQ393459 ADI393459:ADM393459 ANE393459:ANI393459 AXA393459:AXE393459 BGW393459:BHA393459 BQS393459:BQW393459 CAO393459:CAS393459 CKK393459:CKO393459 CUG393459:CUK393459 DEC393459:DEG393459 DNY393459:DOC393459 DXU393459:DXY393459 EHQ393459:EHU393459 ERM393459:ERQ393459 FBI393459:FBM393459 FLE393459:FLI393459 FVA393459:FVE393459 GEW393459:GFA393459 GOS393459:GOW393459 GYO393459:GYS393459 HIK393459:HIO393459 HSG393459:HSK393459 ICC393459:ICG393459 ILY393459:IMC393459 IVU393459:IVY393459 JFQ393459:JFU393459 JPM393459:JPQ393459 JZI393459:JZM393459 KJE393459:KJI393459 KTA393459:KTE393459 LCW393459:LDA393459 LMS393459:LMW393459 LWO393459:LWS393459 MGK393459:MGO393459 MQG393459:MQK393459 NAC393459:NAG393459 NJY393459:NKC393459 NTU393459:NTY393459 ODQ393459:ODU393459 ONM393459:ONQ393459 OXI393459:OXM393459 PHE393459:PHI393459 PRA393459:PRE393459 QAW393459:QBA393459 QKS393459:QKW393459 QUO393459:QUS393459 REK393459:REO393459 ROG393459:ROK393459 RYC393459:RYG393459 SHY393459:SIC393459 SRU393459:SRY393459 TBQ393459:TBU393459 TLM393459:TLQ393459 TVI393459:TVM393459 UFE393459:UFI393459 UPA393459:UPE393459 UYW393459:UZA393459 VIS393459:VIW393459 VSO393459:VSS393459 WCK393459:WCO393459 WMG393459:WMK393459 WWC393459:WWG393459 U458995:Y458995 JQ458995:JU458995 TM458995:TQ458995 ADI458995:ADM458995 ANE458995:ANI458995 AXA458995:AXE458995 BGW458995:BHA458995 BQS458995:BQW458995 CAO458995:CAS458995 CKK458995:CKO458995 CUG458995:CUK458995 DEC458995:DEG458995 DNY458995:DOC458995 DXU458995:DXY458995 EHQ458995:EHU458995 ERM458995:ERQ458995 FBI458995:FBM458995 FLE458995:FLI458995 FVA458995:FVE458995 GEW458995:GFA458995 GOS458995:GOW458995 GYO458995:GYS458995 HIK458995:HIO458995 HSG458995:HSK458995 ICC458995:ICG458995 ILY458995:IMC458995 IVU458995:IVY458995 JFQ458995:JFU458995 JPM458995:JPQ458995 JZI458995:JZM458995 KJE458995:KJI458995 KTA458995:KTE458995 LCW458995:LDA458995 LMS458995:LMW458995 LWO458995:LWS458995 MGK458995:MGO458995 MQG458995:MQK458995 NAC458995:NAG458995 NJY458995:NKC458995 NTU458995:NTY458995 ODQ458995:ODU458995 ONM458995:ONQ458995 OXI458995:OXM458995 PHE458995:PHI458995 PRA458995:PRE458995 QAW458995:QBA458995 QKS458995:QKW458995 QUO458995:QUS458995 REK458995:REO458995 ROG458995:ROK458995 RYC458995:RYG458995 SHY458995:SIC458995 SRU458995:SRY458995 TBQ458995:TBU458995 TLM458995:TLQ458995 TVI458995:TVM458995 UFE458995:UFI458995 UPA458995:UPE458995 UYW458995:UZA458995 VIS458995:VIW458995 VSO458995:VSS458995 WCK458995:WCO458995 WMG458995:WMK458995 WWC458995:WWG458995 U524531:Y524531 JQ524531:JU524531 TM524531:TQ524531 ADI524531:ADM524531 ANE524531:ANI524531 AXA524531:AXE524531 BGW524531:BHA524531 BQS524531:BQW524531 CAO524531:CAS524531 CKK524531:CKO524531 CUG524531:CUK524531 DEC524531:DEG524531 DNY524531:DOC524531 DXU524531:DXY524531 EHQ524531:EHU524531 ERM524531:ERQ524531 FBI524531:FBM524531 FLE524531:FLI524531 FVA524531:FVE524531 GEW524531:GFA524531 GOS524531:GOW524531 GYO524531:GYS524531 HIK524531:HIO524531 HSG524531:HSK524531 ICC524531:ICG524531 ILY524531:IMC524531 IVU524531:IVY524531 JFQ524531:JFU524531 JPM524531:JPQ524531 JZI524531:JZM524531 KJE524531:KJI524531 KTA524531:KTE524531 LCW524531:LDA524531 LMS524531:LMW524531 LWO524531:LWS524531 MGK524531:MGO524531 MQG524531:MQK524531 NAC524531:NAG524531 NJY524531:NKC524531 NTU524531:NTY524531 ODQ524531:ODU524531 ONM524531:ONQ524531 OXI524531:OXM524531 PHE524531:PHI524531 PRA524531:PRE524531 QAW524531:QBA524531 QKS524531:QKW524531 QUO524531:QUS524531 REK524531:REO524531 ROG524531:ROK524531 RYC524531:RYG524531 SHY524531:SIC524531 SRU524531:SRY524531 TBQ524531:TBU524531 TLM524531:TLQ524531 TVI524531:TVM524531 UFE524531:UFI524531 UPA524531:UPE524531 UYW524531:UZA524531 VIS524531:VIW524531 VSO524531:VSS524531 WCK524531:WCO524531 WMG524531:WMK524531 WWC524531:WWG524531 U590067:Y590067 JQ590067:JU590067 TM590067:TQ590067 ADI590067:ADM590067 ANE590067:ANI590067 AXA590067:AXE590067 BGW590067:BHA590067 BQS590067:BQW590067 CAO590067:CAS590067 CKK590067:CKO590067 CUG590067:CUK590067 DEC590067:DEG590067 DNY590067:DOC590067 DXU590067:DXY590067 EHQ590067:EHU590067 ERM590067:ERQ590067 FBI590067:FBM590067 FLE590067:FLI590067 FVA590067:FVE590067 GEW590067:GFA590067 GOS590067:GOW590067 GYO590067:GYS590067 HIK590067:HIO590067 HSG590067:HSK590067 ICC590067:ICG590067 ILY590067:IMC590067 IVU590067:IVY590067 JFQ590067:JFU590067 JPM590067:JPQ590067 JZI590067:JZM590067 KJE590067:KJI590067 KTA590067:KTE590067 LCW590067:LDA590067 LMS590067:LMW590067 LWO590067:LWS590067 MGK590067:MGO590067 MQG590067:MQK590067 NAC590067:NAG590067 NJY590067:NKC590067 NTU590067:NTY590067 ODQ590067:ODU590067 ONM590067:ONQ590067 OXI590067:OXM590067 PHE590067:PHI590067 PRA590067:PRE590067 QAW590067:QBA590067 QKS590067:QKW590067 QUO590067:QUS590067 REK590067:REO590067 ROG590067:ROK590067 RYC590067:RYG590067 SHY590067:SIC590067 SRU590067:SRY590067 TBQ590067:TBU590067 TLM590067:TLQ590067 TVI590067:TVM590067 UFE590067:UFI590067 UPA590067:UPE590067 UYW590067:UZA590067 VIS590067:VIW590067 VSO590067:VSS590067 WCK590067:WCO590067 WMG590067:WMK590067 WWC590067:WWG590067 U655603:Y655603 JQ655603:JU655603 TM655603:TQ655603 ADI655603:ADM655603 ANE655603:ANI655603 AXA655603:AXE655603 BGW655603:BHA655603 BQS655603:BQW655603 CAO655603:CAS655603 CKK655603:CKO655603 CUG655603:CUK655603 DEC655603:DEG655603 DNY655603:DOC655603 DXU655603:DXY655603 EHQ655603:EHU655603 ERM655603:ERQ655603 FBI655603:FBM655603 FLE655603:FLI655603 FVA655603:FVE655603 GEW655603:GFA655603 GOS655603:GOW655603 GYO655603:GYS655603 HIK655603:HIO655603 HSG655603:HSK655603 ICC655603:ICG655603 ILY655603:IMC655603 IVU655603:IVY655603 JFQ655603:JFU655603 JPM655603:JPQ655603 JZI655603:JZM655603 KJE655603:KJI655603 KTA655603:KTE655603 LCW655603:LDA655603 LMS655603:LMW655603 LWO655603:LWS655603 MGK655603:MGO655603 MQG655603:MQK655603 NAC655603:NAG655603 NJY655603:NKC655603 NTU655603:NTY655603 ODQ655603:ODU655603 ONM655603:ONQ655603 OXI655603:OXM655603 PHE655603:PHI655603 PRA655603:PRE655603 QAW655603:QBA655603 QKS655603:QKW655603 QUO655603:QUS655603 REK655603:REO655603 ROG655603:ROK655603 RYC655603:RYG655603 SHY655603:SIC655603 SRU655603:SRY655603 TBQ655603:TBU655603 TLM655603:TLQ655603 TVI655603:TVM655603 UFE655603:UFI655603 UPA655603:UPE655603 UYW655603:UZA655603 VIS655603:VIW655603 VSO655603:VSS655603 WCK655603:WCO655603 WMG655603:WMK655603 WWC655603:WWG655603 U721139:Y721139 JQ721139:JU721139 TM721139:TQ721139 ADI721139:ADM721139 ANE721139:ANI721139 AXA721139:AXE721139 BGW721139:BHA721139 BQS721139:BQW721139 CAO721139:CAS721139 CKK721139:CKO721139 CUG721139:CUK721139 DEC721139:DEG721139 DNY721139:DOC721139 DXU721139:DXY721139 EHQ721139:EHU721139 ERM721139:ERQ721139 FBI721139:FBM721139 FLE721139:FLI721139 FVA721139:FVE721139 GEW721139:GFA721139 GOS721139:GOW721139 GYO721139:GYS721139 HIK721139:HIO721139 HSG721139:HSK721139 ICC721139:ICG721139 ILY721139:IMC721139 IVU721139:IVY721139 JFQ721139:JFU721139 JPM721139:JPQ721139 JZI721139:JZM721139 KJE721139:KJI721139 KTA721139:KTE721139 LCW721139:LDA721139 LMS721139:LMW721139 LWO721139:LWS721139 MGK721139:MGO721139 MQG721139:MQK721139 NAC721139:NAG721139 NJY721139:NKC721139 NTU721139:NTY721139 ODQ721139:ODU721139 ONM721139:ONQ721139 OXI721139:OXM721139 PHE721139:PHI721139 PRA721139:PRE721139 QAW721139:QBA721139 QKS721139:QKW721139 QUO721139:QUS721139 REK721139:REO721139 ROG721139:ROK721139 RYC721139:RYG721139 SHY721139:SIC721139 SRU721139:SRY721139 TBQ721139:TBU721139 TLM721139:TLQ721139 TVI721139:TVM721139 UFE721139:UFI721139 UPA721139:UPE721139 UYW721139:UZA721139 VIS721139:VIW721139 VSO721139:VSS721139 WCK721139:WCO721139 WMG721139:WMK721139 WWC721139:WWG721139 U786675:Y786675 JQ786675:JU786675 TM786675:TQ786675 ADI786675:ADM786675 ANE786675:ANI786675 AXA786675:AXE786675 BGW786675:BHA786675 BQS786675:BQW786675 CAO786675:CAS786675 CKK786675:CKO786675 CUG786675:CUK786675 DEC786675:DEG786675 DNY786675:DOC786675 DXU786675:DXY786675 EHQ786675:EHU786675 ERM786675:ERQ786675 FBI786675:FBM786675 FLE786675:FLI786675 FVA786675:FVE786675 GEW786675:GFA786675 GOS786675:GOW786675 GYO786675:GYS786675 HIK786675:HIO786675 HSG786675:HSK786675 ICC786675:ICG786675 ILY786675:IMC786675 IVU786675:IVY786675 JFQ786675:JFU786675 JPM786675:JPQ786675 JZI786675:JZM786675 KJE786675:KJI786675 KTA786675:KTE786675 LCW786675:LDA786675 LMS786675:LMW786675 LWO786675:LWS786675 MGK786675:MGO786675 MQG786675:MQK786675 NAC786675:NAG786675 NJY786675:NKC786675 NTU786675:NTY786675 ODQ786675:ODU786675 ONM786675:ONQ786675 OXI786675:OXM786675 PHE786675:PHI786675 PRA786675:PRE786675 QAW786675:QBA786675 QKS786675:QKW786675 QUO786675:QUS786675 REK786675:REO786675 ROG786675:ROK786675 RYC786675:RYG786675 SHY786675:SIC786675 SRU786675:SRY786675 TBQ786675:TBU786675 TLM786675:TLQ786675 TVI786675:TVM786675 UFE786675:UFI786675 UPA786675:UPE786675 UYW786675:UZA786675 VIS786675:VIW786675 VSO786675:VSS786675 WCK786675:WCO786675 WMG786675:WMK786675 WWC786675:WWG786675 U852211:Y852211 JQ852211:JU852211 TM852211:TQ852211 ADI852211:ADM852211 ANE852211:ANI852211 AXA852211:AXE852211 BGW852211:BHA852211 BQS852211:BQW852211 CAO852211:CAS852211 CKK852211:CKO852211 CUG852211:CUK852211 DEC852211:DEG852211 DNY852211:DOC852211 DXU852211:DXY852211 EHQ852211:EHU852211 ERM852211:ERQ852211 FBI852211:FBM852211 FLE852211:FLI852211 FVA852211:FVE852211 GEW852211:GFA852211 GOS852211:GOW852211 GYO852211:GYS852211 HIK852211:HIO852211 HSG852211:HSK852211 ICC852211:ICG852211 ILY852211:IMC852211 IVU852211:IVY852211 JFQ852211:JFU852211 JPM852211:JPQ852211 JZI852211:JZM852211 KJE852211:KJI852211 KTA852211:KTE852211 LCW852211:LDA852211 LMS852211:LMW852211 LWO852211:LWS852211 MGK852211:MGO852211 MQG852211:MQK852211 NAC852211:NAG852211 NJY852211:NKC852211 NTU852211:NTY852211 ODQ852211:ODU852211 ONM852211:ONQ852211 OXI852211:OXM852211 PHE852211:PHI852211 PRA852211:PRE852211 QAW852211:QBA852211 QKS852211:QKW852211 QUO852211:QUS852211 REK852211:REO852211 ROG852211:ROK852211 RYC852211:RYG852211 SHY852211:SIC852211 SRU852211:SRY852211 TBQ852211:TBU852211 TLM852211:TLQ852211 TVI852211:TVM852211 UFE852211:UFI852211 UPA852211:UPE852211 UYW852211:UZA852211 VIS852211:VIW852211 VSO852211:VSS852211 WCK852211:WCO852211 WMG852211:WMK852211 WWC852211:WWG852211 U917747:Y917747 JQ917747:JU917747 TM917747:TQ917747 ADI917747:ADM917747 ANE917747:ANI917747 AXA917747:AXE917747 BGW917747:BHA917747 BQS917747:BQW917747 CAO917747:CAS917747 CKK917747:CKO917747 CUG917747:CUK917747 DEC917747:DEG917747 DNY917747:DOC917747 DXU917747:DXY917747 EHQ917747:EHU917747 ERM917747:ERQ917747 FBI917747:FBM917747 FLE917747:FLI917747 FVA917747:FVE917747 GEW917747:GFA917747 GOS917747:GOW917747 GYO917747:GYS917747 HIK917747:HIO917747 HSG917747:HSK917747 ICC917747:ICG917747 ILY917747:IMC917747 IVU917747:IVY917747 JFQ917747:JFU917747 JPM917747:JPQ917747 JZI917747:JZM917747 KJE917747:KJI917747 KTA917747:KTE917747 LCW917747:LDA917747 LMS917747:LMW917747 LWO917747:LWS917747 MGK917747:MGO917747 MQG917747:MQK917747 NAC917747:NAG917747 NJY917747:NKC917747 NTU917747:NTY917747 ODQ917747:ODU917747 ONM917747:ONQ917747 OXI917747:OXM917747 PHE917747:PHI917747 PRA917747:PRE917747 QAW917747:QBA917747 QKS917747:QKW917747 QUO917747:QUS917747 REK917747:REO917747 ROG917747:ROK917747 RYC917747:RYG917747 SHY917747:SIC917747 SRU917747:SRY917747 TBQ917747:TBU917747 TLM917747:TLQ917747 TVI917747:TVM917747 UFE917747:UFI917747 UPA917747:UPE917747 UYW917747:UZA917747 VIS917747:VIW917747 VSO917747:VSS917747 WCK917747:WCO917747 WMG917747:WMK917747 WWC917747:WWG917747 U983283:Y983283 JQ983283:JU983283 TM983283:TQ983283 ADI983283:ADM983283 ANE983283:ANI983283 AXA983283:AXE983283 BGW983283:BHA983283 BQS983283:BQW983283 CAO983283:CAS983283 CKK983283:CKO983283 CUG983283:CUK983283 DEC983283:DEG983283 DNY983283:DOC983283 DXU983283:DXY983283 EHQ983283:EHU983283 ERM983283:ERQ983283 FBI983283:FBM983283 FLE983283:FLI983283 FVA983283:FVE983283 GEW983283:GFA983283 GOS983283:GOW983283 GYO983283:GYS983283 HIK983283:HIO983283 HSG983283:HSK983283 ICC983283:ICG983283 ILY983283:IMC983283 IVU983283:IVY983283 JFQ983283:JFU983283 JPM983283:JPQ983283 JZI983283:JZM983283 KJE983283:KJI983283 KTA983283:KTE983283 LCW983283:LDA983283 LMS983283:LMW983283 LWO983283:LWS983283 MGK983283:MGO983283 MQG983283:MQK983283 NAC983283:NAG983283 NJY983283:NKC983283 NTU983283:NTY983283 ODQ983283:ODU983283 ONM983283:ONQ983283 OXI983283:OXM983283 PHE983283:PHI983283 PRA983283:PRE983283 QAW983283:QBA983283 QKS983283:QKW983283 QUO983283:QUS983283 REK983283:REO983283 ROG983283:ROK983283 RYC983283:RYG983283 SHY983283:SIC983283 SRU983283:SRY983283 TBQ983283:TBU983283 TLM983283:TLQ983283 TVI983283:TVM983283 UFE983283:UFI983283 UPA983283:UPE983283 UYW983283:UZA983283 VIS983283:VIW983283 VSO983283:VSS983283 WCK983283:WCO983283 WMG983283:WMK983283 WWC983283:WWG983283"/>
    <dataValidation imeMode="off" allowBlank="1" showInputMessage="1" showErrorMessage="1" promptTitle="郵便番号" prompt="『－』をつけて、ご入力下さい。_x000a_例：951-8068_x000a__x000a_※必ず入力下さい。" sqref="E239:H239 JA239:JD239 SW239:SZ239 ACS239:ACV239 AMO239:AMR239 AWK239:AWN239 BGG239:BGJ239 BQC239:BQF239 BZY239:CAB239 CJU239:CJX239 CTQ239:CTT239 DDM239:DDP239 DNI239:DNL239 DXE239:DXH239 EHA239:EHD239 EQW239:EQZ239 FAS239:FAV239 FKO239:FKR239 FUK239:FUN239 GEG239:GEJ239 GOC239:GOF239 GXY239:GYB239 HHU239:HHX239 HRQ239:HRT239 IBM239:IBP239 ILI239:ILL239 IVE239:IVH239 JFA239:JFD239 JOW239:JOZ239 JYS239:JYV239 KIO239:KIR239 KSK239:KSN239 LCG239:LCJ239 LMC239:LMF239 LVY239:LWB239 MFU239:MFX239 MPQ239:MPT239 MZM239:MZP239 NJI239:NJL239 NTE239:NTH239 ODA239:ODD239 OMW239:OMZ239 OWS239:OWV239 PGO239:PGR239 PQK239:PQN239 QAG239:QAJ239 QKC239:QKF239 QTY239:QUB239 RDU239:RDX239 RNQ239:RNT239 RXM239:RXP239 SHI239:SHL239 SRE239:SRH239 TBA239:TBD239 TKW239:TKZ239 TUS239:TUV239 UEO239:UER239 UOK239:UON239 UYG239:UYJ239 VIC239:VIF239 VRY239:VSB239 WBU239:WBX239 WLQ239:WLT239 WVM239:WVP239 E65775:H65775 JA65775:JD65775 SW65775:SZ65775 ACS65775:ACV65775 AMO65775:AMR65775 AWK65775:AWN65775 BGG65775:BGJ65775 BQC65775:BQF65775 BZY65775:CAB65775 CJU65775:CJX65775 CTQ65775:CTT65775 DDM65775:DDP65775 DNI65775:DNL65775 DXE65775:DXH65775 EHA65775:EHD65775 EQW65775:EQZ65775 FAS65775:FAV65775 FKO65775:FKR65775 FUK65775:FUN65775 GEG65775:GEJ65775 GOC65775:GOF65775 GXY65775:GYB65775 HHU65775:HHX65775 HRQ65775:HRT65775 IBM65775:IBP65775 ILI65775:ILL65775 IVE65775:IVH65775 JFA65775:JFD65775 JOW65775:JOZ65775 JYS65775:JYV65775 KIO65775:KIR65775 KSK65775:KSN65775 LCG65775:LCJ65775 LMC65775:LMF65775 LVY65775:LWB65775 MFU65775:MFX65775 MPQ65775:MPT65775 MZM65775:MZP65775 NJI65775:NJL65775 NTE65775:NTH65775 ODA65775:ODD65775 OMW65775:OMZ65775 OWS65775:OWV65775 PGO65775:PGR65775 PQK65775:PQN65775 QAG65775:QAJ65775 QKC65775:QKF65775 QTY65775:QUB65775 RDU65775:RDX65775 RNQ65775:RNT65775 RXM65775:RXP65775 SHI65775:SHL65775 SRE65775:SRH65775 TBA65775:TBD65775 TKW65775:TKZ65775 TUS65775:TUV65775 UEO65775:UER65775 UOK65775:UON65775 UYG65775:UYJ65775 VIC65775:VIF65775 VRY65775:VSB65775 WBU65775:WBX65775 WLQ65775:WLT65775 WVM65775:WVP65775 E131311:H131311 JA131311:JD131311 SW131311:SZ131311 ACS131311:ACV131311 AMO131311:AMR131311 AWK131311:AWN131311 BGG131311:BGJ131311 BQC131311:BQF131311 BZY131311:CAB131311 CJU131311:CJX131311 CTQ131311:CTT131311 DDM131311:DDP131311 DNI131311:DNL131311 DXE131311:DXH131311 EHA131311:EHD131311 EQW131311:EQZ131311 FAS131311:FAV131311 FKO131311:FKR131311 FUK131311:FUN131311 GEG131311:GEJ131311 GOC131311:GOF131311 GXY131311:GYB131311 HHU131311:HHX131311 HRQ131311:HRT131311 IBM131311:IBP131311 ILI131311:ILL131311 IVE131311:IVH131311 JFA131311:JFD131311 JOW131311:JOZ131311 JYS131311:JYV131311 KIO131311:KIR131311 KSK131311:KSN131311 LCG131311:LCJ131311 LMC131311:LMF131311 LVY131311:LWB131311 MFU131311:MFX131311 MPQ131311:MPT131311 MZM131311:MZP131311 NJI131311:NJL131311 NTE131311:NTH131311 ODA131311:ODD131311 OMW131311:OMZ131311 OWS131311:OWV131311 PGO131311:PGR131311 PQK131311:PQN131311 QAG131311:QAJ131311 QKC131311:QKF131311 QTY131311:QUB131311 RDU131311:RDX131311 RNQ131311:RNT131311 RXM131311:RXP131311 SHI131311:SHL131311 SRE131311:SRH131311 TBA131311:TBD131311 TKW131311:TKZ131311 TUS131311:TUV131311 UEO131311:UER131311 UOK131311:UON131311 UYG131311:UYJ131311 VIC131311:VIF131311 VRY131311:VSB131311 WBU131311:WBX131311 WLQ131311:WLT131311 WVM131311:WVP131311 E196847:H196847 JA196847:JD196847 SW196847:SZ196847 ACS196847:ACV196847 AMO196847:AMR196847 AWK196847:AWN196847 BGG196847:BGJ196847 BQC196847:BQF196847 BZY196847:CAB196847 CJU196847:CJX196847 CTQ196847:CTT196847 DDM196847:DDP196847 DNI196847:DNL196847 DXE196847:DXH196847 EHA196847:EHD196847 EQW196847:EQZ196847 FAS196847:FAV196847 FKO196847:FKR196847 FUK196847:FUN196847 GEG196847:GEJ196847 GOC196847:GOF196847 GXY196847:GYB196847 HHU196847:HHX196847 HRQ196847:HRT196847 IBM196847:IBP196847 ILI196847:ILL196847 IVE196847:IVH196847 JFA196847:JFD196847 JOW196847:JOZ196847 JYS196847:JYV196847 KIO196847:KIR196847 KSK196847:KSN196847 LCG196847:LCJ196847 LMC196847:LMF196847 LVY196847:LWB196847 MFU196847:MFX196847 MPQ196847:MPT196847 MZM196847:MZP196847 NJI196847:NJL196847 NTE196847:NTH196847 ODA196847:ODD196847 OMW196847:OMZ196847 OWS196847:OWV196847 PGO196847:PGR196847 PQK196847:PQN196847 QAG196847:QAJ196847 QKC196847:QKF196847 QTY196847:QUB196847 RDU196847:RDX196847 RNQ196847:RNT196847 RXM196847:RXP196847 SHI196847:SHL196847 SRE196847:SRH196847 TBA196847:TBD196847 TKW196847:TKZ196847 TUS196847:TUV196847 UEO196847:UER196847 UOK196847:UON196847 UYG196847:UYJ196847 VIC196847:VIF196847 VRY196847:VSB196847 WBU196847:WBX196847 WLQ196847:WLT196847 WVM196847:WVP196847 E262383:H262383 JA262383:JD262383 SW262383:SZ262383 ACS262383:ACV262383 AMO262383:AMR262383 AWK262383:AWN262383 BGG262383:BGJ262383 BQC262383:BQF262383 BZY262383:CAB262383 CJU262383:CJX262383 CTQ262383:CTT262383 DDM262383:DDP262383 DNI262383:DNL262383 DXE262383:DXH262383 EHA262383:EHD262383 EQW262383:EQZ262383 FAS262383:FAV262383 FKO262383:FKR262383 FUK262383:FUN262383 GEG262383:GEJ262383 GOC262383:GOF262383 GXY262383:GYB262383 HHU262383:HHX262383 HRQ262383:HRT262383 IBM262383:IBP262383 ILI262383:ILL262383 IVE262383:IVH262383 JFA262383:JFD262383 JOW262383:JOZ262383 JYS262383:JYV262383 KIO262383:KIR262383 KSK262383:KSN262383 LCG262383:LCJ262383 LMC262383:LMF262383 LVY262383:LWB262383 MFU262383:MFX262383 MPQ262383:MPT262383 MZM262383:MZP262383 NJI262383:NJL262383 NTE262383:NTH262383 ODA262383:ODD262383 OMW262383:OMZ262383 OWS262383:OWV262383 PGO262383:PGR262383 PQK262383:PQN262383 QAG262383:QAJ262383 QKC262383:QKF262383 QTY262383:QUB262383 RDU262383:RDX262383 RNQ262383:RNT262383 RXM262383:RXP262383 SHI262383:SHL262383 SRE262383:SRH262383 TBA262383:TBD262383 TKW262383:TKZ262383 TUS262383:TUV262383 UEO262383:UER262383 UOK262383:UON262383 UYG262383:UYJ262383 VIC262383:VIF262383 VRY262383:VSB262383 WBU262383:WBX262383 WLQ262383:WLT262383 WVM262383:WVP262383 E327919:H327919 JA327919:JD327919 SW327919:SZ327919 ACS327919:ACV327919 AMO327919:AMR327919 AWK327919:AWN327919 BGG327919:BGJ327919 BQC327919:BQF327919 BZY327919:CAB327919 CJU327919:CJX327919 CTQ327919:CTT327919 DDM327919:DDP327919 DNI327919:DNL327919 DXE327919:DXH327919 EHA327919:EHD327919 EQW327919:EQZ327919 FAS327919:FAV327919 FKO327919:FKR327919 FUK327919:FUN327919 GEG327919:GEJ327919 GOC327919:GOF327919 GXY327919:GYB327919 HHU327919:HHX327919 HRQ327919:HRT327919 IBM327919:IBP327919 ILI327919:ILL327919 IVE327919:IVH327919 JFA327919:JFD327919 JOW327919:JOZ327919 JYS327919:JYV327919 KIO327919:KIR327919 KSK327919:KSN327919 LCG327919:LCJ327919 LMC327919:LMF327919 LVY327919:LWB327919 MFU327919:MFX327919 MPQ327919:MPT327919 MZM327919:MZP327919 NJI327919:NJL327919 NTE327919:NTH327919 ODA327919:ODD327919 OMW327919:OMZ327919 OWS327919:OWV327919 PGO327919:PGR327919 PQK327919:PQN327919 QAG327919:QAJ327919 QKC327919:QKF327919 QTY327919:QUB327919 RDU327919:RDX327919 RNQ327919:RNT327919 RXM327919:RXP327919 SHI327919:SHL327919 SRE327919:SRH327919 TBA327919:TBD327919 TKW327919:TKZ327919 TUS327919:TUV327919 UEO327919:UER327919 UOK327919:UON327919 UYG327919:UYJ327919 VIC327919:VIF327919 VRY327919:VSB327919 WBU327919:WBX327919 WLQ327919:WLT327919 WVM327919:WVP327919 E393455:H393455 JA393455:JD393455 SW393455:SZ393455 ACS393455:ACV393455 AMO393455:AMR393455 AWK393455:AWN393455 BGG393455:BGJ393455 BQC393455:BQF393455 BZY393455:CAB393455 CJU393455:CJX393455 CTQ393455:CTT393455 DDM393455:DDP393455 DNI393455:DNL393455 DXE393455:DXH393455 EHA393455:EHD393455 EQW393455:EQZ393455 FAS393455:FAV393455 FKO393455:FKR393455 FUK393455:FUN393455 GEG393455:GEJ393455 GOC393455:GOF393455 GXY393455:GYB393455 HHU393455:HHX393455 HRQ393455:HRT393455 IBM393455:IBP393455 ILI393455:ILL393455 IVE393455:IVH393455 JFA393455:JFD393455 JOW393455:JOZ393455 JYS393455:JYV393455 KIO393455:KIR393455 KSK393455:KSN393455 LCG393455:LCJ393455 LMC393455:LMF393455 LVY393455:LWB393455 MFU393455:MFX393455 MPQ393455:MPT393455 MZM393455:MZP393455 NJI393455:NJL393455 NTE393455:NTH393455 ODA393455:ODD393455 OMW393455:OMZ393455 OWS393455:OWV393455 PGO393455:PGR393455 PQK393455:PQN393455 QAG393455:QAJ393455 QKC393455:QKF393455 QTY393455:QUB393455 RDU393455:RDX393455 RNQ393455:RNT393455 RXM393455:RXP393455 SHI393455:SHL393455 SRE393455:SRH393455 TBA393455:TBD393455 TKW393455:TKZ393455 TUS393455:TUV393455 UEO393455:UER393455 UOK393455:UON393455 UYG393455:UYJ393455 VIC393455:VIF393455 VRY393455:VSB393455 WBU393455:WBX393455 WLQ393455:WLT393455 WVM393455:WVP393455 E458991:H458991 JA458991:JD458991 SW458991:SZ458991 ACS458991:ACV458991 AMO458991:AMR458991 AWK458991:AWN458991 BGG458991:BGJ458991 BQC458991:BQF458991 BZY458991:CAB458991 CJU458991:CJX458991 CTQ458991:CTT458991 DDM458991:DDP458991 DNI458991:DNL458991 DXE458991:DXH458991 EHA458991:EHD458991 EQW458991:EQZ458991 FAS458991:FAV458991 FKO458991:FKR458991 FUK458991:FUN458991 GEG458991:GEJ458991 GOC458991:GOF458991 GXY458991:GYB458991 HHU458991:HHX458991 HRQ458991:HRT458991 IBM458991:IBP458991 ILI458991:ILL458991 IVE458991:IVH458991 JFA458991:JFD458991 JOW458991:JOZ458991 JYS458991:JYV458991 KIO458991:KIR458991 KSK458991:KSN458991 LCG458991:LCJ458991 LMC458991:LMF458991 LVY458991:LWB458991 MFU458991:MFX458991 MPQ458991:MPT458991 MZM458991:MZP458991 NJI458991:NJL458991 NTE458991:NTH458991 ODA458991:ODD458991 OMW458991:OMZ458991 OWS458991:OWV458991 PGO458991:PGR458991 PQK458991:PQN458991 QAG458991:QAJ458991 QKC458991:QKF458991 QTY458991:QUB458991 RDU458991:RDX458991 RNQ458991:RNT458991 RXM458991:RXP458991 SHI458991:SHL458991 SRE458991:SRH458991 TBA458991:TBD458991 TKW458991:TKZ458991 TUS458991:TUV458991 UEO458991:UER458991 UOK458991:UON458991 UYG458991:UYJ458991 VIC458991:VIF458991 VRY458991:VSB458991 WBU458991:WBX458991 WLQ458991:WLT458991 WVM458991:WVP458991 E524527:H524527 JA524527:JD524527 SW524527:SZ524527 ACS524527:ACV524527 AMO524527:AMR524527 AWK524527:AWN524527 BGG524527:BGJ524527 BQC524527:BQF524527 BZY524527:CAB524527 CJU524527:CJX524527 CTQ524527:CTT524527 DDM524527:DDP524527 DNI524527:DNL524527 DXE524527:DXH524527 EHA524527:EHD524527 EQW524527:EQZ524527 FAS524527:FAV524527 FKO524527:FKR524527 FUK524527:FUN524527 GEG524527:GEJ524527 GOC524527:GOF524527 GXY524527:GYB524527 HHU524527:HHX524527 HRQ524527:HRT524527 IBM524527:IBP524527 ILI524527:ILL524527 IVE524527:IVH524527 JFA524527:JFD524527 JOW524527:JOZ524527 JYS524527:JYV524527 KIO524527:KIR524527 KSK524527:KSN524527 LCG524527:LCJ524527 LMC524527:LMF524527 LVY524527:LWB524527 MFU524527:MFX524527 MPQ524527:MPT524527 MZM524527:MZP524527 NJI524527:NJL524527 NTE524527:NTH524527 ODA524527:ODD524527 OMW524527:OMZ524527 OWS524527:OWV524527 PGO524527:PGR524527 PQK524527:PQN524527 QAG524527:QAJ524527 QKC524527:QKF524527 QTY524527:QUB524527 RDU524527:RDX524527 RNQ524527:RNT524527 RXM524527:RXP524527 SHI524527:SHL524527 SRE524527:SRH524527 TBA524527:TBD524527 TKW524527:TKZ524527 TUS524527:TUV524527 UEO524527:UER524527 UOK524527:UON524527 UYG524527:UYJ524527 VIC524527:VIF524527 VRY524527:VSB524527 WBU524527:WBX524527 WLQ524527:WLT524527 WVM524527:WVP524527 E590063:H590063 JA590063:JD590063 SW590063:SZ590063 ACS590063:ACV590063 AMO590063:AMR590063 AWK590063:AWN590063 BGG590063:BGJ590063 BQC590063:BQF590063 BZY590063:CAB590063 CJU590063:CJX590063 CTQ590063:CTT590063 DDM590063:DDP590063 DNI590063:DNL590063 DXE590063:DXH590063 EHA590063:EHD590063 EQW590063:EQZ590063 FAS590063:FAV590063 FKO590063:FKR590063 FUK590063:FUN590063 GEG590063:GEJ590063 GOC590063:GOF590063 GXY590063:GYB590063 HHU590063:HHX590063 HRQ590063:HRT590063 IBM590063:IBP590063 ILI590063:ILL590063 IVE590063:IVH590063 JFA590063:JFD590063 JOW590063:JOZ590063 JYS590063:JYV590063 KIO590063:KIR590063 KSK590063:KSN590063 LCG590063:LCJ590063 LMC590063:LMF590063 LVY590063:LWB590063 MFU590063:MFX590063 MPQ590063:MPT590063 MZM590063:MZP590063 NJI590063:NJL590063 NTE590063:NTH590063 ODA590063:ODD590063 OMW590063:OMZ590063 OWS590063:OWV590063 PGO590063:PGR590063 PQK590063:PQN590063 QAG590063:QAJ590063 QKC590063:QKF590063 QTY590063:QUB590063 RDU590063:RDX590063 RNQ590063:RNT590063 RXM590063:RXP590063 SHI590063:SHL590063 SRE590063:SRH590063 TBA590063:TBD590063 TKW590063:TKZ590063 TUS590063:TUV590063 UEO590063:UER590063 UOK590063:UON590063 UYG590063:UYJ590063 VIC590063:VIF590063 VRY590063:VSB590063 WBU590063:WBX590063 WLQ590063:WLT590063 WVM590063:WVP590063 E655599:H655599 JA655599:JD655599 SW655599:SZ655599 ACS655599:ACV655599 AMO655599:AMR655599 AWK655599:AWN655599 BGG655599:BGJ655599 BQC655599:BQF655599 BZY655599:CAB655599 CJU655599:CJX655599 CTQ655599:CTT655599 DDM655599:DDP655599 DNI655599:DNL655599 DXE655599:DXH655599 EHA655599:EHD655599 EQW655599:EQZ655599 FAS655599:FAV655599 FKO655599:FKR655599 FUK655599:FUN655599 GEG655599:GEJ655599 GOC655599:GOF655599 GXY655599:GYB655599 HHU655599:HHX655599 HRQ655599:HRT655599 IBM655599:IBP655599 ILI655599:ILL655599 IVE655599:IVH655599 JFA655599:JFD655599 JOW655599:JOZ655599 JYS655599:JYV655599 KIO655599:KIR655599 KSK655599:KSN655599 LCG655599:LCJ655599 LMC655599:LMF655599 LVY655599:LWB655599 MFU655599:MFX655599 MPQ655599:MPT655599 MZM655599:MZP655599 NJI655599:NJL655599 NTE655599:NTH655599 ODA655599:ODD655599 OMW655599:OMZ655599 OWS655599:OWV655599 PGO655599:PGR655599 PQK655599:PQN655599 QAG655599:QAJ655599 QKC655599:QKF655599 QTY655599:QUB655599 RDU655599:RDX655599 RNQ655599:RNT655599 RXM655599:RXP655599 SHI655599:SHL655599 SRE655599:SRH655599 TBA655599:TBD655599 TKW655599:TKZ655599 TUS655599:TUV655599 UEO655599:UER655599 UOK655599:UON655599 UYG655599:UYJ655599 VIC655599:VIF655599 VRY655599:VSB655599 WBU655599:WBX655599 WLQ655599:WLT655599 WVM655599:WVP655599 E721135:H721135 JA721135:JD721135 SW721135:SZ721135 ACS721135:ACV721135 AMO721135:AMR721135 AWK721135:AWN721135 BGG721135:BGJ721135 BQC721135:BQF721135 BZY721135:CAB721135 CJU721135:CJX721135 CTQ721135:CTT721135 DDM721135:DDP721135 DNI721135:DNL721135 DXE721135:DXH721135 EHA721135:EHD721135 EQW721135:EQZ721135 FAS721135:FAV721135 FKO721135:FKR721135 FUK721135:FUN721135 GEG721135:GEJ721135 GOC721135:GOF721135 GXY721135:GYB721135 HHU721135:HHX721135 HRQ721135:HRT721135 IBM721135:IBP721135 ILI721135:ILL721135 IVE721135:IVH721135 JFA721135:JFD721135 JOW721135:JOZ721135 JYS721135:JYV721135 KIO721135:KIR721135 KSK721135:KSN721135 LCG721135:LCJ721135 LMC721135:LMF721135 LVY721135:LWB721135 MFU721135:MFX721135 MPQ721135:MPT721135 MZM721135:MZP721135 NJI721135:NJL721135 NTE721135:NTH721135 ODA721135:ODD721135 OMW721135:OMZ721135 OWS721135:OWV721135 PGO721135:PGR721135 PQK721135:PQN721135 QAG721135:QAJ721135 QKC721135:QKF721135 QTY721135:QUB721135 RDU721135:RDX721135 RNQ721135:RNT721135 RXM721135:RXP721135 SHI721135:SHL721135 SRE721135:SRH721135 TBA721135:TBD721135 TKW721135:TKZ721135 TUS721135:TUV721135 UEO721135:UER721135 UOK721135:UON721135 UYG721135:UYJ721135 VIC721135:VIF721135 VRY721135:VSB721135 WBU721135:WBX721135 WLQ721135:WLT721135 WVM721135:WVP721135 E786671:H786671 JA786671:JD786671 SW786671:SZ786671 ACS786671:ACV786671 AMO786671:AMR786671 AWK786671:AWN786671 BGG786671:BGJ786671 BQC786671:BQF786671 BZY786671:CAB786671 CJU786671:CJX786671 CTQ786671:CTT786671 DDM786671:DDP786671 DNI786671:DNL786671 DXE786671:DXH786671 EHA786671:EHD786671 EQW786671:EQZ786671 FAS786671:FAV786671 FKO786671:FKR786671 FUK786671:FUN786671 GEG786671:GEJ786671 GOC786671:GOF786671 GXY786671:GYB786671 HHU786671:HHX786671 HRQ786671:HRT786671 IBM786671:IBP786671 ILI786671:ILL786671 IVE786671:IVH786671 JFA786671:JFD786671 JOW786671:JOZ786671 JYS786671:JYV786671 KIO786671:KIR786671 KSK786671:KSN786671 LCG786671:LCJ786671 LMC786671:LMF786671 LVY786671:LWB786671 MFU786671:MFX786671 MPQ786671:MPT786671 MZM786671:MZP786671 NJI786671:NJL786671 NTE786671:NTH786671 ODA786671:ODD786671 OMW786671:OMZ786671 OWS786671:OWV786671 PGO786671:PGR786671 PQK786671:PQN786671 QAG786671:QAJ786671 QKC786671:QKF786671 QTY786671:QUB786671 RDU786671:RDX786671 RNQ786671:RNT786671 RXM786671:RXP786671 SHI786671:SHL786671 SRE786671:SRH786671 TBA786671:TBD786671 TKW786671:TKZ786671 TUS786671:TUV786671 UEO786671:UER786671 UOK786671:UON786671 UYG786671:UYJ786671 VIC786671:VIF786671 VRY786671:VSB786671 WBU786671:WBX786671 WLQ786671:WLT786671 WVM786671:WVP786671 E852207:H852207 JA852207:JD852207 SW852207:SZ852207 ACS852207:ACV852207 AMO852207:AMR852207 AWK852207:AWN852207 BGG852207:BGJ852207 BQC852207:BQF852207 BZY852207:CAB852207 CJU852207:CJX852207 CTQ852207:CTT852207 DDM852207:DDP852207 DNI852207:DNL852207 DXE852207:DXH852207 EHA852207:EHD852207 EQW852207:EQZ852207 FAS852207:FAV852207 FKO852207:FKR852207 FUK852207:FUN852207 GEG852207:GEJ852207 GOC852207:GOF852207 GXY852207:GYB852207 HHU852207:HHX852207 HRQ852207:HRT852207 IBM852207:IBP852207 ILI852207:ILL852207 IVE852207:IVH852207 JFA852207:JFD852207 JOW852207:JOZ852207 JYS852207:JYV852207 KIO852207:KIR852207 KSK852207:KSN852207 LCG852207:LCJ852207 LMC852207:LMF852207 LVY852207:LWB852207 MFU852207:MFX852207 MPQ852207:MPT852207 MZM852207:MZP852207 NJI852207:NJL852207 NTE852207:NTH852207 ODA852207:ODD852207 OMW852207:OMZ852207 OWS852207:OWV852207 PGO852207:PGR852207 PQK852207:PQN852207 QAG852207:QAJ852207 QKC852207:QKF852207 QTY852207:QUB852207 RDU852207:RDX852207 RNQ852207:RNT852207 RXM852207:RXP852207 SHI852207:SHL852207 SRE852207:SRH852207 TBA852207:TBD852207 TKW852207:TKZ852207 TUS852207:TUV852207 UEO852207:UER852207 UOK852207:UON852207 UYG852207:UYJ852207 VIC852207:VIF852207 VRY852207:VSB852207 WBU852207:WBX852207 WLQ852207:WLT852207 WVM852207:WVP852207 E917743:H917743 JA917743:JD917743 SW917743:SZ917743 ACS917743:ACV917743 AMO917743:AMR917743 AWK917743:AWN917743 BGG917743:BGJ917743 BQC917743:BQF917743 BZY917743:CAB917743 CJU917743:CJX917743 CTQ917743:CTT917743 DDM917743:DDP917743 DNI917743:DNL917743 DXE917743:DXH917743 EHA917743:EHD917743 EQW917743:EQZ917743 FAS917743:FAV917743 FKO917743:FKR917743 FUK917743:FUN917743 GEG917743:GEJ917743 GOC917743:GOF917743 GXY917743:GYB917743 HHU917743:HHX917743 HRQ917743:HRT917743 IBM917743:IBP917743 ILI917743:ILL917743 IVE917743:IVH917743 JFA917743:JFD917743 JOW917743:JOZ917743 JYS917743:JYV917743 KIO917743:KIR917743 KSK917743:KSN917743 LCG917743:LCJ917743 LMC917743:LMF917743 LVY917743:LWB917743 MFU917743:MFX917743 MPQ917743:MPT917743 MZM917743:MZP917743 NJI917743:NJL917743 NTE917743:NTH917743 ODA917743:ODD917743 OMW917743:OMZ917743 OWS917743:OWV917743 PGO917743:PGR917743 PQK917743:PQN917743 QAG917743:QAJ917743 QKC917743:QKF917743 QTY917743:QUB917743 RDU917743:RDX917743 RNQ917743:RNT917743 RXM917743:RXP917743 SHI917743:SHL917743 SRE917743:SRH917743 TBA917743:TBD917743 TKW917743:TKZ917743 TUS917743:TUV917743 UEO917743:UER917743 UOK917743:UON917743 UYG917743:UYJ917743 VIC917743:VIF917743 VRY917743:VSB917743 WBU917743:WBX917743 WLQ917743:WLT917743 WVM917743:WVP917743 E983279:H983279 JA983279:JD983279 SW983279:SZ983279 ACS983279:ACV983279 AMO983279:AMR983279 AWK983279:AWN983279 BGG983279:BGJ983279 BQC983279:BQF983279 BZY983279:CAB983279 CJU983279:CJX983279 CTQ983279:CTT983279 DDM983279:DDP983279 DNI983279:DNL983279 DXE983279:DXH983279 EHA983279:EHD983279 EQW983279:EQZ983279 FAS983279:FAV983279 FKO983279:FKR983279 FUK983279:FUN983279 GEG983279:GEJ983279 GOC983279:GOF983279 GXY983279:GYB983279 HHU983279:HHX983279 HRQ983279:HRT983279 IBM983279:IBP983279 ILI983279:ILL983279 IVE983279:IVH983279 JFA983279:JFD983279 JOW983279:JOZ983279 JYS983279:JYV983279 KIO983279:KIR983279 KSK983279:KSN983279 LCG983279:LCJ983279 LMC983279:LMF983279 LVY983279:LWB983279 MFU983279:MFX983279 MPQ983279:MPT983279 MZM983279:MZP983279 NJI983279:NJL983279 NTE983279:NTH983279 ODA983279:ODD983279 OMW983279:OMZ983279 OWS983279:OWV983279 PGO983279:PGR983279 PQK983279:PQN983279 QAG983279:QAJ983279 QKC983279:QKF983279 QTY983279:QUB983279 RDU983279:RDX983279 RNQ983279:RNT983279 RXM983279:RXP983279 SHI983279:SHL983279 SRE983279:SRH983279 TBA983279:TBD983279 TKW983279:TKZ983279 TUS983279:TUV983279 UEO983279:UER983279 UOK983279:UON983279 UYG983279:UYJ983279 VIC983279:VIF983279 VRY983279:VSB983279 WBU983279:WBX983279 WLQ983279:WLT983279 WVM983279:WVP983279"/>
    <dataValidation type="list" allowBlank="1" showInputMessage="1" showErrorMessage="1" promptTitle="領収書" prompt="領収書の要、不要を選択下さい。" sqref="Q242:R243 JM242:JN243 TI242:TJ243 ADE242:ADF243 ANA242:ANB243 AWW242:AWX243 BGS242:BGT243 BQO242:BQP243 CAK242:CAL243 CKG242:CKH243 CUC242:CUD243 DDY242:DDZ243 DNU242:DNV243 DXQ242:DXR243 EHM242:EHN243 ERI242:ERJ243 FBE242:FBF243 FLA242:FLB243 FUW242:FUX243 GES242:GET243 GOO242:GOP243 GYK242:GYL243 HIG242:HIH243 HSC242:HSD243 IBY242:IBZ243 ILU242:ILV243 IVQ242:IVR243 JFM242:JFN243 JPI242:JPJ243 JZE242:JZF243 KJA242:KJB243 KSW242:KSX243 LCS242:LCT243 LMO242:LMP243 LWK242:LWL243 MGG242:MGH243 MQC242:MQD243 MZY242:MZZ243 NJU242:NJV243 NTQ242:NTR243 ODM242:ODN243 ONI242:ONJ243 OXE242:OXF243 PHA242:PHB243 PQW242:PQX243 QAS242:QAT243 QKO242:QKP243 QUK242:QUL243 REG242:REH243 ROC242:ROD243 RXY242:RXZ243 SHU242:SHV243 SRQ242:SRR243 TBM242:TBN243 TLI242:TLJ243 TVE242:TVF243 UFA242:UFB243 UOW242:UOX243 UYS242:UYT243 VIO242:VIP243 VSK242:VSL243 WCG242:WCH243 WMC242:WMD243 WVY242:WVZ243 Q65778:R65779 JM65778:JN65779 TI65778:TJ65779 ADE65778:ADF65779 ANA65778:ANB65779 AWW65778:AWX65779 BGS65778:BGT65779 BQO65778:BQP65779 CAK65778:CAL65779 CKG65778:CKH65779 CUC65778:CUD65779 DDY65778:DDZ65779 DNU65778:DNV65779 DXQ65778:DXR65779 EHM65778:EHN65779 ERI65778:ERJ65779 FBE65778:FBF65779 FLA65778:FLB65779 FUW65778:FUX65779 GES65778:GET65779 GOO65778:GOP65779 GYK65778:GYL65779 HIG65778:HIH65779 HSC65778:HSD65779 IBY65778:IBZ65779 ILU65778:ILV65779 IVQ65778:IVR65779 JFM65778:JFN65779 JPI65778:JPJ65779 JZE65778:JZF65779 KJA65778:KJB65779 KSW65778:KSX65779 LCS65778:LCT65779 LMO65778:LMP65779 LWK65778:LWL65779 MGG65778:MGH65779 MQC65778:MQD65779 MZY65778:MZZ65779 NJU65778:NJV65779 NTQ65778:NTR65779 ODM65778:ODN65779 ONI65778:ONJ65779 OXE65778:OXF65779 PHA65778:PHB65779 PQW65778:PQX65779 QAS65778:QAT65779 QKO65778:QKP65779 QUK65778:QUL65779 REG65778:REH65779 ROC65778:ROD65779 RXY65778:RXZ65779 SHU65778:SHV65779 SRQ65778:SRR65779 TBM65778:TBN65779 TLI65778:TLJ65779 TVE65778:TVF65779 UFA65778:UFB65779 UOW65778:UOX65779 UYS65778:UYT65779 VIO65778:VIP65779 VSK65778:VSL65779 WCG65778:WCH65779 WMC65778:WMD65779 WVY65778:WVZ65779 Q131314:R131315 JM131314:JN131315 TI131314:TJ131315 ADE131314:ADF131315 ANA131314:ANB131315 AWW131314:AWX131315 BGS131314:BGT131315 BQO131314:BQP131315 CAK131314:CAL131315 CKG131314:CKH131315 CUC131314:CUD131315 DDY131314:DDZ131315 DNU131314:DNV131315 DXQ131314:DXR131315 EHM131314:EHN131315 ERI131314:ERJ131315 FBE131314:FBF131315 FLA131314:FLB131315 FUW131314:FUX131315 GES131314:GET131315 GOO131314:GOP131315 GYK131314:GYL131315 HIG131314:HIH131315 HSC131314:HSD131315 IBY131314:IBZ131315 ILU131314:ILV131315 IVQ131314:IVR131315 JFM131314:JFN131315 JPI131314:JPJ131315 JZE131314:JZF131315 KJA131314:KJB131315 KSW131314:KSX131315 LCS131314:LCT131315 LMO131314:LMP131315 LWK131314:LWL131315 MGG131314:MGH131315 MQC131314:MQD131315 MZY131314:MZZ131315 NJU131314:NJV131315 NTQ131314:NTR131315 ODM131314:ODN131315 ONI131314:ONJ131315 OXE131314:OXF131315 PHA131314:PHB131315 PQW131314:PQX131315 QAS131314:QAT131315 QKO131314:QKP131315 QUK131314:QUL131315 REG131314:REH131315 ROC131314:ROD131315 RXY131314:RXZ131315 SHU131314:SHV131315 SRQ131314:SRR131315 TBM131314:TBN131315 TLI131314:TLJ131315 TVE131314:TVF131315 UFA131314:UFB131315 UOW131314:UOX131315 UYS131314:UYT131315 VIO131314:VIP131315 VSK131314:VSL131315 WCG131314:WCH131315 WMC131314:WMD131315 WVY131314:WVZ131315 Q196850:R196851 JM196850:JN196851 TI196850:TJ196851 ADE196850:ADF196851 ANA196850:ANB196851 AWW196850:AWX196851 BGS196850:BGT196851 BQO196850:BQP196851 CAK196850:CAL196851 CKG196850:CKH196851 CUC196850:CUD196851 DDY196850:DDZ196851 DNU196850:DNV196851 DXQ196850:DXR196851 EHM196850:EHN196851 ERI196850:ERJ196851 FBE196850:FBF196851 FLA196850:FLB196851 FUW196850:FUX196851 GES196850:GET196851 GOO196850:GOP196851 GYK196850:GYL196851 HIG196850:HIH196851 HSC196850:HSD196851 IBY196850:IBZ196851 ILU196850:ILV196851 IVQ196850:IVR196851 JFM196850:JFN196851 JPI196850:JPJ196851 JZE196850:JZF196851 KJA196850:KJB196851 KSW196850:KSX196851 LCS196850:LCT196851 LMO196850:LMP196851 LWK196850:LWL196851 MGG196850:MGH196851 MQC196850:MQD196851 MZY196850:MZZ196851 NJU196850:NJV196851 NTQ196850:NTR196851 ODM196850:ODN196851 ONI196850:ONJ196851 OXE196850:OXF196851 PHA196850:PHB196851 PQW196850:PQX196851 QAS196850:QAT196851 QKO196850:QKP196851 QUK196850:QUL196851 REG196850:REH196851 ROC196850:ROD196851 RXY196850:RXZ196851 SHU196850:SHV196851 SRQ196850:SRR196851 TBM196850:TBN196851 TLI196850:TLJ196851 TVE196850:TVF196851 UFA196850:UFB196851 UOW196850:UOX196851 UYS196850:UYT196851 VIO196850:VIP196851 VSK196850:VSL196851 WCG196850:WCH196851 WMC196850:WMD196851 WVY196850:WVZ196851 Q262386:R262387 JM262386:JN262387 TI262386:TJ262387 ADE262386:ADF262387 ANA262386:ANB262387 AWW262386:AWX262387 BGS262386:BGT262387 BQO262386:BQP262387 CAK262386:CAL262387 CKG262386:CKH262387 CUC262386:CUD262387 DDY262386:DDZ262387 DNU262386:DNV262387 DXQ262386:DXR262387 EHM262386:EHN262387 ERI262386:ERJ262387 FBE262386:FBF262387 FLA262386:FLB262387 FUW262386:FUX262387 GES262386:GET262387 GOO262386:GOP262387 GYK262386:GYL262387 HIG262386:HIH262387 HSC262386:HSD262387 IBY262386:IBZ262387 ILU262386:ILV262387 IVQ262386:IVR262387 JFM262386:JFN262387 JPI262386:JPJ262387 JZE262386:JZF262387 KJA262386:KJB262387 KSW262386:KSX262387 LCS262386:LCT262387 LMO262386:LMP262387 LWK262386:LWL262387 MGG262386:MGH262387 MQC262386:MQD262387 MZY262386:MZZ262387 NJU262386:NJV262387 NTQ262386:NTR262387 ODM262386:ODN262387 ONI262386:ONJ262387 OXE262386:OXF262387 PHA262386:PHB262387 PQW262386:PQX262387 QAS262386:QAT262387 QKO262386:QKP262387 QUK262386:QUL262387 REG262386:REH262387 ROC262386:ROD262387 RXY262386:RXZ262387 SHU262386:SHV262387 SRQ262386:SRR262387 TBM262386:TBN262387 TLI262386:TLJ262387 TVE262386:TVF262387 UFA262386:UFB262387 UOW262386:UOX262387 UYS262386:UYT262387 VIO262386:VIP262387 VSK262386:VSL262387 WCG262386:WCH262387 WMC262386:WMD262387 WVY262386:WVZ262387 Q327922:R327923 JM327922:JN327923 TI327922:TJ327923 ADE327922:ADF327923 ANA327922:ANB327923 AWW327922:AWX327923 BGS327922:BGT327923 BQO327922:BQP327923 CAK327922:CAL327923 CKG327922:CKH327923 CUC327922:CUD327923 DDY327922:DDZ327923 DNU327922:DNV327923 DXQ327922:DXR327923 EHM327922:EHN327923 ERI327922:ERJ327923 FBE327922:FBF327923 FLA327922:FLB327923 FUW327922:FUX327923 GES327922:GET327923 GOO327922:GOP327923 GYK327922:GYL327923 HIG327922:HIH327923 HSC327922:HSD327923 IBY327922:IBZ327923 ILU327922:ILV327923 IVQ327922:IVR327923 JFM327922:JFN327923 JPI327922:JPJ327923 JZE327922:JZF327923 KJA327922:KJB327923 KSW327922:KSX327923 LCS327922:LCT327923 LMO327922:LMP327923 LWK327922:LWL327923 MGG327922:MGH327923 MQC327922:MQD327923 MZY327922:MZZ327923 NJU327922:NJV327923 NTQ327922:NTR327923 ODM327922:ODN327923 ONI327922:ONJ327923 OXE327922:OXF327923 PHA327922:PHB327923 PQW327922:PQX327923 QAS327922:QAT327923 QKO327922:QKP327923 QUK327922:QUL327923 REG327922:REH327923 ROC327922:ROD327923 RXY327922:RXZ327923 SHU327922:SHV327923 SRQ327922:SRR327923 TBM327922:TBN327923 TLI327922:TLJ327923 TVE327922:TVF327923 UFA327922:UFB327923 UOW327922:UOX327923 UYS327922:UYT327923 VIO327922:VIP327923 VSK327922:VSL327923 WCG327922:WCH327923 WMC327922:WMD327923 WVY327922:WVZ327923 Q393458:R393459 JM393458:JN393459 TI393458:TJ393459 ADE393458:ADF393459 ANA393458:ANB393459 AWW393458:AWX393459 BGS393458:BGT393459 BQO393458:BQP393459 CAK393458:CAL393459 CKG393458:CKH393459 CUC393458:CUD393459 DDY393458:DDZ393459 DNU393458:DNV393459 DXQ393458:DXR393459 EHM393458:EHN393459 ERI393458:ERJ393459 FBE393458:FBF393459 FLA393458:FLB393459 FUW393458:FUX393459 GES393458:GET393459 GOO393458:GOP393459 GYK393458:GYL393459 HIG393458:HIH393459 HSC393458:HSD393459 IBY393458:IBZ393459 ILU393458:ILV393459 IVQ393458:IVR393459 JFM393458:JFN393459 JPI393458:JPJ393459 JZE393458:JZF393459 KJA393458:KJB393459 KSW393458:KSX393459 LCS393458:LCT393459 LMO393458:LMP393459 LWK393458:LWL393459 MGG393458:MGH393459 MQC393458:MQD393459 MZY393458:MZZ393459 NJU393458:NJV393459 NTQ393458:NTR393459 ODM393458:ODN393459 ONI393458:ONJ393459 OXE393458:OXF393459 PHA393458:PHB393459 PQW393458:PQX393459 QAS393458:QAT393459 QKO393458:QKP393459 QUK393458:QUL393459 REG393458:REH393459 ROC393458:ROD393459 RXY393458:RXZ393459 SHU393458:SHV393459 SRQ393458:SRR393459 TBM393458:TBN393459 TLI393458:TLJ393459 TVE393458:TVF393459 UFA393458:UFB393459 UOW393458:UOX393459 UYS393458:UYT393459 VIO393458:VIP393459 VSK393458:VSL393459 WCG393458:WCH393459 WMC393458:WMD393459 WVY393458:WVZ393459 Q458994:R458995 JM458994:JN458995 TI458994:TJ458995 ADE458994:ADF458995 ANA458994:ANB458995 AWW458994:AWX458995 BGS458994:BGT458995 BQO458994:BQP458995 CAK458994:CAL458995 CKG458994:CKH458995 CUC458994:CUD458995 DDY458994:DDZ458995 DNU458994:DNV458995 DXQ458994:DXR458995 EHM458994:EHN458995 ERI458994:ERJ458995 FBE458994:FBF458995 FLA458994:FLB458995 FUW458994:FUX458995 GES458994:GET458995 GOO458994:GOP458995 GYK458994:GYL458995 HIG458994:HIH458995 HSC458994:HSD458995 IBY458994:IBZ458995 ILU458994:ILV458995 IVQ458994:IVR458995 JFM458994:JFN458995 JPI458994:JPJ458995 JZE458994:JZF458995 KJA458994:KJB458995 KSW458994:KSX458995 LCS458994:LCT458995 LMO458994:LMP458995 LWK458994:LWL458995 MGG458994:MGH458995 MQC458994:MQD458995 MZY458994:MZZ458995 NJU458994:NJV458995 NTQ458994:NTR458995 ODM458994:ODN458995 ONI458994:ONJ458995 OXE458994:OXF458995 PHA458994:PHB458995 PQW458994:PQX458995 QAS458994:QAT458995 QKO458994:QKP458995 QUK458994:QUL458995 REG458994:REH458995 ROC458994:ROD458995 RXY458994:RXZ458995 SHU458994:SHV458995 SRQ458994:SRR458995 TBM458994:TBN458995 TLI458994:TLJ458995 TVE458994:TVF458995 UFA458994:UFB458995 UOW458994:UOX458995 UYS458994:UYT458995 VIO458994:VIP458995 VSK458994:VSL458995 WCG458994:WCH458995 WMC458994:WMD458995 WVY458994:WVZ458995 Q524530:R524531 JM524530:JN524531 TI524530:TJ524531 ADE524530:ADF524531 ANA524530:ANB524531 AWW524530:AWX524531 BGS524530:BGT524531 BQO524530:BQP524531 CAK524530:CAL524531 CKG524530:CKH524531 CUC524530:CUD524531 DDY524530:DDZ524531 DNU524530:DNV524531 DXQ524530:DXR524531 EHM524530:EHN524531 ERI524530:ERJ524531 FBE524530:FBF524531 FLA524530:FLB524531 FUW524530:FUX524531 GES524530:GET524531 GOO524530:GOP524531 GYK524530:GYL524531 HIG524530:HIH524531 HSC524530:HSD524531 IBY524530:IBZ524531 ILU524530:ILV524531 IVQ524530:IVR524531 JFM524530:JFN524531 JPI524530:JPJ524531 JZE524530:JZF524531 KJA524530:KJB524531 KSW524530:KSX524531 LCS524530:LCT524531 LMO524530:LMP524531 LWK524530:LWL524531 MGG524530:MGH524531 MQC524530:MQD524531 MZY524530:MZZ524531 NJU524530:NJV524531 NTQ524530:NTR524531 ODM524530:ODN524531 ONI524530:ONJ524531 OXE524530:OXF524531 PHA524530:PHB524531 PQW524530:PQX524531 QAS524530:QAT524531 QKO524530:QKP524531 QUK524530:QUL524531 REG524530:REH524531 ROC524530:ROD524531 RXY524530:RXZ524531 SHU524530:SHV524531 SRQ524530:SRR524531 TBM524530:TBN524531 TLI524530:TLJ524531 TVE524530:TVF524531 UFA524530:UFB524531 UOW524530:UOX524531 UYS524530:UYT524531 VIO524530:VIP524531 VSK524530:VSL524531 WCG524530:WCH524531 WMC524530:WMD524531 WVY524530:WVZ524531 Q590066:R590067 JM590066:JN590067 TI590066:TJ590067 ADE590066:ADF590067 ANA590066:ANB590067 AWW590066:AWX590067 BGS590066:BGT590067 BQO590066:BQP590067 CAK590066:CAL590067 CKG590066:CKH590067 CUC590066:CUD590067 DDY590066:DDZ590067 DNU590066:DNV590067 DXQ590066:DXR590067 EHM590066:EHN590067 ERI590066:ERJ590067 FBE590066:FBF590067 FLA590066:FLB590067 FUW590066:FUX590067 GES590066:GET590067 GOO590066:GOP590067 GYK590066:GYL590067 HIG590066:HIH590067 HSC590066:HSD590067 IBY590066:IBZ590067 ILU590066:ILV590067 IVQ590066:IVR590067 JFM590066:JFN590067 JPI590066:JPJ590067 JZE590066:JZF590067 KJA590066:KJB590067 KSW590066:KSX590067 LCS590066:LCT590067 LMO590066:LMP590067 LWK590066:LWL590067 MGG590066:MGH590067 MQC590066:MQD590067 MZY590066:MZZ590067 NJU590066:NJV590067 NTQ590066:NTR590067 ODM590066:ODN590067 ONI590066:ONJ590067 OXE590066:OXF590067 PHA590066:PHB590067 PQW590066:PQX590067 QAS590066:QAT590067 QKO590066:QKP590067 QUK590066:QUL590067 REG590066:REH590067 ROC590066:ROD590067 RXY590066:RXZ590067 SHU590066:SHV590067 SRQ590066:SRR590067 TBM590066:TBN590067 TLI590066:TLJ590067 TVE590066:TVF590067 UFA590066:UFB590067 UOW590066:UOX590067 UYS590066:UYT590067 VIO590066:VIP590067 VSK590066:VSL590067 WCG590066:WCH590067 WMC590066:WMD590067 WVY590066:WVZ590067 Q655602:R655603 JM655602:JN655603 TI655602:TJ655603 ADE655602:ADF655603 ANA655602:ANB655603 AWW655602:AWX655603 BGS655602:BGT655603 BQO655602:BQP655603 CAK655602:CAL655603 CKG655602:CKH655603 CUC655602:CUD655603 DDY655602:DDZ655603 DNU655602:DNV655603 DXQ655602:DXR655603 EHM655602:EHN655603 ERI655602:ERJ655603 FBE655602:FBF655603 FLA655602:FLB655603 FUW655602:FUX655603 GES655602:GET655603 GOO655602:GOP655603 GYK655602:GYL655603 HIG655602:HIH655603 HSC655602:HSD655603 IBY655602:IBZ655603 ILU655602:ILV655603 IVQ655602:IVR655603 JFM655602:JFN655603 JPI655602:JPJ655603 JZE655602:JZF655603 KJA655602:KJB655603 KSW655602:KSX655603 LCS655602:LCT655603 LMO655602:LMP655603 LWK655602:LWL655603 MGG655602:MGH655603 MQC655602:MQD655603 MZY655602:MZZ655603 NJU655602:NJV655603 NTQ655602:NTR655603 ODM655602:ODN655603 ONI655602:ONJ655603 OXE655602:OXF655603 PHA655602:PHB655603 PQW655602:PQX655603 QAS655602:QAT655603 QKO655602:QKP655603 QUK655602:QUL655603 REG655602:REH655603 ROC655602:ROD655603 RXY655602:RXZ655603 SHU655602:SHV655603 SRQ655602:SRR655603 TBM655602:TBN655603 TLI655602:TLJ655603 TVE655602:TVF655603 UFA655602:UFB655603 UOW655602:UOX655603 UYS655602:UYT655603 VIO655602:VIP655603 VSK655602:VSL655603 WCG655602:WCH655603 WMC655602:WMD655603 WVY655602:WVZ655603 Q721138:R721139 JM721138:JN721139 TI721138:TJ721139 ADE721138:ADF721139 ANA721138:ANB721139 AWW721138:AWX721139 BGS721138:BGT721139 BQO721138:BQP721139 CAK721138:CAL721139 CKG721138:CKH721139 CUC721138:CUD721139 DDY721138:DDZ721139 DNU721138:DNV721139 DXQ721138:DXR721139 EHM721138:EHN721139 ERI721138:ERJ721139 FBE721138:FBF721139 FLA721138:FLB721139 FUW721138:FUX721139 GES721138:GET721139 GOO721138:GOP721139 GYK721138:GYL721139 HIG721138:HIH721139 HSC721138:HSD721139 IBY721138:IBZ721139 ILU721138:ILV721139 IVQ721138:IVR721139 JFM721138:JFN721139 JPI721138:JPJ721139 JZE721138:JZF721139 KJA721138:KJB721139 KSW721138:KSX721139 LCS721138:LCT721139 LMO721138:LMP721139 LWK721138:LWL721139 MGG721138:MGH721139 MQC721138:MQD721139 MZY721138:MZZ721139 NJU721138:NJV721139 NTQ721138:NTR721139 ODM721138:ODN721139 ONI721138:ONJ721139 OXE721138:OXF721139 PHA721138:PHB721139 PQW721138:PQX721139 QAS721138:QAT721139 QKO721138:QKP721139 QUK721138:QUL721139 REG721138:REH721139 ROC721138:ROD721139 RXY721138:RXZ721139 SHU721138:SHV721139 SRQ721138:SRR721139 TBM721138:TBN721139 TLI721138:TLJ721139 TVE721138:TVF721139 UFA721138:UFB721139 UOW721138:UOX721139 UYS721138:UYT721139 VIO721138:VIP721139 VSK721138:VSL721139 WCG721138:WCH721139 WMC721138:WMD721139 WVY721138:WVZ721139 Q786674:R786675 JM786674:JN786675 TI786674:TJ786675 ADE786674:ADF786675 ANA786674:ANB786675 AWW786674:AWX786675 BGS786674:BGT786675 BQO786674:BQP786675 CAK786674:CAL786675 CKG786674:CKH786675 CUC786674:CUD786675 DDY786674:DDZ786675 DNU786674:DNV786675 DXQ786674:DXR786675 EHM786674:EHN786675 ERI786674:ERJ786675 FBE786674:FBF786675 FLA786674:FLB786675 FUW786674:FUX786675 GES786674:GET786675 GOO786674:GOP786675 GYK786674:GYL786675 HIG786674:HIH786675 HSC786674:HSD786675 IBY786674:IBZ786675 ILU786674:ILV786675 IVQ786674:IVR786675 JFM786674:JFN786675 JPI786674:JPJ786675 JZE786674:JZF786675 KJA786674:KJB786675 KSW786674:KSX786675 LCS786674:LCT786675 LMO786674:LMP786675 LWK786674:LWL786675 MGG786674:MGH786675 MQC786674:MQD786675 MZY786674:MZZ786675 NJU786674:NJV786675 NTQ786674:NTR786675 ODM786674:ODN786675 ONI786674:ONJ786675 OXE786674:OXF786675 PHA786674:PHB786675 PQW786674:PQX786675 QAS786674:QAT786675 QKO786674:QKP786675 QUK786674:QUL786675 REG786674:REH786675 ROC786674:ROD786675 RXY786674:RXZ786675 SHU786674:SHV786675 SRQ786674:SRR786675 TBM786674:TBN786675 TLI786674:TLJ786675 TVE786674:TVF786675 UFA786674:UFB786675 UOW786674:UOX786675 UYS786674:UYT786675 VIO786674:VIP786675 VSK786674:VSL786675 WCG786674:WCH786675 WMC786674:WMD786675 WVY786674:WVZ786675 Q852210:R852211 JM852210:JN852211 TI852210:TJ852211 ADE852210:ADF852211 ANA852210:ANB852211 AWW852210:AWX852211 BGS852210:BGT852211 BQO852210:BQP852211 CAK852210:CAL852211 CKG852210:CKH852211 CUC852210:CUD852211 DDY852210:DDZ852211 DNU852210:DNV852211 DXQ852210:DXR852211 EHM852210:EHN852211 ERI852210:ERJ852211 FBE852210:FBF852211 FLA852210:FLB852211 FUW852210:FUX852211 GES852210:GET852211 GOO852210:GOP852211 GYK852210:GYL852211 HIG852210:HIH852211 HSC852210:HSD852211 IBY852210:IBZ852211 ILU852210:ILV852211 IVQ852210:IVR852211 JFM852210:JFN852211 JPI852210:JPJ852211 JZE852210:JZF852211 KJA852210:KJB852211 KSW852210:KSX852211 LCS852210:LCT852211 LMO852210:LMP852211 LWK852210:LWL852211 MGG852210:MGH852211 MQC852210:MQD852211 MZY852210:MZZ852211 NJU852210:NJV852211 NTQ852210:NTR852211 ODM852210:ODN852211 ONI852210:ONJ852211 OXE852210:OXF852211 PHA852210:PHB852211 PQW852210:PQX852211 QAS852210:QAT852211 QKO852210:QKP852211 QUK852210:QUL852211 REG852210:REH852211 ROC852210:ROD852211 RXY852210:RXZ852211 SHU852210:SHV852211 SRQ852210:SRR852211 TBM852210:TBN852211 TLI852210:TLJ852211 TVE852210:TVF852211 UFA852210:UFB852211 UOW852210:UOX852211 UYS852210:UYT852211 VIO852210:VIP852211 VSK852210:VSL852211 WCG852210:WCH852211 WMC852210:WMD852211 WVY852210:WVZ852211 Q917746:R917747 JM917746:JN917747 TI917746:TJ917747 ADE917746:ADF917747 ANA917746:ANB917747 AWW917746:AWX917747 BGS917746:BGT917747 BQO917746:BQP917747 CAK917746:CAL917747 CKG917746:CKH917747 CUC917746:CUD917747 DDY917746:DDZ917747 DNU917746:DNV917747 DXQ917746:DXR917747 EHM917746:EHN917747 ERI917746:ERJ917747 FBE917746:FBF917747 FLA917746:FLB917747 FUW917746:FUX917747 GES917746:GET917747 GOO917746:GOP917747 GYK917746:GYL917747 HIG917746:HIH917747 HSC917746:HSD917747 IBY917746:IBZ917747 ILU917746:ILV917747 IVQ917746:IVR917747 JFM917746:JFN917747 JPI917746:JPJ917747 JZE917746:JZF917747 KJA917746:KJB917747 KSW917746:KSX917747 LCS917746:LCT917747 LMO917746:LMP917747 LWK917746:LWL917747 MGG917746:MGH917747 MQC917746:MQD917747 MZY917746:MZZ917747 NJU917746:NJV917747 NTQ917746:NTR917747 ODM917746:ODN917747 ONI917746:ONJ917747 OXE917746:OXF917747 PHA917746:PHB917747 PQW917746:PQX917747 QAS917746:QAT917747 QKO917746:QKP917747 QUK917746:QUL917747 REG917746:REH917747 ROC917746:ROD917747 RXY917746:RXZ917747 SHU917746:SHV917747 SRQ917746:SRR917747 TBM917746:TBN917747 TLI917746:TLJ917747 TVE917746:TVF917747 UFA917746:UFB917747 UOW917746:UOX917747 UYS917746:UYT917747 VIO917746:VIP917747 VSK917746:VSL917747 WCG917746:WCH917747 WMC917746:WMD917747 WVY917746:WVZ917747 Q983282:R983283 JM983282:JN983283 TI983282:TJ983283 ADE983282:ADF983283 ANA983282:ANB983283 AWW983282:AWX983283 BGS983282:BGT983283 BQO983282:BQP983283 CAK983282:CAL983283 CKG983282:CKH983283 CUC983282:CUD983283 DDY983282:DDZ983283 DNU983282:DNV983283 DXQ983282:DXR983283 EHM983282:EHN983283 ERI983282:ERJ983283 FBE983282:FBF983283 FLA983282:FLB983283 FUW983282:FUX983283 GES983282:GET983283 GOO983282:GOP983283 GYK983282:GYL983283 HIG983282:HIH983283 HSC983282:HSD983283 IBY983282:IBZ983283 ILU983282:ILV983283 IVQ983282:IVR983283 JFM983282:JFN983283 JPI983282:JPJ983283 JZE983282:JZF983283 KJA983282:KJB983283 KSW983282:KSX983283 LCS983282:LCT983283 LMO983282:LMP983283 LWK983282:LWL983283 MGG983282:MGH983283 MQC983282:MQD983283 MZY983282:MZZ983283 NJU983282:NJV983283 NTQ983282:NTR983283 ODM983282:ODN983283 ONI983282:ONJ983283 OXE983282:OXF983283 PHA983282:PHB983283 PQW983282:PQX983283 QAS983282:QAT983283 QKO983282:QKP983283 QUK983282:QUL983283 REG983282:REH983283 ROC983282:ROD983283 RXY983282:RXZ983283 SHU983282:SHV983283 SRQ983282:SRR983283 TBM983282:TBN983283 TLI983282:TLJ983283 TVE983282:TVF983283 UFA983282:UFB983283 UOW983282:UOX983283 UYS983282:UYT983283 VIO983282:VIP983283 VSK983282:VSL983283 WCG983282:WCH983283 WMC983282:WMD983283 WVY983282:WVZ983283">
      <formula1>"不要,要"</formula1>
    </dataValidation>
    <dataValidation type="list" allowBlank="1" showInputMessage="1" showErrorMessage="1" promptTitle="（のし）のし紙" prompt="のし紙が必要な場合は、のし紙の種類を選択下さい。_x000a_不要な場合は、「不要」としてください。_x000a_必要なのし紙が選択にない場合は、「他」を選択し、留意点にその旨ご記入下さい。_x000a_※のし紙については、「のしの種類」をご覧ください。" sqref="T237:Y237 JP237:JU237 TL237:TQ237 ADH237:ADM237 AND237:ANI237 AWZ237:AXE237 BGV237:BHA237 BQR237:BQW237 CAN237:CAS237 CKJ237:CKO237 CUF237:CUK237 DEB237:DEG237 DNX237:DOC237 DXT237:DXY237 EHP237:EHU237 ERL237:ERQ237 FBH237:FBM237 FLD237:FLI237 FUZ237:FVE237 GEV237:GFA237 GOR237:GOW237 GYN237:GYS237 HIJ237:HIO237 HSF237:HSK237 ICB237:ICG237 ILX237:IMC237 IVT237:IVY237 JFP237:JFU237 JPL237:JPQ237 JZH237:JZM237 KJD237:KJI237 KSZ237:KTE237 LCV237:LDA237 LMR237:LMW237 LWN237:LWS237 MGJ237:MGO237 MQF237:MQK237 NAB237:NAG237 NJX237:NKC237 NTT237:NTY237 ODP237:ODU237 ONL237:ONQ237 OXH237:OXM237 PHD237:PHI237 PQZ237:PRE237 QAV237:QBA237 QKR237:QKW237 QUN237:QUS237 REJ237:REO237 ROF237:ROK237 RYB237:RYG237 SHX237:SIC237 SRT237:SRY237 TBP237:TBU237 TLL237:TLQ237 TVH237:TVM237 UFD237:UFI237 UOZ237:UPE237 UYV237:UZA237 VIR237:VIW237 VSN237:VSS237 WCJ237:WCO237 WMF237:WMK237 WWB237:WWG237 T65773:Y65773 JP65773:JU65773 TL65773:TQ65773 ADH65773:ADM65773 AND65773:ANI65773 AWZ65773:AXE65773 BGV65773:BHA65773 BQR65773:BQW65773 CAN65773:CAS65773 CKJ65773:CKO65773 CUF65773:CUK65773 DEB65773:DEG65773 DNX65773:DOC65773 DXT65773:DXY65773 EHP65773:EHU65773 ERL65773:ERQ65773 FBH65773:FBM65773 FLD65773:FLI65773 FUZ65773:FVE65773 GEV65773:GFA65773 GOR65773:GOW65773 GYN65773:GYS65773 HIJ65773:HIO65773 HSF65773:HSK65773 ICB65773:ICG65773 ILX65773:IMC65773 IVT65773:IVY65773 JFP65773:JFU65773 JPL65773:JPQ65773 JZH65773:JZM65773 KJD65773:KJI65773 KSZ65773:KTE65773 LCV65773:LDA65773 LMR65773:LMW65773 LWN65773:LWS65773 MGJ65773:MGO65773 MQF65773:MQK65773 NAB65773:NAG65773 NJX65773:NKC65773 NTT65773:NTY65773 ODP65773:ODU65773 ONL65773:ONQ65773 OXH65773:OXM65773 PHD65773:PHI65773 PQZ65773:PRE65773 QAV65773:QBA65773 QKR65773:QKW65773 QUN65773:QUS65773 REJ65773:REO65773 ROF65773:ROK65773 RYB65773:RYG65773 SHX65773:SIC65773 SRT65773:SRY65773 TBP65773:TBU65773 TLL65773:TLQ65773 TVH65773:TVM65773 UFD65773:UFI65773 UOZ65773:UPE65773 UYV65773:UZA65773 VIR65773:VIW65773 VSN65773:VSS65773 WCJ65773:WCO65773 WMF65773:WMK65773 WWB65773:WWG65773 T131309:Y131309 JP131309:JU131309 TL131309:TQ131309 ADH131309:ADM131309 AND131309:ANI131309 AWZ131309:AXE131309 BGV131309:BHA131309 BQR131309:BQW131309 CAN131309:CAS131309 CKJ131309:CKO131309 CUF131309:CUK131309 DEB131309:DEG131309 DNX131309:DOC131309 DXT131309:DXY131309 EHP131309:EHU131309 ERL131309:ERQ131309 FBH131309:FBM131309 FLD131309:FLI131309 FUZ131309:FVE131309 GEV131309:GFA131309 GOR131309:GOW131309 GYN131309:GYS131309 HIJ131309:HIO131309 HSF131309:HSK131309 ICB131309:ICG131309 ILX131309:IMC131309 IVT131309:IVY131309 JFP131309:JFU131309 JPL131309:JPQ131309 JZH131309:JZM131309 KJD131309:KJI131309 KSZ131309:KTE131309 LCV131309:LDA131309 LMR131309:LMW131309 LWN131309:LWS131309 MGJ131309:MGO131309 MQF131309:MQK131309 NAB131309:NAG131309 NJX131309:NKC131309 NTT131309:NTY131309 ODP131309:ODU131309 ONL131309:ONQ131309 OXH131309:OXM131309 PHD131309:PHI131309 PQZ131309:PRE131309 QAV131309:QBA131309 QKR131309:QKW131309 QUN131309:QUS131309 REJ131309:REO131309 ROF131309:ROK131309 RYB131309:RYG131309 SHX131309:SIC131309 SRT131309:SRY131309 TBP131309:TBU131309 TLL131309:TLQ131309 TVH131309:TVM131309 UFD131309:UFI131309 UOZ131309:UPE131309 UYV131309:UZA131309 VIR131309:VIW131309 VSN131309:VSS131309 WCJ131309:WCO131309 WMF131309:WMK131309 WWB131309:WWG131309 T196845:Y196845 JP196845:JU196845 TL196845:TQ196845 ADH196845:ADM196845 AND196845:ANI196845 AWZ196845:AXE196845 BGV196845:BHA196845 BQR196845:BQW196845 CAN196845:CAS196845 CKJ196845:CKO196845 CUF196845:CUK196845 DEB196845:DEG196845 DNX196845:DOC196845 DXT196845:DXY196845 EHP196845:EHU196845 ERL196845:ERQ196845 FBH196845:FBM196845 FLD196845:FLI196845 FUZ196845:FVE196845 GEV196845:GFA196845 GOR196845:GOW196845 GYN196845:GYS196845 HIJ196845:HIO196845 HSF196845:HSK196845 ICB196845:ICG196845 ILX196845:IMC196845 IVT196845:IVY196845 JFP196845:JFU196845 JPL196845:JPQ196845 JZH196845:JZM196845 KJD196845:KJI196845 KSZ196845:KTE196845 LCV196845:LDA196845 LMR196845:LMW196845 LWN196845:LWS196845 MGJ196845:MGO196845 MQF196845:MQK196845 NAB196845:NAG196845 NJX196845:NKC196845 NTT196845:NTY196845 ODP196845:ODU196845 ONL196845:ONQ196845 OXH196845:OXM196845 PHD196845:PHI196845 PQZ196845:PRE196845 QAV196845:QBA196845 QKR196845:QKW196845 QUN196845:QUS196845 REJ196845:REO196845 ROF196845:ROK196845 RYB196845:RYG196845 SHX196845:SIC196845 SRT196845:SRY196845 TBP196845:TBU196845 TLL196845:TLQ196845 TVH196845:TVM196845 UFD196845:UFI196845 UOZ196845:UPE196845 UYV196845:UZA196845 VIR196845:VIW196845 VSN196845:VSS196845 WCJ196845:WCO196845 WMF196845:WMK196845 WWB196845:WWG196845 T262381:Y262381 JP262381:JU262381 TL262381:TQ262381 ADH262381:ADM262381 AND262381:ANI262381 AWZ262381:AXE262381 BGV262381:BHA262381 BQR262381:BQW262381 CAN262381:CAS262381 CKJ262381:CKO262381 CUF262381:CUK262381 DEB262381:DEG262381 DNX262381:DOC262381 DXT262381:DXY262381 EHP262381:EHU262381 ERL262381:ERQ262381 FBH262381:FBM262381 FLD262381:FLI262381 FUZ262381:FVE262381 GEV262381:GFA262381 GOR262381:GOW262381 GYN262381:GYS262381 HIJ262381:HIO262381 HSF262381:HSK262381 ICB262381:ICG262381 ILX262381:IMC262381 IVT262381:IVY262381 JFP262381:JFU262381 JPL262381:JPQ262381 JZH262381:JZM262381 KJD262381:KJI262381 KSZ262381:KTE262381 LCV262381:LDA262381 LMR262381:LMW262381 LWN262381:LWS262381 MGJ262381:MGO262381 MQF262381:MQK262381 NAB262381:NAG262381 NJX262381:NKC262381 NTT262381:NTY262381 ODP262381:ODU262381 ONL262381:ONQ262381 OXH262381:OXM262381 PHD262381:PHI262381 PQZ262381:PRE262381 QAV262381:QBA262381 QKR262381:QKW262381 QUN262381:QUS262381 REJ262381:REO262381 ROF262381:ROK262381 RYB262381:RYG262381 SHX262381:SIC262381 SRT262381:SRY262381 TBP262381:TBU262381 TLL262381:TLQ262381 TVH262381:TVM262381 UFD262381:UFI262381 UOZ262381:UPE262381 UYV262381:UZA262381 VIR262381:VIW262381 VSN262381:VSS262381 WCJ262381:WCO262381 WMF262381:WMK262381 WWB262381:WWG262381 T327917:Y327917 JP327917:JU327917 TL327917:TQ327917 ADH327917:ADM327917 AND327917:ANI327917 AWZ327917:AXE327917 BGV327917:BHA327917 BQR327917:BQW327917 CAN327917:CAS327917 CKJ327917:CKO327917 CUF327917:CUK327917 DEB327917:DEG327917 DNX327917:DOC327917 DXT327917:DXY327917 EHP327917:EHU327917 ERL327917:ERQ327917 FBH327917:FBM327917 FLD327917:FLI327917 FUZ327917:FVE327917 GEV327917:GFA327917 GOR327917:GOW327917 GYN327917:GYS327917 HIJ327917:HIO327917 HSF327917:HSK327917 ICB327917:ICG327917 ILX327917:IMC327917 IVT327917:IVY327917 JFP327917:JFU327917 JPL327917:JPQ327917 JZH327917:JZM327917 KJD327917:KJI327917 KSZ327917:KTE327917 LCV327917:LDA327917 LMR327917:LMW327917 LWN327917:LWS327917 MGJ327917:MGO327917 MQF327917:MQK327917 NAB327917:NAG327917 NJX327917:NKC327917 NTT327917:NTY327917 ODP327917:ODU327917 ONL327917:ONQ327917 OXH327917:OXM327917 PHD327917:PHI327917 PQZ327917:PRE327917 QAV327917:QBA327917 QKR327917:QKW327917 QUN327917:QUS327917 REJ327917:REO327917 ROF327917:ROK327917 RYB327917:RYG327917 SHX327917:SIC327917 SRT327917:SRY327917 TBP327917:TBU327917 TLL327917:TLQ327917 TVH327917:TVM327917 UFD327917:UFI327917 UOZ327917:UPE327917 UYV327917:UZA327917 VIR327917:VIW327917 VSN327917:VSS327917 WCJ327917:WCO327917 WMF327917:WMK327917 WWB327917:WWG327917 T393453:Y393453 JP393453:JU393453 TL393453:TQ393453 ADH393453:ADM393453 AND393453:ANI393453 AWZ393453:AXE393453 BGV393453:BHA393453 BQR393453:BQW393453 CAN393453:CAS393453 CKJ393453:CKO393453 CUF393453:CUK393453 DEB393453:DEG393453 DNX393453:DOC393453 DXT393453:DXY393453 EHP393453:EHU393453 ERL393453:ERQ393453 FBH393453:FBM393453 FLD393453:FLI393453 FUZ393453:FVE393453 GEV393453:GFA393453 GOR393453:GOW393453 GYN393453:GYS393453 HIJ393453:HIO393453 HSF393453:HSK393453 ICB393453:ICG393453 ILX393453:IMC393453 IVT393453:IVY393453 JFP393453:JFU393453 JPL393453:JPQ393453 JZH393453:JZM393453 KJD393453:KJI393453 KSZ393453:KTE393453 LCV393453:LDA393453 LMR393453:LMW393453 LWN393453:LWS393453 MGJ393453:MGO393453 MQF393453:MQK393453 NAB393453:NAG393453 NJX393453:NKC393453 NTT393453:NTY393453 ODP393453:ODU393453 ONL393453:ONQ393453 OXH393453:OXM393453 PHD393453:PHI393453 PQZ393453:PRE393453 QAV393453:QBA393453 QKR393453:QKW393453 QUN393453:QUS393453 REJ393453:REO393453 ROF393453:ROK393453 RYB393453:RYG393453 SHX393453:SIC393453 SRT393453:SRY393453 TBP393453:TBU393453 TLL393453:TLQ393453 TVH393453:TVM393453 UFD393453:UFI393453 UOZ393453:UPE393453 UYV393453:UZA393453 VIR393453:VIW393453 VSN393453:VSS393453 WCJ393453:WCO393453 WMF393453:WMK393453 WWB393453:WWG393453 T458989:Y458989 JP458989:JU458989 TL458989:TQ458989 ADH458989:ADM458989 AND458989:ANI458989 AWZ458989:AXE458989 BGV458989:BHA458989 BQR458989:BQW458989 CAN458989:CAS458989 CKJ458989:CKO458989 CUF458989:CUK458989 DEB458989:DEG458989 DNX458989:DOC458989 DXT458989:DXY458989 EHP458989:EHU458989 ERL458989:ERQ458989 FBH458989:FBM458989 FLD458989:FLI458989 FUZ458989:FVE458989 GEV458989:GFA458989 GOR458989:GOW458989 GYN458989:GYS458989 HIJ458989:HIO458989 HSF458989:HSK458989 ICB458989:ICG458989 ILX458989:IMC458989 IVT458989:IVY458989 JFP458989:JFU458989 JPL458989:JPQ458989 JZH458989:JZM458989 KJD458989:KJI458989 KSZ458989:KTE458989 LCV458989:LDA458989 LMR458989:LMW458989 LWN458989:LWS458989 MGJ458989:MGO458989 MQF458989:MQK458989 NAB458989:NAG458989 NJX458989:NKC458989 NTT458989:NTY458989 ODP458989:ODU458989 ONL458989:ONQ458989 OXH458989:OXM458989 PHD458989:PHI458989 PQZ458989:PRE458989 QAV458989:QBA458989 QKR458989:QKW458989 QUN458989:QUS458989 REJ458989:REO458989 ROF458989:ROK458989 RYB458989:RYG458989 SHX458989:SIC458989 SRT458989:SRY458989 TBP458989:TBU458989 TLL458989:TLQ458989 TVH458989:TVM458989 UFD458989:UFI458989 UOZ458989:UPE458989 UYV458989:UZA458989 VIR458989:VIW458989 VSN458989:VSS458989 WCJ458989:WCO458989 WMF458989:WMK458989 WWB458989:WWG458989 T524525:Y524525 JP524525:JU524525 TL524525:TQ524525 ADH524525:ADM524525 AND524525:ANI524525 AWZ524525:AXE524525 BGV524525:BHA524525 BQR524525:BQW524525 CAN524525:CAS524525 CKJ524525:CKO524525 CUF524525:CUK524525 DEB524525:DEG524525 DNX524525:DOC524525 DXT524525:DXY524525 EHP524525:EHU524525 ERL524525:ERQ524525 FBH524525:FBM524525 FLD524525:FLI524525 FUZ524525:FVE524525 GEV524525:GFA524525 GOR524525:GOW524525 GYN524525:GYS524525 HIJ524525:HIO524525 HSF524525:HSK524525 ICB524525:ICG524525 ILX524525:IMC524525 IVT524525:IVY524525 JFP524525:JFU524525 JPL524525:JPQ524525 JZH524525:JZM524525 KJD524525:KJI524525 KSZ524525:KTE524525 LCV524525:LDA524525 LMR524525:LMW524525 LWN524525:LWS524525 MGJ524525:MGO524525 MQF524525:MQK524525 NAB524525:NAG524525 NJX524525:NKC524525 NTT524525:NTY524525 ODP524525:ODU524525 ONL524525:ONQ524525 OXH524525:OXM524525 PHD524525:PHI524525 PQZ524525:PRE524525 QAV524525:QBA524525 QKR524525:QKW524525 QUN524525:QUS524525 REJ524525:REO524525 ROF524525:ROK524525 RYB524525:RYG524525 SHX524525:SIC524525 SRT524525:SRY524525 TBP524525:TBU524525 TLL524525:TLQ524525 TVH524525:TVM524525 UFD524525:UFI524525 UOZ524525:UPE524525 UYV524525:UZA524525 VIR524525:VIW524525 VSN524525:VSS524525 WCJ524525:WCO524525 WMF524525:WMK524525 WWB524525:WWG524525 T590061:Y590061 JP590061:JU590061 TL590061:TQ590061 ADH590061:ADM590061 AND590061:ANI590061 AWZ590061:AXE590061 BGV590061:BHA590061 BQR590061:BQW590061 CAN590061:CAS590061 CKJ590061:CKO590061 CUF590061:CUK590061 DEB590061:DEG590061 DNX590061:DOC590061 DXT590061:DXY590061 EHP590061:EHU590061 ERL590061:ERQ590061 FBH590061:FBM590061 FLD590061:FLI590061 FUZ590061:FVE590061 GEV590061:GFA590061 GOR590061:GOW590061 GYN590061:GYS590061 HIJ590061:HIO590061 HSF590061:HSK590061 ICB590061:ICG590061 ILX590061:IMC590061 IVT590061:IVY590061 JFP590061:JFU590061 JPL590061:JPQ590061 JZH590061:JZM590061 KJD590061:KJI590061 KSZ590061:KTE590061 LCV590061:LDA590061 LMR590061:LMW590061 LWN590061:LWS590061 MGJ590061:MGO590061 MQF590061:MQK590061 NAB590061:NAG590061 NJX590061:NKC590061 NTT590061:NTY590061 ODP590061:ODU590061 ONL590061:ONQ590061 OXH590061:OXM590061 PHD590061:PHI590061 PQZ590061:PRE590061 QAV590061:QBA590061 QKR590061:QKW590061 QUN590061:QUS590061 REJ590061:REO590061 ROF590061:ROK590061 RYB590061:RYG590061 SHX590061:SIC590061 SRT590061:SRY590061 TBP590061:TBU590061 TLL590061:TLQ590061 TVH590061:TVM590061 UFD590061:UFI590061 UOZ590061:UPE590061 UYV590061:UZA590061 VIR590061:VIW590061 VSN590061:VSS590061 WCJ590061:WCO590061 WMF590061:WMK590061 WWB590061:WWG590061 T655597:Y655597 JP655597:JU655597 TL655597:TQ655597 ADH655597:ADM655597 AND655597:ANI655597 AWZ655597:AXE655597 BGV655597:BHA655597 BQR655597:BQW655597 CAN655597:CAS655597 CKJ655597:CKO655597 CUF655597:CUK655597 DEB655597:DEG655597 DNX655597:DOC655597 DXT655597:DXY655597 EHP655597:EHU655597 ERL655597:ERQ655597 FBH655597:FBM655597 FLD655597:FLI655597 FUZ655597:FVE655597 GEV655597:GFA655597 GOR655597:GOW655597 GYN655597:GYS655597 HIJ655597:HIO655597 HSF655597:HSK655597 ICB655597:ICG655597 ILX655597:IMC655597 IVT655597:IVY655597 JFP655597:JFU655597 JPL655597:JPQ655597 JZH655597:JZM655597 KJD655597:KJI655597 KSZ655597:KTE655597 LCV655597:LDA655597 LMR655597:LMW655597 LWN655597:LWS655597 MGJ655597:MGO655597 MQF655597:MQK655597 NAB655597:NAG655597 NJX655597:NKC655597 NTT655597:NTY655597 ODP655597:ODU655597 ONL655597:ONQ655597 OXH655597:OXM655597 PHD655597:PHI655597 PQZ655597:PRE655597 QAV655597:QBA655597 QKR655597:QKW655597 QUN655597:QUS655597 REJ655597:REO655597 ROF655597:ROK655597 RYB655597:RYG655597 SHX655597:SIC655597 SRT655597:SRY655597 TBP655597:TBU655597 TLL655597:TLQ655597 TVH655597:TVM655597 UFD655597:UFI655597 UOZ655597:UPE655597 UYV655597:UZA655597 VIR655597:VIW655597 VSN655597:VSS655597 WCJ655597:WCO655597 WMF655597:WMK655597 WWB655597:WWG655597 T721133:Y721133 JP721133:JU721133 TL721133:TQ721133 ADH721133:ADM721133 AND721133:ANI721133 AWZ721133:AXE721133 BGV721133:BHA721133 BQR721133:BQW721133 CAN721133:CAS721133 CKJ721133:CKO721133 CUF721133:CUK721133 DEB721133:DEG721133 DNX721133:DOC721133 DXT721133:DXY721133 EHP721133:EHU721133 ERL721133:ERQ721133 FBH721133:FBM721133 FLD721133:FLI721133 FUZ721133:FVE721133 GEV721133:GFA721133 GOR721133:GOW721133 GYN721133:GYS721133 HIJ721133:HIO721133 HSF721133:HSK721133 ICB721133:ICG721133 ILX721133:IMC721133 IVT721133:IVY721133 JFP721133:JFU721133 JPL721133:JPQ721133 JZH721133:JZM721133 KJD721133:KJI721133 KSZ721133:KTE721133 LCV721133:LDA721133 LMR721133:LMW721133 LWN721133:LWS721133 MGJ721133:MGO721133 MQF721133:MQK721133 NAB721133:NAG721133 NJX721133:NKC721133 NTT721133:NTY721133 ODP721133:ODU721133 ONL721133:ONQ721133 OXH721133:OXM721133 PHD721133:PHI721133 PQZ721133:PRE721133 QAV721133:QBA721133 QKR721133:QKW721133 QUN721133:QUS721133 REJ721133:REO721133 ROF721133:ROK721133 RYB721133:RYG721133 SHX721133:SIC721133 SRT721133:SRY721133 TBP721133:TBU721133 TLL721133:TLQ721133 TVH721133:TVM721133 UFD721133:UFI721133 UOZ721133:UPE721133 UYV721133:UZA721133 VIR721133:VIW721133 VSN721133:VSS721133 WCJ721133:WCO721133 WMF721133:WMK721133 WWB721133:WWG721133 T786669:Y786669 JP786669:JU786669 TL786669:TQ786669 ADH786669:ADM786669 AND786669:ANI786669 AWZ786669:AXE786669 BGV786669:BHA786669 BQR786669:BQW786669 CAN786669:CAS786669 CKJ786669:CKO786669 CUF786669:CUK786669 DEB786669:DEG786669 DNX786669:DOC786669 DXT786669:DXY786669 EHP786669:EHU786669 ERL786669:ERQ786669 FBH786669:FBM786669 FLD786669:FLI786669 FUZ786669:FVE786669 GEV786669:GFA786669 GOR786669:GOW786669 GYN786669:GYS786669 HIJ786669:HIO786669 HSF786669:HSK786669 ICB786669:ICG786669 ILX786669:IMC786669 IVT786669:IVY786669 JFP786669:JFU786669 JPL786669:JPQ786669 JZH786669:JZM786669 KJD786669:KJI786669 KSZ786669:KTE786669 LCV786669:LDA786669 LMR786669:LMW786669 LWN786669:LWS786669 MGJ786669:MGO786669 MQF786669:MQK786669 NAB786669:NAG786669 NJX786669:NKC786669 NTT786669:NTY786669 ODP786669:ODU786669 ONL786669:ONQ786669 OXH786669:OXM786669 PHD786669:PHI786669 PQZ786669:PRE786669 QAV786669:QBA786669 QKR786669:QKW786669 QUN786669:QUS786669 REJ786669:REO786669 ROF786669:ROK786669 RYB786669:RYG786669 SHX786669:SIC786669 SRT786669:SRY786669 TBP786669:TBU786669 TLL786669:TLQ786669 TVH786669:TVM786669 UFD786669:UFI786669 UOZ786669:UPE786669 UYV786669:UZA786669 VIR786669:VIW786669 VSN786669:VSS786669 WCJ786669:WCO786669 WMF786669:WMK786669 WWB786669:WWG786669 T852205:Y852205 JP852205:JU852205 TL852205:TQ852205 ADH852205:ADM852205 AND852205:ANI852205 AWZ852205:AXE852205 BGV852205:BHA852205 BQR852205:BQW852205 CAN852205:CAS852205 CKJ852205:CKO852205 CUF852205:CUK852205 DEB852205:DEG852205 DNX852205:DOC852205 DXT852205:DXY852205 EHP852205:EHU852205 ERL852205:ERQ852205 FBH852205:FBM852205 FLD852205:FLI852205 FUZ852205:FVE852205 GEV852205:GFA852205 GOR852205:GOW852205 GYN852205:GYS852205 HIJ852205:HIO852205 HSF852205:HSK852205 ICB852205:ICG852205 ILX852205:IMC852205 IVT852205:IVY852205 JFP852205:JFU852205 JPL852205:JPQ852205 JZH852205:JZM852205 KJD852205:KJI852205 KSZ852205:KTE852205 LCV852205:LDA852205 LMR852205:LMW852205 LWN852205:LWS852205 MGJ852205:MGO852205 MQF852205:MQK852205 NAB852205:NAG852205 NJX852205:NKC852205 NTT852205:NTY852205 ODP852205:ODU852205 ONL852205:ONQ852205 OXH852205:OXM852205 PHD852205:PHI852205 PQZ852205:PRE852205 QAV852205:QBA852205 QKR852205:QKW852205 QUN852205:QUS852205 REJ852205:REO852205 ROF852205:ROK852205 RYB852205:RYG852205 SHX852205:SIC852205 SRT852205:SRY852205 TBP852205:TBU852205 TLL852205:TLQ852205 TVH852205:TVM852205 UFD852205:UFI852205 UOZ852205:UPE852205 UYV852205:UZA852205 VIR852205:VIW852205 VSN852205:VSS852205 WCJ852205:WCO852205 WMF852205:WMK852205 WWB852205:WWG852205 T917741:Y917741 JP917741:JU917741 TL917741:TQ917741 ADH917741:ADM917741 AND917741:ANI917741 AWZ917741:AXE917741 BGV917741:BHA917741 BQR917741:BQW917741 CAN917741:CAS917741 CKJ917741:CKO917741 CUF917741:CUK917741 DEB917741:DEG917741 DNX917741:DOC917741 DXT917741:DXY917741 EHP917741:EHU917741 ERL917741:ERQ917741 FBH917741:FBM917741 FLD917741:FLI917741 FUZ917741:FVE917741 GEV917741:GFA917741 GOR917741:GOW917741 GYN917741:GYS917741 HIJ917741:HIO917741 HSF917741:HSK917741 ICB917741:ICG917741 ILX917741:IMC917741 IVT917741:IVY917741 JFP917741:JFU917741 JPL917741:JPQ917741 JZH917741:JZM917741 KJD917741:KJI917741 KSZ917741:KTE917741 LCV917741:LDA917741 LMR917741:LMW917741 LWN917741:LWS917741 MGJ917741:MGO917741 MQF917741:MQK917741 NAB917741:NAG917741 NJX917741:NKC917741 NTT917741:NTY917741 ODP917741:ODU917741 ONL917741:ONQ917741 OXH917741:OXM917741 PHD917741:PHI917741 PQZ917741:PRE917741 QAV917741:QBA917741 QKR917741:QKW917741 QUN917741:QUS917741 REJ917741:REO917741 ROF917741:ROK917741 RYB917741:RYG917741 SHX917741:SIC917741 SRT917741:SRY917741 TBP917741:TBU917741 TLL917741:TLQ917741 TVH917741:TVM917741 UFD917741:UFI917741 UOZ917741:UPE917741 UYV917741:UZA917741 VIR917741:VIW917741 VSN917741:VSS917741 WCJ917741:WCO917741 WMF917741:WMK917741 WWB917741:WWG917741 T983277:Y983277 JP983277:JU983277 TL983277:TQ983277 ADH983277:ADM983277 AND983277:ANI983277 AWZ983277:AXE983277 BGV983277:BHA983277 BQR983277:BQW983277 CAN983277:CAS983277 CKJ983277:CKO983277 CUF983277:CUK983277 DEB983277:DEG983277 DNX983277:DOC983277 DXT983277:DXY983277 EHP983277:EHU983277 ERL983277:ERQ983277 FBH983277:FBM983277 FLD983277:FLI983277 FUZ983277:FVE983277 GEV983277:GFA983277 GOR983277:GOW983277 GYN983277:GYS983277 HIJ983277:HIO983277 HSF983277:HSK983277 ICB983277:ICG983277 ILX983277:IMC983277 IVT983277:IVY983277 JFP983277:JFU983277 JPL983277:JPQ983277 JZH983277:JZM983277 KJD983277:KJI983277 KSZ983277:KTE983277 LCV983277:LDA983277 LMR983277:LMW983277 LWN983277:LWS983277 MGJ983277:MGO983277 MQF983277:MQK983277 NAB983277:NAG983277 NJX983277:NKC983277 NTT983277:NTY983277 ODP983277:ODU983277 ONL983277:ONQ983277 OXH983277:OXM983277 PHD983277:PHI983277 PQZ983277:PRE983277 QAV983277:QBA983277 QKR983277:QKW983277 QUN983277:QUS983277 REJ983277:REO983277 ROF983277:ROK983277 RYB983277:RYG983277 SHX983277:SIC983277 SRT983277:SRY983277 TBP983277:TBU983277 TLL983277:TLQ983277 TVH983277:TVM983277 UFD983277:UFI983277 UOZ983277:UPE983277 UYV983277:UZA983277 VIR983277:VIW983277 VSN983277:VSS983277 WCJ983277:WCO983277 WMF983277:WMK983277 WWB983277:WWG983277">
      <formula1>"不要,紅白蝶結び,紅白結び切り,黄白結び切り,黒白結び切り,他（留意点へ別途記載）"</formula1>
    </dataValidation>
    <dataValidation imeMode="hiragana" allowBlank="1" showInputMessage="1" showErrorMessage="1" promptTitle="お名前　　　　　　" prompt="ご注文者様のお名前を入力下さい。_x000a_※お名前の『姓』と『名』の間には空白を一文字入れて下さい。_x000a__x000a_※必ず入力下さい。" sqref="E237:O237 JA237:JK237 SW237:TG237 ACS237:ADC237 AMO237:AMY237 AWK237:AWU237 BGG237:BGQ237 BQC237:BQM237 BZY237:CAI237 CJU237:CKE237 CTQ237:CUA237 DDM237:DDW237 DNI237:DNS237 DXE237:DXO237 EHA237:EHK237 EQW237:ERG237 FAS237:FBC237 FKO237:FKY237 FUK237:FUU237 GEG237:GEQ237 GOC237:GOM237 GXY237:GYI237 HHU237:HIE237 HRQ237:HSA237 IBM237:IBW237 ILI237:ILS237 IVE237:IVO237 JFA237:JFK237 JOW237:JPG237 JYS237:JZC237 KIO237:KIY237 KSK237:KSU237 LCG237:LCQ237 LMC237:LMM237 LVY237:LWI237 MFU237:MGE237 MPQ237:MQA237 MZM237:MZW237 NJI237:NJS237 NTE237:NTO237 ODA237:ODK237 OMW237:ONG237 OWS237:OXC237 PGO237:PGY237 PQK237:PQU237 QAG237:QAQ237 QKC237:QKM237 QTY237:QUI237 RDU237:REE237 RNQ237:ROA237 RXM237:RXW237 SHI237:SHS237 SRE237:SRO237 TBA237:TBK237 TKW237:TLG237 TUS237:TVC237 UEO237:UEY237 UOK237:UOU237 UYG237:UYQ237 VIC237:VIM237 VRY237:VSI237 WBU237:WCE237 WLQ237:WMA237 WVM237:WVW237 E65773:O65773 JA65773:JK65773 SW65773:TG65773 ACS65773:ADC65773 AMO65773:AMY65773 AWK65773:AWU65773 BGG65773:BGQ65773 BQC65773:BQM65773 BZY65773:CAI65773 CJU65773:CKE65773 CTQ65773:CUA65773 DDM65773:DDW65773 DNI65773:DNS65773 DXE65773:DXO65773 EHA65773:EHK65773 EQW65773:ERG65773 FAS65773:FBC65773 FKO65773:FKY65773 FUK65773:FUU65773 GEG65773:GEQ65773 GOC65773:GOM65773 GXY65773:GYI65773 HHU65773:HIE65773 HRQ65773:HSA65773 IBM65773:IBW65773 ILI65773:ILS65773 IVE65773:IVO65773 JFA65773:JFK65773 JOW65773:JPG65773 JYS65773:JZC65773 KIO65773:KIY65773 KSK65773:KSU65773 LCG65773:LCQ65773 LMC65773:LMM65773 LVY65773:LWI65773 MFU65773:MGE65773 MPQ65773:MQA65773 MZM65773:MZW65773 NJI65773:NJS65773 NTE65773:NTO65773 ODA65773:ODK65773 OMW65773:ONG65773 OWS65773:OXC65773 PGO65773:PGY65773 PQK65773:PQU65773 QAG65773:QAQ65773 QKC65773:QKM65773 QTY65773:QUI65773 RDU65773:REE65773 RNQ65773:ROA65773 RXM65773:RXW65773 SHI65773:SHS65773 SRE65773:SRO65773 TBA65773:TBK65773 TKW65773:TLG65773 TUS65773:TVC65773 UEO65773:UEY65773 UOK65773:UOU65773 UYG65773:UYQ65773 VIC65773:VIM65773 VRY65773:VSI65773 WBU65773:WCE65773 WLQ65773:WMA65773 WVM65773:WVW65773 E131309:O131309 JA131309:JK131309 SW131309:TG131309 ACS131309:ADC131309 AMO131309:AMY131309 AWK131309:AWU131309 BGG131309:BGQ131309 BQC131309:BQM131309 BZY131309:CAI131309 CJU131309:CKE131309 CTQ131309:CUA131309 DDM131309:DDW131309 DNI131309:DNS131309 DXE131309:DXO131309 EHA131309:EHK131309 EQW131309:ERG131309 FAS131309:FBC131309 FKO131309:FKY131309 FUK131309:FUU131309 GEG131309:GEQ131309 GOC131309:GOM131309 GXY131309:GYI131309 HHU131309:HIE131309 HRQ131309:HSA131309 IBM131309:IBW131309 ILI131309:ILS131309 IVE131309:IVO131309 JFA131309:JFK131309 JOW131309:JPG131309 JYS131309:JZC131309 KIO131309:KIY131309 KSK131309:KSU131309 LCG131309:LCQ131309 LMC131309:LMM131309 LVY131309:LWI131309 MFU131309:MGE131309 MPQ131309:MQA131309 MZM131309:MZW131309 NJI131309:NJS131309 NTE131309:NTO131309 ODA131309:ODK131309 OMW131309:ONG131309 OWS131309:OXC131309 PGO131309:PGY131309 PQK131309:PQU131309 QAG131309:QAQ131309 QKC131309:QKM131309 QTY131309:QUI131309 RDU131309:REE131309 RNQ131309:ROA131309 RXM131309:RXW131309 SHI131309:SHS131309 SRE131309:SRO131309 TBA131309:TBK131309 TKW131309:TLG131309 TUS131309:TVC131309 UEO131309:UEY131309 UOK131309:UOU131309 UYG131309:UYQ131309 VIC131309:VIM131309 VRY131309:VSI131309 WBU131309:WCE131309 WLQ131309:WMA131309 WVM131309:WVW131309 E196845:O196845 JA196845:JK196845 SW196845:TG196845 ACS196845:ADC196845 AMO196845:AMY196845 AWK196845:AWU196845 BGG196845:BGQ196845 BQC196845:BQM196845 BZY196845:CAI196845 CJU196845:CKE196845 CTQ196845:CUA196845 DDM196845:DDW196845 DNI196845:DNS196845 DXE196845:DXO196845 EHA196845:EHK196845 EQW196845:ERG196845 FAS196845:FBC196845 FKO196845:FKY196845 FUK196845:FUU196845 GEG196845:GEQ196845 GOC196845:GOM196845 GXY196845:GYI196845 HHU196845:HIE196845 HRQ196845:HSA196845 IBM196845:IBW196845 ILI196845:ILS196845 IVE196845:IVO196845 JFA196845:JFK196845 JOW196845:JPG196845 JYS196845:JZC196845 KIO196845:KIY196845 KSK196845:KSU196845 LCG196845:LCQ196845 LMC196845:LMM196845 LVY196845:LWI196845 MFU196845:MGE196845 MPQ196845:MQA196845 MZM196845:MZW196845 NJI196845:NJS196845 NTE196845:NTO196845 ODA196845:ODK196845 OMW196845:ONG196845 OWS196845:OXC196845 PGO196845:PGY196845 PQK196845:PQU196845 QAG196845:QAQ196845 QKC196845:QKM196845 QTY196845:QUI196845 RDU196845:REE196845 RNQ196845:ROA196845 RXM196845:RXW196845 SHI196845:SHS196845 SRE196845:SRO196845 TBA196845:TBK196845 TKW196845:TLG196845 TUS196845:TVC196845 UEO196845:UEY196845 UOK196845:UOU196845 UYG196845:UYQ196845 VIC196845:VIM196845 VRY196845:VSI196845 WBU196845:WCE196845 WLQ196845:WMA196845 WVM196845:WVW196845 E262381:O262381 JA262381:JK262381 SW262381:TG262381 ACS262381:ADC262381 AMO262381:AMY262381 AWK262381:AWU262381 BGG262381:BGQ262381 BQC262381:BQM262381 BZY262381:CAI262381 CJU262381:CKE262381 CTQ262381:CUA262381 DDM262381:DDW262381 DNI262381:DNS262381 DXE262381:DXO262381 EHA262381:EHK262381 EQW262381:ERG262381 FAS262381:FBC262381 FKO262381:FKY262381 FUK262381:FUU262381 GEG262381:GEQ262381 GOC262381:GOM262381 GXY262381:GYI262381 HHU262381:HIE262381 HRQ262381:HSA262381 IBM262381:IBW262381 ILI262381:ILS262381 IVE262381:IVO262381 JFA262381:JFK262381 JOW262381:JPG262381 JYS262381:JZC262381 KIO262381:KIY262381 KSK262381:KSU262381 LCG262381:LCQ262381 LMC262381:LMM262381 LVY262381:LWI262381 MFU262381:MGE262381 MPQ262381:MQA262381 MZM262381:MZW262381 NJI262381:NJS262381 NTE262381:NTO262381 ODA262381:ODK262381 OMW262381:ONG262381 OWS262381:OXC262381 PGO262381:PGY262381 PQK262381:PQU262381 QAG262381:QAQ262381 QKC262381:QKM262381 QTY262381:QUI262381 RDU262381:REE262381 RNQ262381:ROA262381 RXM262381:RXW262381 SHI262381:SHS262381 SRE262381:SRO262381 TBA262381:TBK262381 TKW262381:TLG262381 TUS262381:TVC262381 UEO262381:UEY262381 UOK262381:UOU262381 UYG262381:UYQ262381 VIC262381:VIM262381 VRY262381:VSI262381 WBU262381:WCE262381 WLQ262381:WMA262381 WVM262381:WVW262381 E327917:O327917 JA327917:JK327917 SW327917:TG327917 ACS327917:ADC327917 AMO327917:AMY327917 AWK327917:AWU327917 BGG327917:BGQ327917 BQC327917:BQM327917 BZY327917:CAI327917 CJU327917:CKE327917 CTQ327917:CUA327917 DDM327917:DDW327917 DNI327917:DNS327917 DXE327917:DXO327917 EHA327917:EHK327917 EQW327917:ERG327917 FAS327917:FBC327917 FKO327917:FKY327917 FUK327917:FUU327917 GEG327917:GEQ327917 GOC327917:GOM327917 GXY327917:GYI327917 HHU327917:HIE327917 HRQ327917:HSA327917 IBM327917:IBW327917 ILI327917:ILS327917 IVE327917:IVO327917 JFA327917:JFK327917 JOW327917:JPG327917 JYS327917:JZC327917 KIO327917:KIY327917 KSK327917:KSU327917 LCG327917:LCQ327917 LMC327917:LMM327917 LVY327917:LWI327917 MFU327917:MGE327917 MPQ327917:MQA327917 MZM327917:MZW327917 NJI327917:NJS327917 NTE327917:NTO327917 ODA327917:ODK327917 OMW327917:ONG327917 OWS327917:OXC327917 PGO327917:PGY327917 PQK327917:PQU327917 QAG327917:QAQ327917 QKC327917:QKM327917 QTY327917:QUI327917 RDU327917:REE327917 RNQ327917:ROA327917 RXM327917:RXW327917 SHI327917:SHS327917 SRE327917:SRO327917 TBA327917:TBK327917 TKW327917:TLG327917 TUS327917:TVC327917 UEO327917:UEY327917 UOK327917:UOU327917 UYG327917:UYQ327917 VIC327917:VIM327917 VRY327917:VSI327917 WBU327917:WCE327917 WLQ327917:WMA327917 WVM327917:WVW327917 E393453:O393453 JA393453:JK393453 SW393453:TG393453 ACS393453:ADC393453 AMO393453:AMY393453 AWK393453:AWU393453 BGG393453:BGQ393453 BQC393453:BQM393453 BZY393453:CAI393453 CJU393453:CKE393453 CTQ393453:CUA393453 DDM393453:DDW393453 DNI393453:DNS393453 DXE393453:DXO393453 EHA393453:EHK393453 EQW393453:ERG393453 FAS393453:FBC393453 FKO393453:FKY393453 FUK393453:FUU393453 GEG393453:GEQ393453 GOC393453:GOM393453 GXY393453:GYI393453 HHU393453:HIE393453 HRQ393453:HSA393453 IBM393453:IBW393453 ILI393453:ILS393453 IVE393453:IVO393453 JFA393453:JFK393453 JOW393453:JPG393453 JYS393453:JZC393453 KIO393453:KIY393453 KSK393453:KSU393453 LCG393453:LCQ393453 LMC393453:LMM393453 LVY393453:LWI393453 MFU393453:MGE393453 MPQ393453:MQA393453 MZM393453:MZW393453 NJI393453:NJS393453 NTE393453:NTO393453 ODA393453:ODK393453 OMW393453:ONG393453 OWS393453:OXC393453 PGO393453:PGY393453 PQK393453:PQU393453 QAG393453:QAQ393453 QKC393453:QKM393453 QTY393453:QUI393453 RDU393453:REE393453 RNQ393453:ROA393453 RXM393453:RXW393453 SHI393453:SHS393453 SRE393453:SRO393453 TBA393453:TBK393453 TKW393453:TLG393453 TUS393453:TVC393453 UEO393453:UEY393453 UOK393453:UOU393453 UYG393453:UYQ393453 VIC393453:VIM393453 VRY393453:VSI393453 WBU393453:WCE393453 WLQ393453:WMA393453 WVM393453:WVW393453 E458989:O458989 JA458989:JK458989 SW458989:TG458989 ACS458989:ADC458989 AMO458989:AMY458989 AWK458989:AWU458989 BGG458989:BGQ458989 BQC458989:BQM458989 BZY458989:CAI458989 CJU458989:CKE458989 CTQ458989:CUA458989 DDM458989:DDW458989 DNI458989:DNS458989 DXE458989:DXO458989 EHA458989:EHK458989 EQW458989:ERG458989 FAS458989:FBC458989 FKO458989:FKY458989 FUK458989:FUU458989 GEG458989:GEQ458989 GOC458989:GOM458989 GXY458989:GYI458989 HHU458989:HIE458989 HRQ458989:HSA458989 IBM458989:IBW458989 ILI458989:ILS458989 IVE458989:IVO458989 JFA458989:JFK458989 JOW458989:JPG458989 JYS458989:JZC458989 KIO458989:KIY458989 KSK458989:KSU458989 LCG458989:LCQ458989 LMC458989:LMM458989 LVY458989:LWI458989 MFU458989:MGE458989 MPQ458989:MQA458989 MZM458989:MZW458989 NJI458989:NJS458989 NTE458989:NTO458989 ODA458989:ODK458989 OMW458989:ONG458989 OWS458989:OXC458989 PGO458989:PGY458989 PQK458989:PQU458989 QAG458989:QAQ458989 QKC458989:QKM458989 QTY458989:QUI458989 RDU458989:REE458989 RNQ458989:ROA458989 RXM458989:RXW458989 SHI458989:SHS458989 SRE458989:SRO458989 TBA458989:TBK458989 TKW458989:TLG458989 TUS458989:TVC458989 UEO458989:UEY458989 UOK458989:UOU458989 UYG458989:UYQ458989 VIC458989:VIM458989 VRY458989:VSI458989 WBU458989:WCE458989 WLQ458989:WMA458989 WVM458989:WVW458989 E524525:O524525 JA524525:JK524525 SW524525:TG524525 ACS524525:ADC524525 AMO524525:AMY524525 AWK524525:AWU524525 BGG524525:BGQ524525 BQC524525:BQM524525 BZY524525:CAI524525 CJU524525:CKE524525 CTQ524525:CUA524525 DDM524525:DDW524525 DNI524525:DNS524525 DXE524525:DXO524525 EHA524525:EHK524525 EQW524525:ERG524525 FAS524525:FBC524525 FKO524525:FKY524525 FUK524525:FUU524525 GEG524525:GEQ524525 GOC524525:GOM524525 GXY524525:GYI524525 HHU524525:HIE524525 HRQ524525:HSA524525 IBM524525:IBW524525 ILI524525:ILS524525 IVE524525:IVO524525 JFA524525:JFK524525 JOW524525:JPG524525 JYS524525:JZC524525 KIO524525:KIY524525 KSK524525:KSU524525 LCG524525:LCQ524525 LMC524525:LMM524525 LVY524525:LWI524525 MFU524525:MGE524525 MPQ524525:MQA524525 MZM524525:MZW524525 NJI524525:NJS524525 NTE524525:NTO524525 ODA524525:ODK524525 OMW524525:ONG524525 OWS524525:OXC524525 PGO524525:PGY524525 PQK524525:PQU524525 QAG524525:QAQ524525 QKC524525:QKM524525 QTY524525:QUI524525 RDU524525:REE524525 RNQ524525:ROA524525 RXM524525:RXW524525 SHI524525:SHS524525 SRE524525:SRO524525 TBA524525:TBK524525 TKW524525:TLG524525 TUS524525:TVC524525 UEO524525:UEY524525 UOK524525:UOU524525 UYG524525:UYQ524525 VIC524525:VIM524525 VRY524525:VSI524525 WBU524525:WCE524525 WLQ524525:WMA524525 WVM524525:WVW524525 E590061:O590061 JA590061:JK590061 SW590061:TG590061 ACS590061:ADC590061 AMO590061:AMY590061 AWK590061:AWU590061 BGG590061:BGQ590061 BQC590061:BQM590061 BZY590061:CAI590061 CJU590061:CKE590061 CTQ590061:CUA590061 DDM590061:DDW590061 DNI590061:DNS590061 DXE590061:DXO590061 EHA590061:EHK590061 EQW590061:ERG590061 FAS590061:FBC590061 FKO590061:FKY590061 FUK590061:FUU590061 GEG590061:GEQ590061 GOC590061:GOM590061 GXY590061:GYI590061 HHU590061:HIE590061 HRQ590061:HSA590061 IBM590061:IBW590061 ILI590061:ILS590061 IVE590061:IVO590061 JFA590061:JFK590061 JOW590061:JPG590061 JYS590061:JZC590061 KIO590061:KIY590061 KSK590061:KSU590061 LCG590061:LCQ590061 LMC590061:LMM590061 LVY590061:LWI590061 MFU590061:MGE590061 MPQ590061:MQA590061 MZM590061:MZW590061 NJI590061:NJS590061 NTE590061:NTO590061 ODA590061:ODK590061 OMW590061:ONG590061 OWS590061:OXC590061 PGO590061:PGY590061 PQK590061:PQU590061 QAG590061:QAQ590061 QKC590061:QKM590061 QTY590061:QUI590061 RDU590061:REE590061 RNQ590061:ROA590061 RXM590061:RXW590061 SHI590061:SHS590061 SRE590061:SRO590061 TBA590061:TBK590061 TKW590061:TLG590061 TUS590061:TVC590061 UEO590061:UEY590061 UOK590061:UOU590061 UYG590061:UYQ590061 VIC590061:VIM590061 VRY590061:VSI590061 WBU590061:WCE590061 WLQ590061:WMA590061 WVM590061:WVW590061 E655597:O655597 JA655597:JK655597 SW655597:TG655597 ACS655597:ADC655597 AMO655597:AMY655597 AWK655597:AWU655597 BGG655597:BGQ655597 BQC655597:BQM655597 BZY655597:CAI655597 CJU655597:CKE655597 CTQ655597:CUA655597 DDM655597:DDW655597 DNI655597:DNS655597 DXE655597:DXO655597 EHA655597:EHK655597 EQW655597:ERG655597 FAS655597:FBC655597 FKO655597:FKY655597 FUK655597:FUU655597 GEG655597:GEQ655597 GOC655597:GOM655597 GXY655597:GYI655597 HHU655597:HIE655597 HRQ655597:HSA655597 IBM655597:IBW655597 ILI655597:ILS655597 IVE655597:IVO655597 JFA655597:JFK655597 JOW655597:JPG655597 JYS655597:JZC655597 KIO655597:KIY655597 KSK655597:KSU655597 LCG655597:LCQ655597 LMC655597:LMM655597 LVY655597:LWI655597 MFU655597:MGE655597 MPQ655597:MQA655597 MZM655597:MZW655597 NJI655597:NJS655597 NTE655597:NTO655597 ODA655597:ODK655597 OMW655597:ONG655597 OWS655597:OXC655597 PGO655597:PGY655597 PQK655597:PQU655597 QAG655597:QAQ655597 QKC655597:QKM655597 QTY655597:QUI655597 RDU655597:REE655597 RNQ655597:ROA655597 RXM655597:RXW655597 SHI655597:SHS655597 SRE655597:SRO655597 TBA655597:TBK655597 TKW655597:TLG655597 TUS655597:TVC655597 UEO655597:UEY655597 UOK655597:UOU655597 UYG655597:UYQ655597 VIC655597:VIM655597 VRY655597:VSI655597 WBU655597:WCE655597 WLQ655597:WMA655597 WVM655597:WVW655597 E721133:O721133 JA721133:JK721133 SW721133:TG721133 ACS721133:ADC721133 AMO721133:AMY721133 AWK721133:AWU721133 BGG721133:BGQ721133 BQC721133:BQM721133 BZY721133:CAI721133 CJU721133:CKE721133 CTQ721133:CUA721133 DDM721133:DDW721133 DNI721133:DNS721133 DXE721133:DXO721133 EHA721133:EHK721133 EQW721133:ERG721133 FAS721133:FBC721133 FKO721133:FKY721133 FUK721133:FUU721133 GEG721133:GEQ721133 GOC721133:GOM721133 GXY721133:GYI721133 HHU721133:HIE721133 HRQ721133:HSA721133 IBM721133:IBW721133 ILI721133:ILS721133 IVE721133:IVO721133 JFA721133:JFK721133 JOW721133:JPG721133 JYS721133:JZC721133 KIO721133:KIY721133 KSK721133:KSU721133 LCG721133:LCQ721133 LMC721133:LMM721133 LVY721133:LWI721133 MFU721133:MGE721133 MPQ721133:MQA721133 MZM721133:MZW721133 NJI721133:NJS721133 NTE721133:NTO721133 ODA721133:ODK721133 OMW721133:ONG721133 OWS721133:OXC721133 PGO721133:PGY721133 PQK721133:PQU721133 QAG721133:QAQ721133 QKC721133:QKM721133 QTY721133:QUI721133 RDU721133:REE721133 RNQ721133:ROA721133 RXM721133:RXW721133 SHI721133:SHS721133 SRE721133:SRO721133 TBA721133:TBK721133 TKW721133:TLG721133 TUS721133:TVC721133 UEO721133:UEY721133 UOK721133:UOU721133 UYG721133:UYQ721133 VIC721133:VIM721133 VRY721133:VSI721133 WBU721133:WCE721133 WLQ721133:WMA721133 WVM721133:WVW721133 E786669:O786669 JA786669:JK786669 SW786669:TG786669 ACS786669:ADC786669 AMO786669:AMY786669 AWK786669:AWU786669 BGG786669:BGQ786669 BQC786669:BQM786669 BZY786669:CAI786669 CJU786669:CKE786669 CTQ786669:CUA786669 DDM786669:DDW786669 DNI786669:DNS786669 DXE786669:DXO786669 EHA786669:EHK786669 EQW786669:ERG786669 FAS786669:FBC786669 FKO786669:FKY786669 FUK786669:FUU786669 GEG786669:GEQ786669 GOC786669:GOM786669 GXY786669:GYI786669 HHU786669:HIE786669 HRQ786669:HSA786669 IBM786669:IBW786669 ILI786669:ILS786669 IVE786669:IVO786669 JFA786669:JFK786669 JOW786669:JPG786669 JYS786669:JZC786669 KIO786669:KIY786669 KSK786669:KSU786669 LCG786669:LCQ786669 LMC786669:LMM786669 LVY786669:LWI786669 MFU786669:MGE786669 MPQ786669:MQA786669 MZM786669:MZW786669 NJI786669:NJS786669 NTE786669:NTO786669 ODA786669:ODK786669 OMW786669:ONG786669 OWS786669:OXC786669 PGO786669:PGY786669 PQK786669:PQU786669 QAG786669:QAQ786669 QKC786669:QKM786669 QTY786669:QUI786669 RDU786669:REE786669 RNQ786669:ROA786669 RXM786669:RXW786669 SHI786669:SHS786669 SRE786669:SRO786669 TBA786669:TBK786669 TKW786669:TLG786669 TUS786669:TVC786669 UEO786669:UEY786669 UOK786669:UOU786669 UYG786669:UYQ786669 VIC786669:VIM786669 VRY786669:VSI786669 WBU786669:WCE786669 WLQ786669:WMA786669 WVM786669:WVW786669 E852205:O852205 JA852205:JK852205 SW852205:TG852205 ACS852205:ADC852205 AMO852205:AMY852205 AWK852205:AWU852205 BGG852205:BGQ852205 BQC852205:BQM852205 BZY852205:CAI852205 CJU852205:CKE852205 CTQ852205:CUA852205 DDM852205:DDW852205 DNI852205:DNS852205 DXE852205:DXO852205 EHA852205:EHK852205 EQW852205:ERG852205 FAS852205:FBC852205 FKO852205:FKY852205 FUK852205:FUU852205 GEG852205:GEQ852205 GOC852205:GOM852205 GXY852205:GYI852205 HHU852205:HIE852205 HRQ852205:HSA852205 IBM852205:IBW852205 ILI852205:ILS852205 IVE852205:IVO852205 JFA852205:JFK852205 JOW852205:JPG852205 JYS852205:JZC852205 KIO852205:KIY852205 KSK852205:KSU852205 LCG852205:LCQ852205 LMC852205:LMM852205 LVY852205:LWI852205 MFU852205:MGE852205 MPQ852205:MQA852205 MZM852205:MZW852205 NJI852205:NJS852205 NTE852205:NTO852205 ODA852205:ODK852205 OMW852205:ONG852205 OWS852205:OXC852205 PGO852205:PGY852205 PQK852205:PQU852205 QAG852205:QAQ852205 QKC852205:QKM852205 QTY852205:QUI852205 RDU852205:REE852205 RNQ852205:ROA852205 RXM852205:RXW852205 SHI852205:SHS852205 SRE852205:SRO852205 TBA852205:TBK852205 TKW852205:TLG852205 TUS852205:TVC852205 UEO852205:UEY852205 UOK852205:UOU852205 UYG852205:UYQ852205 VIC852205:VIM852205 VRY852205:VSI852205 WBU852205:WCE852205 WLQ852205:WMA852205 WVM852205:WVW852205 E917741:O917741 JA917741:JK917741 SW917741:TG917741 ACS917741:ADC917741 AMO917741:AMY917741 AWK917741:AWU917741 BGG917741:BGQ917741 BQC917741:BQM917741 BZY917741:CAI917741 CJU917741:CKE917741 CTQ917741:CUA917741 DDM917741:DDW917741 DNI917741:DNS917741 DXE917741:DXO917741 EHA917741:EHK917741 EQW917741:ERG917741 FAS917741:FBC917741 FKO917741:FKY917741 FUK917741:FUU917741 GEG917741:GEQ917741 GOC917741:GOM917741 GXY917741:GYI917741 HHU917741:HIE917741 HRQ917741:HSA917741 IBM917741:IBW917741 ILI917741:ILS917741 IVE917741:IVO917741 JFA917741:JFK917741 JOW917741:JPG917741 JYS917741:JZC917741 KIO917741:KIY917741 KSK917741:KSU917741 LCG917741:LCQ917741 LMC917741:LMM917741 LVY917741:LWI917741 MFU917741:MGE917741 MPQ917741:MQA917741 MZM917741:MZW917741 NJI917741:NJS917741 NTE917741:NTO917741 ODA917741:ODK917741 OMW917741:ONG917741 OWS917741:OXC917741 PGO917741:PGY917741 PQK917741:PQU917741 QAG917741:QAQ917741 QKC917741:QKM917741 QTY917741:QUI917741 RDU917741:REE917741 RNQ917741:ROA917741 RXM917741:RXW917741 SHI917741:SHS917741 SRE917741:SRO917741 TBA917741:TBK917741 TKW917741:TLG917741 TUS917741:TVC917741 UEO917741:UEY917741 UOK917741:UOU917741 UYG917741:UYQ917741 VIC917741:VIM917741 VRY917741:VSI917741 WBU917741:WCE917741 WLQ917741:WMA917741 WVM917741:WVW917741 E983277:O983277 JA983277:JK983277 SW983277:TG983277 ACS983277:ADC983277 AMO983277:AMY983277 AWK983277:AWU983277 BGG983277:BGQ983277 BQC983277:BQM983277 BZY983277:CAI983277 CJU983277:CKE983277 CTQ983277:CUA983277 DDM983277:DDW983277 DNI983277:DNS983277 DXE983277:DXO983277 EHA983277:EHK983277 EQW983277:ERG983277 FAS983277:FBC983277 FKO983277:FKY983277 FUK983277:FUU983277 GEG983277:GEQ983277 GOC983277:GOM983277 GXY983277:GYI983277 HHU983277:HIE983277 HRQ983277:HSA983277 IBM983277:IBW983277 ILI983277:ILS983277 IVE983277:IVO983277 JFA983277:JFK983277 JOW983277:JPG983277 JYS983277:JZC983277 KIO983277:KIY983277 KSK983277:KSU983277 LCG983277:LCQ983277 LMC983277:LMM983277 LVY983277:LWI983277 MFU983277:MGE983277 MPQ983277:MQA983277 MZM983277:MZW983277 NJI983277:NJS983277 NTE983277:NTO983277 ODA983277:ODK983277 OMW983277:ONG983277 OWS983277:OXC983277 PGO983277:PGY983277 PQK983277:PQU983277 QAG983277:QAQ983277 QKC983277:QKM983277 QTY983277:QUI983277 RDU983277:REE983277 RNQ983277:ROA983277 RXM983277:RXW983277 SHI983277:SHS983277 SRE983277:SRO983277 TBA983277:TBK983277 TKW983277:TLG983277 TUS983277:TVC983277 UEO983277:UEY983277 UOK983277:UOU983277 UYG983277:UYQ983277 VIC983277:VIM983277 VRY983277:VSI983277 WBU983277:WCE983277 WLQ983277:WMA983277 WVM983277:WVW983277"/>
    <dataValidation imeMode="hiragana" allowBlank="1" showInputMessage="1" showErrorMessage="1" promptTitle="ご住所" prompt="都道府県名を除いた、ご住所を入力下さい。_x000a_マンション名、号室などもございましたら、入力下さい。_x000a__x000a_※必ず入力下さい。" sqref="E240:O241 JA240:JK241 SW240:TG241 ACS240:ADC241 AMO240:AMY241 AWK240:AWU241 BGG240:BGQ241 BQC240:BQM241 BZY240:CAI241 CJU240:CKE241 CTQ240:CUA241 DDM240:DDW241 DNI240:DNS241 DXE240:DXO241 EHA240:EHK241 EQW240:ERG241 FAS240:FBC241 FKO240:FKY241 FUK240:FUU241 GEG240:GEQ241 GOC240:GOM241 GXY240:GYI241 HHU240:HIE241 HRQ240:HSA241 IBM240:IBW241 ILI240:ILS241 IVE240:IVO241 JFA240:JFK241 JOW240:JPG241 JYS240:JZC241 KIO240:KIY241 KSK240:KSU241 LCG240:LCQ241 LMC240:LMM241 LVY240:LWI241 MFU240:MGE241 MPQ240:MQA241 MZM240:MZW241 NJI240:NJS241 NTE240:NTO241 ODA240:ODK241 OMW240:ONG241 OWS240:OXC241 PGO240:PGY241 PQK240:PQU241 QAG240:QAQ241 QKC240:QKM241 QTY240:QUI241 RDU240:REE241 RNQ240:ROA241 RXM240:RXW241 SHI240:SHS241 SRE240:SRO241 TBA240:TBK241 TKW240:TLG241 TUS240:TVC241 UEO240:UEY241 UOK240:UOU241 UYG240:UYQ241 VIC240:VIM241 VRY240:VSI241 WBU240:WCE241 WLQ240:WMA241 WVM240:WVW241 E65776:O65777 JA65776:JK65777 SW65776:TG65777 ACS65776:ADC65777 AMO65776:AMY65777 AWK65776:AWU65777 BGG65776:BGQ65777 BQC65776:BQM65777 BZY65776:CAI65777 CJU65776:CKE65777 CTQ65776:CUA65777 DDM65776:DDW65777 DNI65776:DNS65777 DXE65776:DXO65777 EHA65776:EHK65777 EQW65776:ERG65777 FAS65776:FBC65777 FKO65776:FKY65777 FUK65776:FUU65777 GEG65776:GEQ65777 GOC65776:GOM65777 GXY65776:GYI65777 HHU65776:HIE65777 HRQ65776:HSA65777 IBM65776:IBW65777 ILI65776:ILS65777 IVE65776:IVO65777 JFA65776:JFK65777 JOW65776:JPG65777 JYS65776:JZC65777 KIO65776:KIY65777 KSK65776:KSU65777 LCG65776:LCQ65777 LMC65776:LMM65777 LVY65776:LWI65777 MFU65776:MGE65777 MPQ65776:MQA65777 MZM65776:MZW65777 NJI65776:NJS65777 NTE65776:NTO65777 ODA65776:ODK65777 OMW65776:ONG65777 OWS65776:OXC65777 PGO65776:PGY65777 PQK65776:PQU65777 QAG65776:QAQ65777 QKC65776:QKM65777 QTY65776:QUI65777 RDU65776:REE65777 RNQ65776:ROA65777 RXM65776:RXW65777 SHI65776:SHS65777 SRE65776:SRO65777 TBA65776:TBK65777 TKW65776:TLG65777 TUS65776:TVC65777 UEO65776:UEY65777 UOK65776:UOU65777 UYG65776:UYQ65777 VIC65776:VIM65777 VRY65776:VSI65777 WBU65776:WCE65777 WLQ65776:WMA65777 WVM65776:WVW65777 E131312:O131313 JA131312:JK131313 SW131312:TG131313 ACS131312:ADC131313 AMO131312:AMY131313 AWK131312:AWU131313 BGG131312:BGQ131313 BQC131312:BQM131313 BZY131312:CAI131313 CJU131312:CKE131313 CTQ131312:CUA131313 DDM131312:DDW131313 DNI131312:DNS131313 DXE131312:DXO131313 EHA131312:EHK131313 EQW131312:ERG131313 FAS131312:FBC131313 FKO131312:FKY131313 FUK131312:FUU131313 GEG131312:GEQ131313 GOC131312:GOM131313 GXY131312:GYI131313 HHU131312:HIE131313 HRQ131312:HSA131313 IBM131312:IBW131313 ILI131312:ILS131313 IVE131312:IVO131313 JFA131312:JFK131313 JOW131312:JPG131313 JYS131312:JZC131313 KIO131312:KIY131313 KSK131312:KSU131313 LCG131312:LCQ131313 LMC131312:LMM131313 LVY131312:LWI131313 MFU131312:MGE131313 MPQ131312:MQA131313 MZM131312:MZW131313 NJI131312:NJS131313 NTE131312:NTO131313 ODA131312:ODK131313 OMW131312:ONG131313 OWS131312:OXC131313 PGO131312:PGY131313 PQK131312:PQU131313 QAG131312:QAQ131313 QKC131312:QKM131313 QTY131312:QUI131313 RDU131312:REE131313 RNQ131312:ROA131313 RXM131312:RXW131313 SHI131312:SHS131313 SRE131312:SRO131313 TBA131312:TBK131313 TKW131312:TLG131313 TUS131312:TVC131313 UEO131312:UEY131313 UOK131312:UOU131313 UYG131312:UYQ131313 VIC131312:VIM131313 VRY131312:VSI131313 WBU131312:WCE131313 WLQ131312:WMA131313 WVM131312:WVW131313 E196848:O196849 JA196848:JK196849 SW196848:TG196849 ACS196848:ADC196849 AMO196848:AMY196849 AWK196848:AWU196849 BGG196848:BGQ196849 BQC196848:BQM196849 BZY196848:CAI196849 CJU196848:CKE196849 CTQ196848:CUA196849 DDM196848:DDW196849 DNI196848:DNS196849 DXE196848:DXO196849 EHA196848:EHK196849 EQW196848:ERG196849 FAS196848:FBC196849 FKO196848:FKY196849 FUK196848:FUU196849 GEG196848:GEQ196849 GOC196848:GOM196849 GXY196848:GYI196849 HHU196848:HIE196849 HRQ196848:HSA196849 IBM196848:IBW196849 ILI196848:ILS196849 IVE196848:IVO196849 JFA196848:JFK196849 JOW196848:JPG196849 JYS196848:JZC196849 KIO196848:KIY196849 KSK196848:KSU196849 LCG196848:LCQ196849 LMC196848:LMM196849 LVY196848:LWI196849 MFU196848:MGE196849 MPQ196848:MQA196849 MZM196848:MZW196849 NJI196848:NJS196849 NTE196848:NTO196849 ODA196848:ODK196849 OMW196848:ONG196849 OWS196848:OXC196849 PGO196848:PGY196849 PQK196848:PQU196849 QAG196848:QAQ196849 QKC196848:QKM196849 QTY196848:QUI196849 RDU196848:REE196849 RNQ196848:ROA196849 RXM196848:RXW196849 SHI196848:SHS196849 SRE196848:SRO196849 TBA196848:TBK196849 TKW196848:TLG196849 TUS196848:TVC196849 UEO196848:UEY196849 UOK196848:UOU196849 UYG196848:UYQ196849 VIC196848:VIM196849 VRY196848:VSI196849 WBU196848:WCE196849 WLQ196848:WMA196849 WVM196848:WVW196849 E262384:O262385 JA262384:JK262385 SW262384:TG262385 ACS262384:ADC262385 AMO262384:AMY262385 AWK262384:AWU262385 BGG262384:BGQ262385 BQC262384:BQM262385 BZY262384:CAI262385 CJU262384:CKE262385 CTQ262384:CUA262385 DDM262384:DDW262385 DNI262384:DNS262385 DXE262384:DXO262385 EHA262384:EHK262385 EQW262384:ERG262385 FAS262384:FBC262385 FKO262384:FKY262385 FUK262384:FUU262385 GEG262384:GEQ262385 GOC262384:GOM262385 GXY262384:GYI262385 HHU262384:HIE262385 HRQ262384:HSA262385 IBM262384:IBW262385 ILI262384:ILS262385 IVE262384:IVO262385 JFA262384:JFK262385 JOW262384:JPG262385 JYS262384:JZC262385 KIO262384:KIY262385 KSK262384:KSU262385 LCG262384:LCQ262385 LMC262384:LMM262385 LVY262384:LWI262385 MFU262384:MGE262385 MPQ262384:MQA262385 MZM262384:MZW262385 NJI262384:NJS262385 NTE262384:NTO262385 ODA262384:ODK262385 OMW262384:ONG262385 OWS262384:OXC262385 PGO262384:PGY262385 PQK262384:PQU262385 QAG262384:QAQ262385 QKC262384:QKM262385 QTY262384:QUI262385 RDU262384:REE262385 RNQ262384:ROA262385 RXM262384:RXW262385 SHI262384:SHS262385 SRE262384:SRO262385 TBA262384:TBK262385 TKW262384:TLG262385 TUS262384:TVC262385 UEO262384:UEY262385 UOK262384:UOU262385 UYG262384:UYQ262385 VIC262384:VIM262385 VRY262384:VSI262385 WBU262384:WCE262385 WLQ262384:WMA262385 WVM262384:WVW262385 E327920:O327921 JA327920:JK327921 SW327920:TG327921 ACS327920:ADC327921 AMO327920:AMY327921 AWK327920:AWU327921 BGG327920:BGQ327921 BQC327920:BQM327921 BZY327920:CAI327921 CJU327920:CKE327921 CTQ327920:CUA327921 DDM327920:DDW327921 DNI327920:DNS327921 DXE327920:DXO327921 EHA327920:EHK327921 EQW327920:ERG327921 FAS327920:FBC327921 FKO327920:FKY327921 FUK327920:FUU327921 GEG327920:GEQ327921 GOC327920:GOM327921 GXY327920:GYI327921 HHU327920:HIE327921 HRQ327920:HSA327921 IBM327920:IBW327921 ILI327920:ILS327921 IVE327920:IVO327921 JFA327920:JFK327921 JOW327920:JPG327921 JYS327920:JZC327921 KIO327920:KIY327921 KSK327920:KSU327921 LCG327920:LCQ327921 LMC327920:LMM327921 LVY327920:LWI327921 MFU327920:MGE327921 MPQ327920:MQA327921 MZM327920:MZW327921 NJI327920:NJS327921 NTE327920:NTO327921 ODA327920:ODK327921 OMW327920:ONG327921 OWS327920:OXC327921 PGO327920:PGY327921 PQK327920:PQU327921 QAG327920:QAQ327921 QKC327920:QKM327921 QTY327920:QUI327921 RDU327920:REE327921 RNQ327920:ROA327921 RXM327920:RXW327921 SHI327920:SHS327921 SRE327920:SRO327921 TBA327920:TBK327921 TKW327920:TLG327921 TUS327920:TVC327921 UEO327920:UEY327921 UOK327920:UOU327921 UYG327920:UYQ327921 VIC327920:VIM327921 VRY327920:VSI327921 WBU327920:WCE327921 WLQ327920:WMA327921 WVM327920:WVW327921 E393456:O393457 JA393456:JK393457 SW393456:TG393457 ACS393456:ADC393457 AMO393456:AMY393457 AWK393456:AWU393457 BGG393456:BGQ393457 BQC393456:BQM393457 BZY393456:CAI393457 CJU393456:CKE393457 CTQ393456:CUA393457 DDM393456:DDW393457 DNI393456:DNS393457 DXE393456:DXO393457 EHA393456:EHK393457 EQW393456:ERG393457 FAS393456:FBC393457 FKO393456:FKY393457 FUK393456:FUU393457 GEG393456:GEQ393457 GOC393456:GOM393457 GXY393456:GYI393457 HHU393456:HIE393457 HRQ393456:HSA393457 IBM393456:IBW393457 ILI393456:ILS393457 IVE393456:IVO393457 JFA393456:JFK393457 JOW393456:JPG393457 JYS393456:JZC393457 KIO393456:KIY393457 KSK393456:KSU393457 LCG393456:LCQ393457 LMC393456:LMM393457 LVY393456:LWI393457 MFU393456:MGE393457 MPQ393456:MQA393457 MZM393456:MZW393457 NJI393456:NJS393457 NTE393456:NTO393457 ODA393456:ODK393457 OMW393456:ONG393457 OWS393456:OXC393457 PGO393456:PGY393457 PQK393456:PQU393457 QAG393456:QAQ393457 QKC393456:QKM393457 QTY393456:QUI393457 RDU393456:REE393457 RNQ393456:ROA393457 RXM393456:RXW393457 SHI393456:SHS393457 SRE393456:SRO393457 TBA393456:TBK393457 TKW393456:TLG393457 TUS393456:TVC393457 UEO393456:UEY393457 UOK393456:UOU393457 UYG393456:UYQ393457 VIC393456:VIM393457 VRY393456:VSI393457 WBU393456:WCE393457 WLQ393456:WMA393457 WVM393456:WVW393457 E458992:O458993 JA458992:JK458993 SW458992:TG458993 ACS458992:ADC458993 AMO458992:AMY458993 AWK458992:AWU458993 BGG458992:BGQ458993 BQC458992:BQM458993 BZY458992:CAI458993 CJU458992:CKE458993 CTQ458992:CUA458993 DDM458992:DDW458993 DNI458992:DNS458993 DXE458992:DXO458993 EHA458992:EHK458993 EQW458992:ERG458993 FAS458992:FBC458993 FKO458992:FKY458993 FUK458992:FUU458993 GEG458992:GEQ458993 GOC458992:GOM458993 GXY458992:GYI458993 HHU458992:HIE458993 HRQ458992:HSA458993 IBM458992:IBW458993 ILI458992:ILS458993 IVE458992:IVO458993 JFA458992:JFK458993 JOW458992:JPG458993 JYS458992:JZC458993 KIO458992:KIY458993 KSK458992:KSU458993 LCG458992:LCQ458993 LMC458992:LMM458993 LVY458992:LWI458993 MFU458992:MGE458993 MPQ458992:MQA458993 MZM458992:MZW458993 NJI458992:NJS458993 NTE458992:NTO458993 ODA458992:ODK458993 OMW458992:ONG458993 OWS458992:OXC458993 PGO458992:PGY458993 PQK458992:PQU458993 QAG458992:QAQ458993 QKC458992:QKM458993 QTY458992:QUI458993 RDU458992:REE458993 RNQ458992:ROA458993 RXM458992:RXW458993 SHI458992:SHS458993 SRE458992:SRO458993 TBA458992:TBK458993 TKW458992:TLG458993 TUS458992:TVC458993 UEO458992:UEY458993 UOK458992:UOU458993 UYG458992:UYQ458993 VIC458992:VIM458993 VRY458992:VSI458993 WBU458992:WCE458993 WLQ458992:WMA458993 WVM458992:WVW458993 E524528:O524529 JA524528:JK524529 SW524528:TG524529 ACS524528:ADC524529 AMO524528:AMY524529 AWK524528:AWU524529 BGG524528:BGQ524529 BQC524528:BQM524529 BZY524528:CAI524529 CJU524528:CKE524529 CTQ524528:CUA524529 DDM524528:DDW524529 DNI524528:DNS524529 DXE524528:DXO524529 EHA524528:EHK524529 EQW524528:ERG524529 FAS524528:FBC524529 FKO524528:FKY524529 FUK524528:FUU524529 GEG524528:GEQ524529 GOC524528:GOM524529 GXY524528:GYI524529 HHU524528:HIE524529 HRQ524528:HSA524529 IBM524528:IBW524529 ILI524528:ILS524529 IVE524528:IVO524529 JFA524528:JFK524529 JOW524528:JPG524529 JYS524528:JZC524529 KIO524528:KIY524529 KSK524528:KSU524529 LCG524528:LCQ524529 LMC524528:LMM524529 LVY524528:LWI524529 MFU524528:MGE524529 MPQ524528:MQA524529 MZM524528:MZW524529 NJI524528:NJS524529 NTE524528:NTO524529 ODA524528:ODK524529 OMW524528:ONG524529 OWS524528:OXC524529 PGO524528:PGY524529 PQK524528:PQU524529 QAG524528:QAQ524529 QKC524528:QKM524529 QTY524528:QUI524529 RDU524528:REE524529 RNQ524528:ROA524529 RXM524528:RXW524529 SHI524528:SHS524529 SRE524528:SRO524529 TBA524528:TBK524529 TKW524528:TLG524529 TUS524528:TVC524529 UEO524528:UEY524529 UOK524528:UOU524529 UYG524528:UYQ524529 VIC524528:VIM524529 VRY524528:VSI524529 WBU524528:WCE524529 WLQ524528:WMA524529 WVM524528:WVW524529 E590064:O590065 JA590064:JK590065 SW590064:TG590065 ACS590064:ADC590065 AMO590064:AMY590065 AWK590064:AWU590065 BGG590064:BGQ590065 BQC590064:BQM590065 BZY590064:CAI590065 CJU590064:CKE590065 CTQ590064:CUA590065 DDM590064:DDW590065 DNI590064:DNS590065 DXE590064:DXO590065 EHA590064:EHK590065 EQW590064:ERG590065 FAS590064:FBC590065 FKO590064:FKY590065 FUK590064:FUU590065 GEG590064:GEQ590065 GOC590064:GOM590065 GXY590064:GYI590065 HHU590064:HIE590065 HRQ590064:HSA590065 IBM590064:IBW590065 ILI590064:ILS590065 IVE590064:IVO590065 JFA590064:JFK590065 JOW590064:JPG590065 JYS590064:JZC590065 KIO590064:KIY590065 KSK590064:KSU590065 LCG590064:LCQ590065 LMC590064:LMM590065 LVY590064:LWI590065 MFU590064:MGE590065 MPQ590064:MQA590065 MZM590064:MZW590065 NJI590064:NJS590065 NTE590064:NTO590065 ODA590064:ODK590065 OMW590064:ONG590065 OWS590064:OXC590065 PGO590064:PGY590065 PQK590064:PQU590065 QAG590064:QAQ590065 QKC590064:QKM590065 QTY590064:QUI590065 RDU590064:REE590065 RNQ590064:ROA590065 RXM590064:RXW590065 SHI590064:SHS590065 SRE590064:SRO590065 TBA590064:TBK590065 TKW590064:TLG590065 TUS590064:TVC590065 UEO590064:UEY590065 UOK590064:UOU590065 UYG590064:UYQ590065 VIC590064:VIM590065 VRY590064:VSI590065 WBU590064:WCE590065 WLQ590064:WMA590065 WVM590064:WVW590065 E655600:O655601 JA655600:JK655601 SW655600:TG655601 ACS655600:ADC655601 AMO655600:AMY655601 AWK655600:AWU655601 BGG655600:BGQ655601 BQC655600:BQM655601 BZY655600:CAI655601 CJU655600:CKE655601 CTQ655600:CUA655601 DDM655600:DDW655601 DNI655600:DNS655601 DXE655600:DXO655601 EHA655600:EHK655601 EQW655600:ERG655601 FAS655600:FBC655601 FKO655600:FKY655601 FUK655600:FUU655601 GEG655600:GEQ655601 GOC655600:GOM655601 GXY655600:GYI655601 HHU655600:HIE655601 HRQ655600:HSA655601 IBM655600:IBW655601 ILI655600:ILS655601 IVE655600:IVO655601 JFA655600:JFK655601 JOW655600:JPG655601 JYS655600:JZC655601 KIO655600:KIY655601 KSK655600:KSU655601 LCG655600:LCQ655601 LMC655600:LMM655601 LVY655600:LWI655601 MFU655600:MGE655601 MPQ655600:MQA655601 MZM655600:MZW655601 NJI655600:NJS655601 NTE655600:NTO655601 ODA655600:ODK655601 OMW655600:ONG655601 OWS655600:OXC655601 PGO655600:PGY655601 PQK655600:PQU655601 QAG655600:QAQ655601 QKC655600:QKM655601 QTY655600:QUI655601 RDU655600:REE655601 RNQ655600:ROA655601 RXM655600:RXW655601 SHI655600:SHS655601 SRE655600:SRO655601 TBA655600:TBK655601 TKW655600:TLG655601 TUS655600:TVC655601 UEO655600:UEY655601 UOK655600:UOU655601 UYG655600:UYQ655601 VIC655600:VIM655601 VRY655600:VSI655601 WBU655600:WCE655601 WLQ655600:WMA655601 WVM655600:WVW655601 E721136:O721137 JA721136:JK721137 SW721136:TG721137 ACS721136:ADC721137 AMO721136:AMY721137 AWK721136:AWU721137 BGG721136:BGQ721137 BQC721136:BQM721137 BZY721136:CAI721137 CJU721136:CKE721137 CTQ721136:CUA721137 DDM721136:DDW721137 DNI721136:DNS721137 DXE721136:DXO721137 EHA721136:EHK721137 EQW721136:ERG721137 FAS721136:FBC721137 FKO721136:FKY721137 FUK721136:FUU721137 GEG721136:GEQ721137 GOC721136:GOM721137 GXY721136:GYI721137 HHU721136:HIE721137 HRQ721136:HSA721137 IBM721136:IBW721137 ILI721136:ILS721137 IVE721136:IVO721137 JFA721136:JFK721137 JOW721136:JPG721137 JYS721136:JZC721137 KIO721136:KIY721137 KSK721136:KSU721137 LCG721136:LCQ721137 LMC721136:LMM721137 LVY721136:LWI721137 MFU721136:MGE721137 MPQ721136:MQA721137 MZM721136:MZW721137 NJI721136:NJS721137 NTE721136:NTO721137 ODA721136:ODK721137 OMW721136:ONG721137 OWS721136:OXC721137 PGO721136:PGY721137 PQK721136:PQU721137 QAG721136:QAQ721137 QKC721136:QKM721137 QTY721136:QUI721137 RDU721136:REE721137 RNQ721136:ROA721137 RXM721136:RXW721137 SHI721136:SHS721137 SRE721136:SRO721137 TBA721136:TBK721137 TKW721136:TLG721137 TUS721136:TVC721137 UEO721136:UEY721137 UOK721136:UOU721137 UYG721136:UYQ721137 VIC721136:VIM721137 VRY721136:VSI721137 WBU721136:WCE721137 WLQ721136:WMA721137 WVM721136:WVW721137 E786672:O786673 JA786672:JK786673 SW786672:TG786673 ACS786672:ADC786673 AMO786672:AMY786673 AWK786672:AWU786673 BGG786672:BGQ786673 BQC786672:BQM786673 BZY786672:CAI786673 CJU786672:CKE786673 CTQ786672:CUA786673 DDM786672:DDW786673 DNI786672:DNS786673 DXE786672:DXO786673 EHA786672:EHK786673 EQW786672:ERG786673 FAS786672:FBC786673 FKO786672:FKY786673 FUK786672:FUU786673 GEG786672:GEQ786673 GOC786672:GOM786673 GXY786672:GYI786673 HHU786672:HIE786673 HRQ786672:HSA786673 IBM786672:IBW786673 ILI786672:ILS786673 IVE786672:IVO786673 JFA786672:JFK786673 JOW786672:JPG786673 JYS786672:JZC786673 KIO786672:KIY786673 KSK786672:KSU786673 LCG786672:LCQ786673 LMC786672:LMM786673 LVY786672:LWI786673 MFU786672:MGE786673 MPQ786672:MQA786673 MZM786672:MZW786673 NJI786672:NJS786673 NTE786672:NTO786673 ODA786672:ODK786673 OMW786672:ONG786673 OWS786672:OXC786673 PGO786672:PGY786673 PQK786672:PQU786673 QAG786672:QAQ786673 QKC786672:QKM786673 QTY786672:QUI786673 RDU786672:REE786673 RNQ786672:ROA786673 RXM786672:RXW786673 SHI786672:SHS786673 SRE786672:SRO786673 TBA786672:TBK786673 TKW786672:TLG786673 TUS786672:TVC786673 UEO786672:UEY786673 UOK786672:UOU786673 UYG786672:UYQ786673 VIC786672:VIM786673 VRY786672:VSI786673 WBU786672:WCE786673 WLQ786672:WMA786673 WVM786672:WVW786673 E852208:O852209 JA852208:JK852209 SW852208:TG852209 ACS852208:ADC852209 AMO852208:AMY852209 AWK852208:AWU852209 BGG852208:BGQ852209 BQC852208:BQM852209 BZY852208:CAI852209 CJU852208:CKE852209 CTQ852208:CUA852209 DDM852208:DDW852209 DNI852208:DNS852209 DXE852208:DXO852209 EHA852208:EHK852209 EQW852208:ERG852209 FAS852208:FBC852209 FKO852208:FKY852209 FUK852208:FUU852209 GEG852208:GEQ852209 GOC852208:GOM852209 GXY852208:GYI852209 HHU852208:HIE852209 HRQ852208:HSA852209 IBM852208:IBW852209 ILI852208:ILS852209 IVE852208:IVO852209 JFA852208:JFK852209 JOW852208:JPG852209 JYS852208:JZC852209 KIO852208:KIY852209 KSK852208:KSU852209 LCG852208:LCQ852209 LMC852208:LMM852209 LVY852208:LWI852209 MFU852208:MGE852209 MPQ852208:MQA852209 MZM852208:MZW852209 NJI852208:NJS852209 NTE852208:NTO852209 ODA852208:ODK852209 OMW852208:ONG852209 OWS852208:OXC852209 PGO852208:PGY852209 PQK852208:PQU852209 QAG852208:QAQ852209 QKC852208:QKM852209 QTY852208:QUI852209 RDU852208:REE852209 RNQ852208:ROA852209 RXM852208:RXW852209 SHI852208:SHS852209 SRE852208:SRO852209 TBA852208:TBK852209 TKW852208:TLG852209 TUS852208:TVC852209 UEO852208:UEY852209 UOK852208:UOU852209 UYG852208:UYQ852209 VIC852208:VIM852209 VRY852208:VSI852209 WBU852208:WCE852209 WLQ852208:WMA852209 WVM852208:WVW852209 E917744:O917745 JA917744:JK917745 SW917744:TG917745 ACS917744:ADC917745 AMO917744:AMY917745 AWK917744:AWU917745 BGG917744:BGQ917745 BQC917744:BQM917745 BZY917744:CAI917745 CJU917744:CKE917745 CTQ917744:CUA917745 DDM917744:DDW917745 DNI917744:DNS917745 DXE917744:DXO917745 EHA917744:EHK917745 EQW917744:ERG917745 FAS917744:FBC917745 FKO917744:FKY917745 FUK917744:FUU917745 GEG917744:GEQ917745 GOC917744:GOM917745 GXY917744:GYI917745 HHU917744:HIE917745 HRQ917744:HSA917745 IBM917744:IBW917745 ILI917744:ILS917745 IVE917744:IVO917745 JFA917744:JFK917745 JOW917744:JPG917745 JYS917744:JZC917745 KIO917744:KIY917745 KSK917744:KSU917745 LCG917744:LCQ917745 LMC917744:LMM917745 LVY917744:LWI917745 MFU917744:MGE917745 MPQ917744:MQA917745 MZM917744:MZW917745 NJI917744:NJS917745 NTE917744:NTO917745 ODA917744:ODK917745 OMW917744:ONG917745 OWS917744:OXC917745 PGO917744:PGY917745 PQK917744:PQU917745 QAG917744:QAQ917745 QKC917744:QKM917745 QTY917744:QUI917745 RDU917744:REE917745 RNQ917744:ROA917745 RXM917744:RXW917745 SHI917744:SHS917745 SRE917744:SRO917745 TBA917744:TBK917745 TKW917744:TLG917745 TUS917744:TVC917745 UEO917744:UEY917745 UOK917744:UOU917745 UYG917744:UYQ917745 VIC917744:VIM917745 VRY917744:VSI917745 WBU917744:WCE917745 WLQ917744:WMA917745 WVM917744:WVW917745 E983280:O983281 JA983280:JK983281 SW983280:TG983281 ACS983280:ADC983281 AMO983280:AMY983281 AWK983280:AWU983281 BGG983280:BGQ983281 BQC983280:BQM983281 BZY983280:CAI983281 CJU983280:CKE983281 CTQ983280:CUA983281 DDM983280:DDW983281 DNI983280:DNS983281 DXE983280:DXO983281 EHA983280:EHK983281 EQW983280:ERG983281 FAS983280:FBC983281 FKO983280:FKY983281 FUK983280:FUU983281 GEG983280:GEQ983281 GOC983280:GOM983281 GXY983280:GYI983281 HHU983280:HIE983281 HRQ983280:HSA983281 IBM983280:IBW983281 ILI983280:ILS983281 IVE983280:IVO983281 JFA983280:JFK983281 JOW983280:JPG983281 JYS983280:JZC983281 KIO983280:KIY983281 KSK983280:KSU983281 LCG983280:LCQ983281 LMC983280:LMM983281 LVY983280:LWI983281 MFU983280:MGE983281 MPQ983280:MQA983281 MZM983280:MZW983281 NJI983280:NJS983281 NTE983280:NTO983281 ODA983280:ODK983281 OMW983280:ONG983281 OWS983280:OXC983281 PGO983280:PGY983281 PQK983280:PQU983281 QAG983280:QAQ983281 QKC983280:QKM983281 QTY983280:QUI983281 RDU983280:REE983281 RNQ983280:ROA983281 RXM983280:RXW983281 SHI983280:SHS983281 SRE983280:SRO983281 TBA983280:TBK983281 TKW983280:TLG983281 TUS983280:TVC983281 UEO983280:UEY983281 UOK983280:UOU983281 UYG983280:UYQ983281 VIC983280:VIM983281 VRY983280:VSI983281 WBU983280:WCE983281 WLQ983280:WMA983281 WVM983280:WVW983281"/>
    <dataValidation imeMode="off" allowBlank="1" showInputMessage="1" showErrorMessage="1" promptTitle="電話番号" prompt="『－』をつけて、入力下さい。_x000a_例：_x000a_025-211-3219_x000a__x000a_※必ず入力下さい。" sqref="E242:H242 JA242:JD242 SW242:SZ242 ACS242:ACV242 AMO242:AMR242 AWK242:AWN242 BGG242:BGJ242 BQC242:BQF242 BZY242:CAB242 CJU242:CJX242 CTQ242:CTT242 DDM242:DDP242 DNI242:DNL242 DXE242:DXH242 EHA242:EHD242 EQW242:EQZ242 FAS242:FAV242 FKO242:FKR242 FUK242:FUN242 GEG242:GEJ242 GOC242:GOF242 GXY242:GYB242 HHU242:HHX242 HRQ242:HRT242 IBM242:IBP242 ILI242:ILL242 IVE242:IVH242 JFA242:JFD242 JOW242:JOZ242 JYS242:JYV242 KIO242:KIR242 KSK242:KSN242 LCG242:LCJ242 LMC242:LMF242 LVY242:LWB242 MFU242:MFX242 MPQ242:MPT242 MZM242:MZP242 NJI242:NJL242 NTE242:NTH242 ODA242:ODD242 OMW242:OMZ242 OWS242:OWV242 PGO242:PGR242 PQK242:PQN242 QAG242:QAJ242 QKC242:QKF242 QTY242:QUB242 RDU242:RDX242 RNQ242:RNT242 RXM242:RXP242 SHI242:SHL242 SRE242:SRH242 TBA242:TBD242 TKW242:TKZ242 TUS242:TUV242 UEO242:UER242 UOK242:UON242 UYG242:UYJ242 VIC242:VIF242 VRY242:VSB242 WBU242:WBX242 WLQ242:WLT242 WVM242:WVP242 E65778:H65778 JA65778:JD65778 SW65778:SZ65778 ACS65778:ACV65778 AMO65778:AMR65778 AWK65778:AWN65778 BGG65778:BGJ65778 BQC65778:BQF65778 BZY65778:CAB65778 CJU65778:CJX65778 CTQ65778:CTT65778 DDM65778:DDP65778 DNI65778:DNL65778 DXE65778:DXH65778 EHA65778:EHD65778 EQW65778:EQZ65778 FAS65778:FAV65778 FKO65778:FKR65778 FUK65778:FUN65778 GEG65778:GEJ65778 GOC65778:GOF65778 GXY65778:GYB65778 HHU65778:HHX65778 HRQ65778:HRT65778 IBM65778:IBP65778 ILI65778:ILL65778 IVE65778:IVH65778 JFA65778:JFD65778 JOW65778:JOZ65778 JYS65778:JYV65778 KIO65778:KIR65778 KSK65778:KSN65778 LCG65778:LCJ65778 LMC65778:LMF65778 LVY65778:LWB65778 MFU65778:MFX65778 MPQ65778:MPT65778 MZM65778:MZP65778 NJI65778:NJL65778 NTE65778:NTH65778 ODA65778:ODD65778 OMW65778:OMZ65778 OWS65778:OWV65778 PGO65778:PGR65778 PQK65778:PQN65778 QAG65778:QAJ65778 QKC65778:QKF65778 QTY65778:QUB65778 RDU65778:RDX65778 RNQ65778:RNT65778 RXM65778:RXP65778 SHI65778:SHL65778 SRE65778:SRH65778 TBA65778:TBD65778 TKW65778:TKZ65778 TUS65778:TUV65778 UEO65778:UER65778 UOK65778:UON65778 UYG65778:UYJ65778 VIC65778:VIF65778 VRY65778:VSB65778 WBU65778:WBX65778 WLQ65778:WLT65778 WVM65778:WVP65778 E131314:H131314 JA131314:JD131314 SW131314:SZ131314 ACS131314:ACV131314 AMO131314:AMR131314 AWK131314:AWN131314 BGG131314:BGJ131314 BQC131314:BQF131314 BZY131314:CAB131314 CJU131314:CJX131314 CTQ131314:CTT131314 DDM131314:DDP131314 DNI131314:DNL131314 DXE131314:DXH131314 EHA131314:EHD131314 EQW131314:EQZ131314 FAS131314:FAV131314 FKO131314:FKR131314 FUK131314:FUN131314 GEG131314:GEJ131314 GOC131314:GOF131314 GXY131314:GYB131314 HHU131314:HHX131314 HRQ131314:HRT131314 IBM131314:IBP131314 ILI131314:ILL131314 IVE131314:IVH131314 JFA131314:JFD131314 JOW131314:JOZ131314 JYS131314:JYV131314 KIO131314:KIR131314 KSK131314:KSN131314 LCG131314:LCJ131314 LMC131314:LMF131314 LVY131314:LWB131314 MFU131314:MFX131314 MPQ131314:MPT131314 MZM131314:MZP131314 NJI131314:NJL131314 NTE131314:NTH131314 ODA131314:ODD131314 OMW131314:OMZ131314 OWS131314:OWV131314 PGO131314:PGR131314 PQK131314:PQN131314 QAG131314:QAJ131314 QKC131314:QKF131314 QTY131314:QUB131314 RDU131314:RDX131314 RNQ131314:RNT131314 RXM131314:RXP131314 SHI131314:SHL131314 SRE131314:SRH131314 TBA131314:TBD131314 TKW131314:TKZ131314 TUS131314:TUV131314 UEO131314:UER131314 UOK131314:UON131314 UYG131314:UYJ131314 VIC131314:VIF131314 VRY131314:VSB131314 WBU131314:WBX131314 WLQ131314:WLT131314 WVM131314:WVP131314 E196850:H196850 JA196850:JD196850 SW196850:SZ196850 ACS196850:ACV196850 AMO196850:AMR196850 AWK196850:AWN196850 BGG196850:BGJ196850 BQC196850:BQF196850 BZY196850:CAB196850 CJU196850:CJX196850 CTQ196850:CTT196850 DDM196850:DDP196850 DNI196850:DNL196850 DXE196850:DXH196850 EHA196850:EHD196850 EQW196850:EQZ196850 FAS196850:FAV196850 FKO196850:FKR196850 FUK196850:FUN196850 GEG196850:GEJ196850 GOC196850:GOF196850 GXY196850:GYB196850 HHU196850:HHX196850 HRQ196850:HRT196850 IBM196850:IBP196850 ILI196850:ILL196850 IVE196850:IVH196850 JFA196850:JFD196850 JOW196850:JOZ196850 JYS196850:JYV196850 KIO196850:KIR196850 KSK196850:KSN196850 LCG196850:LCJ196850 LMC196850:LMF196850 LVY196850:LWB196850 MFU196850:MFX196850 MPQ196850:MPT196850 MZM196850:MZP196850 NJI196850:NJL196850 NTE196850:NTH196850 ODA196850:ODD196850 OMW196850:OMZ196850 OWS196850:OWV196850 PGO196850:PGR196850 PQK196850:PQN196850 QAG196850:QAJ196850 QKC196850:QKF196850 QTY196850:QUB196850 RDU196850:RDX196850 RNQ196850:RNT196850 RXM196850:RXP196850 SHI196850:SHL196850 SRE196850:SRH196850 TBA196850:TBD196850 TKW196850:TKZ196850 TUS196850:TUV196850 UEO196850:UER196850 UOK196850:UON196850 UYG196850:UYJ196850 VIC196850:VIF196850 VRY196850:VSB196850 WBU196850:WBX196850 WLQ196850:WLT196850 WVM196850:WVP196850 E262386:H262386 JA262386:JD262386 SW262386:SZ262386 ACS262386:ACV262386 AMO262386:AMR262386 AWK262386:AWN262386 BGG262386:BGJ262386 BQC262386:BQF262386 BZY262386:CAB262386 CJU262386:CJX262386 CTQ262386:CTT262386 DDM262386:DDP262386 DNI262386:DNL262386 DXE262386:DXH262386 EHA262386:EHD262386 EQW262386:EQZ262386 FAS262386:FAV262386 FKO262386:FKR262386 FUK262386:FUN262386 GEG262386:GEJ262386 GOC262386:GOF262386 GXY262386:GYB262386 HHU262386:HHX262386 HRQ262386:HRT262386 IBM262386:IBP262386 ILI262386:ILL262386 IVE262386:IVH262386 JFA262386:JFD262386 JOW262386:JOZ262386 JYS262386:JYV262386 KIO262386:KIR262386 KSK262386:KSN262386 LCG262386:LCJ262386 LMC262386:LMF262386 LVY262386:LWB262386 MFU262386:MFX262386 MPQ262386:MPT262386 MZM262386:MZP262386 NJI262386:NJL262386 NTE262386:NTH262386 ODA262386:ODD262386 OMW262386:OMZ262386 OWS262386:OWV262386 PGO262386:PGR262386 PQK262386:PQN262386 QAG262386:QAJ262386 QKC262386:QKF262386 QTY262386:QUB262386 RDU262386:RDX262386 RNQ262386:RNT262386 RXM262386:RXP262386 SHI262386:SHL262386 SRE262386:SRH262386 TBA262386:TBD262386 TKW262386:TKZ262386 TUS262386:TUV262386 UEO262386:UER262386 UOK262386:UON262386 UYG262386:UYJ262386 VIC262386:VIF262386 VRY262386:VSB262386 WBU262386:WBX262386 WLQ262386:WLT262386 WVM262386:WVP262386 E327922:H327922 JA327922:JD327922 SW327922:SZ327922 ACS327922:ACV327922 AMO327922:AMR327922 AWK327922:AWN327922 BGG327922:BGJ327922 BQC327922:BQF327922 BZY327922:CAB327922 CJU327922:CJX327922 CTQ327922:CTT327922 DDM327922:DDP327922 DNI327922:DNL327922 DXE327922:DXH327922 EHA327922:EHD327922 EQW327922:EQZ327922 FAS327922:FAV327922 FKO327922:FKR327922 FUK327922:FUN327922 GEG327922:GEJ327922 GOC327922:GOF327922 GXY327922:GYB327922 HHU327922:HHX327922 HRQ327922:HRT327922 IBM327922:IBP327922 ILI327922:ILL327922 IVE327922:IVH327922 JFA327922:JFD327922 JOW327922:JOZ327922 JYS327922:JYV327922 KIO327922:KIR327922 KSK327922:KSN327922 LCG327922:LCJ327922 LMC327922:LMF327922 LVY327922:LWB327922 MFU327922:MFX327922 MPQ327922:MPT327922 MZM327922:MZP327922 NJI327922:NJL327922 NTE327922:NTH327922 ODA327922:ODD327922 OMW327922:OMZ327922 OWS327922:OWV327922 PGO327922:PGR327922 PQK327922:PQN327922 QAG327922:QAJ327922 QKC327922:QKF327922 QTY327922:QUB327922 RDU327922:RDX327922 RNQ327922:RNT327922 RXM327922:RXP327922 SHI327922:SHL327922 SRE327922:SRH327922 TBA327922:TBD327922 TKW327922:TKZ327922 TUS327922:TUV327922 UEO327922:UER327922 UOK327922:UON327922 UYG327922:UYJ327922 VIC327922:VIF327922 VRY327922:VSB327922 WBU327922:WBX327922 WLQ327922:WLT327922 WVM327922:WVP327922 E393458:H393458 JA393458:JD393458 SW393458:SZ393458 ACS393458:ACV393458 AMO393458:AMR393458 AWK393458:AWN393458 BGG393458:BGJ393458 BQC393458:BQF393458 BZY393458:CAB393458 CJU393458:CJX393458 CTQ393458:CTT393458 DDM393458:DDP393458 DNI393458:DNL393458 DXE393458:DXH393458 EHA393458:EHD393458 EQW393458:EQZ393458 FAS393458:FAV393458 FKO393458:FKR393458 FUK393458:FUN393458 GEG393458:GEJ393458 GOC393458:GOF393458 GXY393458:GYB393458 HHU393458:HHX393458 HRQ393458:HRT393458 IBM393458:IBP393458 ILI393458:ILL393458 IVE393458:IVH393458 JFA393458:JFD393458 JOW393458:JOZ393458 JYS393458:JYV393458 KIO393458:KIR393458 KSK393458:KSN393458 LCG393458:LCJ393458 LMC393458:LMF393458 LVY393458:LWB393458 MFU393458:MFX393458 MPQ393458:MPT393458 MZM393458:MZP393458 NJI393458:NJL393458 NTE393458:NTH393458 ODA393458:ODD393458 OMW393458:OMZ393458 OWS393458:OWV393458 PGO393458:PGR393458 PQK393458:PQN393458 QAG393458:QAJ393458 QKC393458:QKF393458 QTY393458:QUB393458 RDU393458:RDX393458 RNQ393458:RNT393458 RXM393458:RXP393458 SHI393458:SHL393458 SRE393458:SRH393458 TBA393458:TBD393458 TKW393458:TKZ393458 TUS393458:TUV393458 UEO393458:UER393458 UOK393458:UON393458 UYG393458:UYJ393458 VIC393458:VIF393458 VRY393458:VSB393458 WBU393458:WBX393458 WLQ393458:WLT393458 WVM393458:WVP393458 E458994:H458994 JA458994:JD458994 SW458994:SZ458994 ACS458994:ACV458994 AMO458994:AMR458994 AWK458994:AWN458994 BGG458994:BGJ458994 BQC458994:BQF458994 BZY458994:CAB458994 CJU458994:CJX458994 CTQ458994:CTT458994 DDM458994:DDP458994 DNI458994:DNL458994 DXE458994:DXH458994 EHA458994:EHD458994 EQW458994:EQZ458994 FAS458994:FAV458994 FKO458994:FKR458994 FUK458994:FUN458994 GEG458994:GEJ458994 GOC458994:GOF458994 GXY458994:GYB458994 HHU458994:HHX458994 HRQ458994:HRT458994 IBM458994:IBP458994 ILI458994:ILL458994 IVE458994:IVH458994 JFA458994:JFD458994 JOW458994:JOZ458994 JYS458994:JYV458994 KIO458994:KIR458994 KSK458994:KSN458994 LCG458994:LCJ458994 LMC458994:LMF458994 LVY458994:LWB458994 MFU458994:MFX458994 MPQ458994:MPT458994 MZM458994:MZP458994 NJI458994:NJL458994 NTE458994:NTH458994 ODA458994:ODD458994 OMW458994:OMZ458994 OWS458994:OWV458994 PGO458994:PGR458994 PQK458994:PQN458994 QAG458994:QAJ458994 QKC458994:QKF458994 QTY458994:QUB458994 RDU458994:RDX458994 RNQ458994:RNT458994 RXM458994:RXP458994 SHI458994:SHL458994 SRE458994:SRH458994 TBA458994:TBD458994 TKW458994:TKZ458994 TUS458994:TUV458994 UEO458994:UER458994 UOK458994:UON458994 UYG458994:UYJ458994 VIC458994:VIF458994 VRY458994:VSB458994 WBU458994:WBX458994 WLQ458994:WLT458994 WVM458994:WVP458994 E524530:H524530 JA524530:JD524530 SW524530:SZ524530 ACS524530:ACV524530 AMO524530:AMR524530 AWK524530:AWN524530 BGG524530:BGJ524530 BQC524530:BQF524530 BZY524530:CAB524530 CJU524530:CJX524530 CTQ524530:CTT524530 DDM524530:DDP524530 DNI524530:DNL524530 DXE524530:DXH524530 EHA524530:EHD524530 EQW524530:EQZ524530 FAS524530:FAV524530 FKO524530:FKR524530 FUK524530:FUN524530 GEG524530:GEJ524530 GOC524530:GOF524530 GXY524530:GYB524530 HHU524530:HHX524530 HRQ524530:HRT524530 IBM524530:IBP524530 ILI524530:ILL524530 IVE524530:IVH524530 JFA524530:JFD524530 JOW524530:JOZ524530 JYS524530:JYV524530 KIO524530:KIR524530 KSK524530:KSN524530 LCG524530:LCJ524530 LMC524530:LMF524530 LVY524530:LWB524530 MFU524530:MFX524530 MPQ524530:MPT524530 MZM524530:MZP524530 NJI524530:NJL524530 NTE524530:NTH524530 ODA524530:ODD524530 OMW524530:OMZ524530 OWS524530:OWV524530 PGO524530:PGR524530 PQK524530:PQN524530 QAG524530:QAJ524530 QKC524530:QKF524530 QTY524530:QUB524530 RDU524530:RDX524530 RNQ524530:RNT524530 RXM524530:RXP524530 SHI524530:SHL524530 SRE524530:SRH524530 TBA524530:TBD524530 TKW524530:TKZ524530 TUS524530:TUV524530 UEO524530:UER524530 UOK524530:UON524530 UYG524530:UYJ524530 VIC524530:VIF524530 VRY524530:VSB524530 WBU524530:WBX524530 WLQ524530:WLT524530 WVM524530:WVP524530 E590066:H590066 JA590066:JD590066 SW590066:SZ590066 ACS590066:ACV590066 AMO590066:AMR590066 AWK590066:AWN590066 BGG590066:BGJ590066 BQC590066:BQF590066 BZY590066:CAB590066 CJU590066:CJX590066 CTQ590066:CTT590066 DDM590066:DDP590066 DNI590066:DNL590066 DXE590066:DXH590066 EHA590066:EHD590066 EQW590066:EQZ590066 FAS590066:FAV590066 FKO590066:FKR590066 FUK590066:FUN590066 GEG590066:GEJ590066 GOC590066:GOF590066 GXY590066:GYB590066 HHU590066:HHX590066 HRQ590066:HRT590066 IBM590066:IBP590066 ILI590066:ILL590066 IVE590066:IVH590066 JFA590066:JFD590066 JOW590066:JOZ590066 JYS590066:JYV590066 KIO590066:KIR590066 KSK590066:KSN590066 LCG590066:LCJ590066 LMC590066:LMF590066 LVY590066:LWB590066 MFU590066:MFX590066 MPQ590066:MPT590066 MZM590066:MZP590066 NJI590066:NJL590066 NTE590066:NTH590066 ODA590066:ODD590066 OMW590066:OMZ590066 OWS590066:OWV590066 PGO590066:PGR590066 PQK590066:PQN590066 QAG590066:QAJ590066 QKC590066:QKF590066 QTY590066:QUB590066 RDU590066:RDX590066 RNQ590066:RNT590066 RXM590066:RXP590066 SHI590066:SHL590066 SRE590066:SRH590066 TBA590066:TBD590066 TKW590066:TKZ590066 TUS590066:TUV590066 UEO590066:UER590066 UOK590066:UON590066 UYG590066:UYJ590066 VIC590066:VIF590066 VRY590066:VSB590066 WBU590066:WBX590066 WLQ590066:WLT590066 WVM590066:WVP590066 E655602:H655602 JA655602:JD655602 SW655602:SZ655602 ACS655602:ACV655602 AMO655602:AMR655602 AWK655602:AWN655602 BGG655602:BGJ655602 BQC655602:BQF655602 BZY655602:CAB655602 CJU655602:CJX655602 CTQ655602:CTT655602 DDM655602:DDP655602 DNI655602:DNL655602 DXE655602:DXH655602 EHA655602:EHD655602 EQW655602:EQZ655602 FAS655602:FAV655602 FKO655602:FKR655602 FUK655602:FUN655602 GEG655602:GEJ655602 GOC655602:GOF655602 GXY655602:GYB655602 HHU655602:HHX655602 HRQ655602:HRT655602 IBM655602:IBP655602 ILI655602:ILL655602 IVE655602:IVH655602 JFA655602:JFD655602 JOW655602:JOZ655602 JYS655602:JYV655602 KIO655602:KIR655602 KSK655602:KSN655602 LCG655602:LCJ655602 LMC655602:LMF655602 LVY655602:LWB655602 MFU655602:MFX655602 MPQ655602:MPT655602 MZM655602:MZP655602 NJI655602:NJL655602 NTE655602:NTH655602 ODA655602:ODD655602 OMW655602:OMZ655602 OWS655602:OWV655602 PGO655602:PGR655602 PQK655602:PQN655602 QAG655602:QAJ655602 QKC655602:QKF655602 QTY655602:QUB655602 RDU655602:RDX655602 RNQ655602:RNT655602 RXM655602:RXP655602 SHI655602:SHL655602 SRE655602:SRH655602 TBA655602:TBD655602 TKW655602:TKZ655602 TUS655602:TUV655602 UEO655602:UER655602 UOK655602:UON655602 UYG655602:UYJ655602 VIC655602:VIF655602 VRY655602:VSB655602 WBU655602:WBX655602 WLQ655602:WLT655602 WVM655602:WVP655602 E721138:H721138 JA721138:JD721138 SW721138:SZ721138 ACS721138:ACV721138 AMO721138:AMR721138 AWK721138:AWN721138 BGG721138:BGJ721138 BQC721138:BQF721138 BZY721138:CAB721138 CJU721138:CJX721138 CTQ721138:CTT721138 DDM721138:DDP721138 DNI721138:DNL721138 DXE721138:DXH721138 EHA721138:EHD721138 EQW721138:EQZ721138 FAS721138:FAV721138 FKO721138:FKR721138 FUK721138:FUN721138 GEG721138:GEJ721138 GOC721138:GOF721138 GXY721138:GYB721138 HHU721138:HHX721138 HRQ721138:HRT721138 IBM721138:IBP721138 ILI721138:ILL721138 IVE721138:IVH721138 JFA721138:JFD721138 JOW721138:JOZ721138 JYS721138:JYV721138 KIO721138:KIR721138 KSK721138:KSN721138 LCG721138:LCJ721138 LMC721138:LMF721138 LVY721138:LWB721138 MFU721138:MFX721138 MPQ721138:MPT721138 MZM721138:MZP721138 NJI721138:NJL721138 NTE721138:NTH721138 ODA721138:ODD721138 OMW721138:OMZ721138 OWS721138:OWV721138 PGO721138:PGR721138 PQK721138:PQN721138 QAG721138:QAJ721138 QKC721138:QKF721138 QTY721138:QUB721138 RDU721138:RDX721138 RNQ721138:RNT721138 RXM721138:RXP721138 SHI721138:SHL721138 SRE721138:SRH721138 TBA721138:TBD721138 TKW721138:TKZ721138 TUS721138:TUV721138 UEO721138:UER721138 UOK721138:UON721138 UYG721138:UYJ721138 VIC721138:VIF721138 VRY721138:VSB721138 WBU721138:WBX721138 WLQ721138:WLT721138 WVM721138:WVP721138 E786674:H786674 JA786674:JD786674 SW786674:SZ786674 ACS786674:ACV786674 AMO786674:AMR786674 AWK786674:AWN786674 BGG786674:BGJ786674 BQC786674:BQF786674 BZY786674:CAB786674 CJU786674:CJX786674 CTQ786674:CTT786674 DDM786674:DDP786674 DNI786674:DNL786674 DXE786674:DXH786674 EHA786674:EHD786674 EQW786674:EQZ786674 FAS786674:FAV786674 FKO786674:FKR786674 FUK786674:FUN786674 GEG786674:GEJ786674 GOC786674:GOF786674 GXY786674:GYB786674 HHU786674:HHX786674 HRQ786674:HRT786674 IBM786674:IBP786674 ILI786674:ILL786674 IVE786674:IVH786674 JFA786674:JFD786674 JOW786674:JOZ786674 JYS786674:JYV786674 KIO786674:KIR786674 KSK786674:KSN786674 LCG786674:LCJ786674 LMC786674:LMF786674 LVY786674:LWB786674 MFU786674:MFX786674 MPQ786674:MPT786674 MZM786674:MZP786674 NJI786674:NJL786674 NTE786674:NTH786674 ODA786674:ODD786674 OMW786674:OMZ786674 OWS786674:OWV786674 PGO786674:PGR786674 PQK786674:PQN786674 QAG786674:QAJ786674 QKC786674:QKF786674 QTY786674:QUB786674 RDU786674:RDX786674 RNQ786674:RNT786674 RXM786674:RXP786674 SHI786674:SHL786674 SRE786674:SRH786674 TBA786674:TBD786674 TKW786674:TKZ786674 TUS786674:TUV786674 UEO786674:UER786674 UOK786674:UON786674 UYG786674:UYJ786674 VIC786674:VIF786674 VRY786674:VSB786674 WBU786674:WBX786674 WLQ786674:WLT786674 WVM786674:WVP786674 E852210:H852210 JA852210:JD852210 SW852210:SZ852210 ACS852210:ACV852210 AMO852210:AMR852210 AWK852210:AWN852210 BGG852210:BGJ852210 BQC852210:BQF852210 BZY852210:CAB852210 CJU852210:CJX852210 CTQ852210:CTT852210 DDM852210:DDP852210 DNI852210:DNL852210 DXE852210:DXH852210 EHA852210:EHD852210 EQW852210:EQZ852210 FAS852210:FAV852210 FKO852210:FKR852210 FUK852210:FUN852210 GEG852210:GEJ852210 GOC852210:GOF852210 GXY852210:GYB852210 HHU852210:HHX852210 HRQ852210:HRT852210 IBM852210:IBP852210 ILI852210:ILL852210 IVE852210:IVH852210 JFA852210:JFD852210 JOW852210:JOZ852210 JYS852210:JYV852210 KIO852210:KIR852210 KSK852210:KSN852210 LCG852210:LCJ852210 LMC852210:LMF852210 LVY852210:LWB852210 MFU852210:MFX852210 MPQ852210:MPT852210 MZM852210:MZP852210 NJI852210:NJL852210 NTE852210:NTH852210 ODA852210:ODD852210 OMW852210:OMZ852210 OWS852210:OWV852210 PGO852210:PGR852210 PQK852210:PQN852210 QAG852210:QAJ852210 QKC852210:QKF852210 QTY852210:QUB852210 RDU852210:RDX852210 RNQ852210:RNT852210 RXM852210:RXP852210 SHI852210:SHL852210 SRE852210:SRH852210 TBA852210:TBD852210 TKW852210:TKZ852210 TUS852210:TUV852210 UEO852210:UER852210 UOK852210:UON852210 UYG852210:UYJ852210 VIC852210:VIF852210 VRY852210:VSB852210 WBU852210:WBX852210 WLQ852210:WLT852210 WVM852210:WVP852210 E917746:H917746 JA917746:JD917746 SW917746:SZ917746 ACS917746:ACV917746 AMO917746:AMR917746 AWK917746:AWN917746 BGG917746:BGJ917746 BQC917746:BQF917746 BZY917746:CAB917746 CJU917746:CJX917746 CTQ917746:CTT917746 DDM917746:DDP917746 DNI917746:DNL917746 DXE917746:DXH917746 EHA917746:EHD917746 EQW917746:EQZ917746 FAS917746:FAV917746 FKO917746:FKR917746 FUK917746:FUN917746 GEG917746:GEJ917746 GOC917746:GOF917746 GXY917746:GYB917746 HHU917746:HHX917746 HRQ917746:HRT917746 IBM917746:IBP917746 ILI917746:ILL917746 IVE917746:IVH917746 JFA917746:JFD917746 JOW917746:JOZ917746 JYS917746:JYV917746 KIO917746:KIR917746 KSK917746:KSN917746 LCG917746:LCJ917746 LMC917746:LMF917746 LVY917746:LWB917746 MFU917746:MFX917746 MPQ917746:MPT917746 MZM917746:MZP917746 NJI917746:NJL917746 NTE917746:NTH917746 ODA917746:ODD917746 OMW917746:OMZ917746 OWS917746:OWV917746 PGO917746:PGR917746 PQK917746:PQN917746 QAG917746:QAJ917746 QKC917746:QKF917746 QTY917746:QUB917746 RDU917746:RDX917746 RNQ917746:RNT917746 RXM917746:RXP917746 SHI917746:SHL917746 SRE917746:SRH917746 TBA917746:TBD917746 TKW917746:TKZ917746 TUS917746:TUV917746 UEO917746:UER917746 UOK917746:UON917746 UYG917746:UYJ917746 VIC917746:VIF917746 VRY917746:VSB917746 WBU917746:WBX917746 WLQ917746:WLT917746 WVM917746:WVP917746 E983282:H983282 JA983282:JD983282 SW983282:SZ983282 ACS983282:ACV983282 AMO983282:AMR983282 AWK983282:AWN983282 BGG983282:BGJ983282 BQC983282:BQF983282 BZY983282:CAB983282 CJU983282:CJX983282 CTQ983282:CTT983282 DDM983282:DDP983282 DNI983282:DNL983282 DXE983282:DXH983282 EHA983282:EHD983282 EQW983282:EQZ983282 FAS983282:FAV983282 FKO983282:FKR983282 FUK983282:FUN983282 GEG983282:GEJ983282 GOC983282:GOF983282 GXY983282:GYB983282 HHU983282:HHX983282 HRQ983282:HRT983282 IBM983282:IBP983282 ILI983282:ILL983282 IVE983282:IVH983282 JFA983282:JFD983282 JOW983282:JOZ983282 JYS983282:JYV983282 KIO983282:KIR983282 KSK983282:KSN983282 LCG983282:LCJ983282 LMC983282:LMF983282 LVY983282:LWB983282 MFU983282:MFX983282 MPQ983282:MPT983282 MZM983282:MZP983282 NJI983282:NJL983282 NTE983282:NTH983282 ODA983282:ODD983282 OMW983282:OMZ983282 OWS983282:OWV983282 PGO983282:PGR983282 PQK983282:PQN983282 QAG983282:QAJ983282 QKC983282:QKF983282 QTY983282:QUB983282 RDU983282:RDX983282 RNQ983282:RNT983282 RXM983282:RXP983282 SHI983282:SHL983282 SRE983282:SRH983282 TBA983282:TBD983282 TKW983282:TKZ983282 TUS983282:TUV983282 UEO983282:UER983282 UOK983282:UON983282 UYG983282:UYJ983282 VIC983282:VIF983282 VRY983282:VSB983282 WBU983282:WBX983282 WLQ983282:WLT983282 WVM983282:WVP983282"/>
    <dataValidation imeMode="off" allowBlank="1" showInputMessage="1" showErrorMessage="1" promptTitle="ＦＡＸ番号" prompt="『－』をつけて、ご記入下さい。_x000a_例：_x000a_025-211-3219_x000a_" sqref="L242:O242 JH242:JK242 TD242:TG242 ACZ242:ADC242 AMV242:AMY242 AWR242:AWU242 BGN242:BGQ242 BQJ242:BQM242 CAF242:CAI242 CKB242:CKE242 CTX242:CUA242 DDT242:DDW242 DNP242:DNS242 DXL242:DXO242 EHH242:EHK242 ERD242:ERG242 FAZ242:FBC242 FKV242:FKY242 FUR242:FUU242 GEN242:GEQ242 GOJ242:GOM242 GYF242:GYI242 HIB242:HIE242 HRX242:HSA242 IBT242:IBW242 ILP242:ILS242 IVL242:IVO242 JFH242:JFK242 JPD242:JPG242 JYZ242:JZC242 KIV242:KIY242 KSR242:KSU242 LCN242:LCQ242 LMJ242:LMM242 LWF242:LWI242 MGB242:MGE242 MPX242:MQA242 MZT242:MZW242 NJP242:NJS242 NTL242:NTO242 ODH242:ODK242 OND242:ONG242 OWZ242:OXC242 PGV242:PGY242 PQR242:PQU242 QAN242:QAQ242 QKJ242:QKM242 QUF242:QUI242 REB242:REE242 RNX242:ROA242 RXT242:RXW242 SHP242:SHS242 SRL242:SRO242 TBH242:TBK242 TLD242:TLG242 TUZ242:TVC242 UEV242:UEY242 UOR242:UOU242 UYN242:UYQ242 VIJ242:VIM242 VSF242:VSI242 WCB242:WCE242 WLX242:WMA242 WVT242:WVW242 L65778:O65778 JH65778:JK65778 TD65778:TG65778 ACZ65778:ADC65778 AMV65778:AMY65778 AWR65778:AWU65778 BGN65778:BGQ65778 BQJ65778:BQM65778 CAF65778:CAI65778 CKB65778:CKE65778 CTX65778:CUA65778 DDT65778:DDW65778 DNP65778:DNS65778 DXL65778:DXO65778 EHH65778:EHK65778 ERD65778:ERG65778 FAZ65778:FBC65778 FKV65778:FKY65778 FUR65778:FUU65778 GEN65778:GEQ65778 GOJ65778:GOM65778 GYF65778:GYI65778 HIB65778:HIE65778 HRX65778:HSA65778 IBT65778:IBW65778 ILP65778:ILS65778 IVL65778:IVO65778 JFH65778:JFK65778 JPD65778:JPG65778 JYZ65778:JZC65778 KIV65778:KIY65778 KSR65778:KSU65778 LCN65778:LCQ65778 LMJ65778:LMM65778 LWF65778:LWI65778 MGB65778:MGE65778 MPX65778:MQA65778 MZT65778:MZW65778 NJP65778:NJS65778 NTL65778:NTO65778 ODH65778:ODK65778 OND65778:ONG65778 OWZ65778:OXC65778 PGV65778:PGY65778 PQR65778:PQU65778 QAN65778:QAQ65778 QKJ65778:QKM65778 QUF65778:QUI65778 REB65778:REE65778 RNX65778:ROA65778 RXT65778:RXW65778 SHP65778:SHS65778 SRL65778:SRO65778 TBH65778:TBK65778 TLD65778:TLG65778 TUZ65778:TVC65778 UEV65778:UEY65778 UOR65778:UOU65778 UYN65778:UYQ65778 VIJ65778:VIM65778 VSF65778:VSI65778 WCB65778:WCE65778 WLX65778:WMA65778 WVT65778:WVW65778 L131314:O131314 JH131314:JK131314 TD131314:TG131314 ACZ131314:ADC131314 AMV131314:AMY131314 AWR131314:AWU131314 BGN131314:BGQ131314 BQJ131314:BQM131314 CAF131314:CAI131314 CKB131314:CKE131314 CTX131314:CUA131314 DDT131314:DDW131314 DNP131314:DNS131314 DXL131314:DXO131314 EHH131314:EHK131314 ERD131314:ERG131314 FAZ131314:FBC131314 FKV131314:FKY131314 FUR131314:FUU131314 GEN131314:GEQ131314 GOJ131314:GOM131314 GYF131314:GYI131314 HIB131314:HIE131314 HRX131314:HSA131314 IBT131314:IBW131314 ILP131314:ILS131314 IVL131314:IVO131314 JFH131314:JFK131314 JPD131314:JPG131314 JYZ131314:JZC131314 KIV131314:KIY131314 KSR131314:KSU131314 LCN131314:LCQ131314 LMJ131314:LMM131314 LWF131314:LWI131314 MGB131314:MGE131314 MPX131314:MQA131314 MZT131314:MZW131314 NJP131314:NJS131314 NTL131314:NTO131314 ODH131314:ODK131314 OND131314:ONG131314 OWZ131314:OXC131314 PGV131314:PGY131314 PQR131314:PQU131314 QAN131314:QAQ131314 QKJ131314:QKM131314 QUF131314:QUI131314 REB131314:REE131314 RNX131314:ROA131314 RXT131314:RXW131314 SHP131314:SHS131314 SRL131314:SRO131314 TBH131314:TBK131314 TLD131314:TLG131314 TUZ131314:TVC131314 UEV131314:UEY131314 UOR131314:UOU131314 UYN131314:UYQ131314 VIJ131314:VIM131314 VSF131314:VSI131314 WCB131314:WCE131314 WLX131314:WMA131314 WVT131314:WVW131314 L196850:O196850 JH196850:JK196850 TD196850:TG196850 ACZ196850:ADC196850 AMV196850:AMY196850 AWR196850:AWU196850 BGN196850:BGQ196850 BQJ196850:BQM196850 CAF196850:CAI196850 CKB196850:CKE196850 CTX196850:CUA196850 DDT196850:DDW196850 DNP196850:DNS196850 DXL196850:DXO196850 EHH196850:EHK196850 ERD196850:ERG196850 FAZ196850:FBC196850 FKV196850:FKY196850 FUR196850:FUU196850 GEN196850:GEQ196850 GOJ196850:GOM196850 GYF196850:GYI196850 HIB196850:HIE196850 HRX196850:HSA196850 IBT196850:IBW196850 ILP196850:ILS196850 IVL196850:IVO196850 JFH196850:JFK196850 JPD196850:JPG196850 JYZ196850:JZC196850 KIV196850:KIY196850 KSR196850:KSU196850 LCN196850:LCQ196850 LMJ196850:LMM196850 LWF196850:LWI196850 MGB196850:MGE196850 MPX196850:MQA196850 MZT196850:MZW196850 NJP196850:NJS196850 NTL196850:NTO196850 ODH196850:ODK196850 OND196850:ONG196850 OWZ196850:OXC196850 PGV196850:PGY196850 PQR196850:PQU196850 QAN196850:QAQ196850 QKJ196850:QKM196850 QUF196850:QUI196850 REB196850:REE196850 RNX196850:ROA196850 RXT196850:RXW196850 SHP196850:SHS196850 SRL196850:SRO196850 TBH196850:TBK196850 TLD196850:TLG196850 TUZ196850:TVC196850 UEV196850:UEY196850 UOR196850:UOU196850 UYN196850:UYQ196850 VIJ196850:VIM196850 VSF196850:VSI196850 WCB196850:WCE196850 WLX196850:WMA196850 WVT196850:WVW196850 L262386:O262386 JH262386:JK262386 TD262386:TG262386 ACZ262386:ADC262386 AMV262386:AMY262386 AWR262386:AWU262386 BGN262386:BGQ262386 BQJ262386:BQM262386 CAF262386:CAI262386 CKB262386:CKE262386 CTX262386:CUA262386 DDT262386:DDW262386 DNP262386:DNS262386 DXL262386:DXO262386 EHH262386:EHK262386 ERD262386:ERG262386 FAZ262386:FBC262386 FKV262386:FKY262386 FUR262386:FUU262386 GEN262386:GEQ262386 GOJ262386:GOM262386 GYF262386:GYI262386 HIB262386:HIE262386 HRX262386:HSA262386 IBT262386:IBW262386 ILP262386:ILS262386 IVL262386:IVO262386 JFH262386:JFK262386 JPD262386:JPG262386 JYZ262386:JZC262386 KIV262386:KIY262386 KSR262386:KSU262386 LCN262386:LCQ262386 LMJ262386:LMM262386 LWF262386:LWI262386 MGB262386:MGE262386 MPX262386:MQA262386 MZT262386:MZW262386 NJP262386:NJS262386 NTL262386:NTO262386 ODH262386:ODK262386 OND262386:ONG262386 OWZ262386:OXC262386 PGV262386:PGY262386 PQR262386:PQU262386 QAN262386:QAQ262386 QKJ262386:QKM262386 QUF262386:QUI262386 REB262386:REE262386 RNX262386:ROA262386 RXT262386:RXW262386 SHP262386:SHS262386 SRL262386:SRO262386 TBH262386:TBK262386 TLD262386:TLG262386 TUZ262386:TVC262386 UEV262386:UEY262386 UOR262386:UOU262386 UYN262386:UYQ262386 VIJ262386:VIM262386 VSF262386:VSI262386 WCB262386:WCE262386 WLX262386:WMA262386 WVT262386:WVW262386 L327922:O327922 JH327922:JK327922 TD327922:TG327922 ACZ327922:ADC327922 AMV327922:AMY327922 AWR327922:AWU327922 BGN327922:BGQ327922 BQJ327922:BQM327922 CAF327922:CAI327922 CKB327922:CKE327922 CTX327922:CUA327922 DDT327922:DDW327922 DNP327922:DNS327922 DXL327922:DXO327922 EHH327922:EHK327922 ERD327922:ERG327922 FAZ327922:FBC327922 FKV327922:FKY327922 FUR327922:FUU327922 GEN327922:GEQ327922 GOJ327922:GOM327922 GYF327922:GYI327922 HIB327922:HIE327922 HRX327922:HSA327922 IBT327922:IBW327922 ILP327922:ILS327922 IVL327922:IVO327922 JFH327922:JFK327922 JPD327922:JPG327922 JYZ327922:JZC327922 KIV327922:KIY327922 KSR327922:KSU327922 LCN327922:LCQ327922 LMJ327922:LMM327922 LWF327922:LWI327922 MGB327922:MGE327922 MPX327922:MQA327922 MZT327922:MZW327922 NJP327922:NJS327922 NTL327922:NTO327922 ODH327922:ODK327922 OND327922:ONG327922 OWZ327922:OXC327922 PGV327922:PGY327922 PQR327922:PQU327922 QAN327922:QAQ327922 QKJ327922:QKM327922 QUF327922:QUI327922 REB327922:REE327922 RNX327922:ROA327922 RXT327922:RXW327922 SHP327922:SHS327922 SRL327922:SRO327922 TBH327922:TBK327922 TLD327922:TLG327922 TUZ327922:TVC327922 UEV327922:UEY327922 UOR327922:UOU327922 UYN327922:UYQ327922 VIJ327922:VIM327922 VSF327922:VSI327922 WCB327922:WCE327922 WLX327922:WMA327922 WVT327922:WVW327922 L393458:O393458 JH393458:JK393458 TD393458:TG393458 ACZ393458:ADC393458 AMV393458:AMY393458 AWR393458:AWU393458 BGN393458:BGQ393458 BQJ393458:BQM393458 CAF393458:CAI393458 CKB393458:CKE393458 CTX393458:CUA393458 DDT393458:DDW393458 DNP393458:DNS393458 DXL393458:DXO393458 EHH393458:EHK393458 ERD393458:ERG393458 FAZ393458:FBC393458 FKV393458:FKY393458 FUR393458:FUU393458 GEN393458:GEQ393458 GOJ393458:GOM393458 GYF393458:GYI393458 HIB393458:HIE393458 HRX393458:HSA393458 IBT393458:IBW393458 ILP393458:ILS393458 IVL393458:IVO393458 JFH393458:JFK393458 JPD393458:JPG393458 JYZ393458:JZC393458 KIV393458:KIY393458 KSR393458:KSU393458 LCN393458:LCQ393458 LMJ393458:LMM393458 LWF393458:LWI393458 MGB393458:MGE393458 MPX393458:MQA393458 MZT393458:MZW393458 NJP393458:NJS393458 NTL393458:NTO393458 ODH393458:ODK393458 OND393458:ONG393458 OWZ393458:OXC393458 PGV393458:PGY393458 PQR393458:PQU393458 QAN393458:QAQ393458 QKJ393458:QKM393458 QUF393458:QUI393458 REB393458:REE393458 RNX393458:ROA393458 RXT393458:RXW393458 SHP393458:SHS393458 SRL393458:SRO393458 TBH393458:TBK393458 TLD393458:TLG393458 TUZ393458:TVC393458 UEV393458:UEY393458 UOR393458:UOU393458 UYN393458:UYQ393458 VIJ393458:VIM393458 VSF393458:VSI393458 WCB393458:WCE393458 WLX393458:WMA393458 WVT393458:WVW393458 L458994:O458994 JH458994:JK458994 TD458994:TG458994 ACZ458994:ADC458994 AMV458994:AMY458994 AWR458994:AWU458994 BGN458994:BGQ458994 BQJ458994:BQM458994 CAF458994:CAI458994 CKB458994:CKE458994 CTX458994:CUA458994 DDT458994:DDW458994 DNP458994:DNS458994 DXL458994:DXO458994 EHH458994:EHK458994 ERD458994:ERG458994 FAZ458994:FBC458994 FKV458994:FKY458994 FUR458994:FUU458994 GEN458994:GEQ458994 GOJ458994:GOM458994 GYF458994:GYI458994 HIB458994:HIE458994 HRX458994:HSA458994 IBT458994:IBW458994 ILP458994:ILS458994 IVL458994:IVO458994 JFH458994:JFK458994 JPD458994:JPG458994 JYZ458994:JZC458994 KIV458994:KIY458994 KSR458994:KSU458994 LCN458994:LCQ458994 LMJ458994:LMM458994 LWF458994:LWI458994 MGB458994:MGE458994 MPX458994:MQA458994 MZT458994:MZW458994 NJP458994:NJS458994 NTL458994:NTO458994 ODH458994:ODK458994 OND458994:ONG458994 OWZ458994:OXC458994 PGV458994:PGY458994 PQR458994:PQU458994 QAN458994:QAQ458994 QKJ458994:QKM458994 QUF458994:QUI458994 REB458994:REE458994 RNX458994:ROA458994 RXT458994:RXW458994 SHP458994:SHS458994 SRL458994:SRO458994 TBH458994:TBK458994 TLD458994:TLG458994 TUZ458994:TVC458994 UEV458994:UEY458994 UOR458994:UOU458994 UYN458994:UYQ458994 VIJ458994:VIM458994 VSF458994:VSI458994 WCB458994:WCE458994 WLX458994:WMA458994 WVT458994:WVW458994 L524530:O524530 JH524530:JK524530 TD524530:TG524530 ACZ524530:ADC524530 AMV524530:AMY524530 AWR524530:AWU524530 BGN524530:BGQ524530 BQJ524530:BQM524530 CAF524530:CAI524530 CKB524530:CKE524530 CTX524530:CUA524530 DDT524530:DDW524530 DNP524530:DNS524530 DXL524530:DXO524530 EHH524530:EHK524530 ERD524530:ERG524530 FAZ524530:FBC524530 FKV524530:FKY524530 FUR524530:FUU524530 GEN524530:GEQ524530 GOJ524530:GOM524530 GYF524530:GYI524530 HIB524530:HIE524530 HRX524530:HSA524530 IBT524530:IBW524530 ILP524530:ILS524530 IVL524530:IVO524530 JFH524530:JFK524530 JPD524530:JPG524530 JYZ524530:JZC524530 KIV524530:KIY524530 KSR524530:KSU524530 LCN524530:LCQ524530 LMJ524530:LMM524530 LWF524530:LWI524530 MGB524530:MGE524530 MPX524530:MQA524530 MZT524530:MZW524530 NJP524530:NJS524530 NTL524530:NTO524530 ODH524530:ODK524530 OND524530:ONG524530 OWZ524530:OXC524530 PGV524530:PGY524530 PQR524530:PQU524530 QAN524530:QAQ524530 QKJ524530:QKM524530 QUF524530:QUI524530 REB524530:REE524530 RNX524530:ROA524530 RXT524530:RXW524530 SHP524530:SHS524530 SRL524530:SRO524530 TBH524530:TBK524530 TLD524530:TLG524530 TUZ524530:TVC524530 UEV524530:UEY524530 UOR524530:UOU524530 UYN524530:UYQ524530 VIJ524530:VIM524530 VSF524530:VSI524530 WCB524530:WCE524530 WLX524530:WMA524530 WVT524530:WVW524530 L590066:O590066 JH590066:JK590066 TD590066:TG590066 ACZ590066:ADC590066 AMV590066:AMY590066 AWR590066:AWU590066 BGN590066:BGQ590066 BQJ590066:BQM590066 CAF590066:CAI590066 CKB590066:CKE590066 CTX590066:CUA590066 DDT590066:DDW590066 DNP590066:DNS590066 DXL590066:DXO590066 EHH590066:EHK590066 ERD590066:ERG590066 FAZ590066:FBC590066 FKV590066:FKY590066 FUR590066:FUU590066 GEN590066:GEQ590066 GOJ590066:GOM590066 GYF590066:GYI590066 HIB590066:HIE590066 HRX590066:HSA590066 IBT590066:IBW590066 ILP590066:ILS590066 IVL590066:IVO590066 JFH590066:JFK590066 JPD590066:JPG590066 JYZ590066:JZC590066 KIV590066:KIY590066 KSR590066:KSU590066 LCN590066:LCQ590066 LMJ590066:LMM590066 LWF590066:LWI590066 MGB590066:MGE590066 MPX590066:MQA590066 MZT590066:MZW590066 NJP590066:NJS590066 NTL590066:NTO590066 ODH590066:ODK590066 OND590066:ONG590066 OWZ590066:OXC590066 PGV590066:PGY590066 PQR590066:PQU590066 QAN590066:QAQ590066 QKJ590066:QKM590066 QUF590066:QUI590066 REB590066:REE590066 RNX590066:ROA590066 RXT590066:RXW590066 SHP590066:SHS590066 SRL590066:SRO590066 TBH590066:TBK590066 TLD590066:TLG590066 TUZ590066:TVC590066 UEV590066:UEY590066 UOR590066:UOU590066 UYN590066:UYQ590066 VIJ590066:VIM590066 VSF590066:VSI590066 WCB590066:WCE590066 WLX590066:WMA590066 WVT590066:WVW590066 L655602:O655602 JH655602:JK655602 TD655602:TG655602 ACZ655602:ADC655602 AMV655602:AMY655602 AWR655602:AWU655602 BGN655602:BGQ655602 BQJ655602:BQM655602 CAF655602:CAI655602 CKB655602:CKE655602 CTX655602:CUA655602 DDT655602:DDW655602 DNP655602:DNS655602 DXL655602:DXO655602 EHH655602:EHK655602 ERD655602:ERG655602 FAZ655602:FBC655602 FKV655602:FKY655602 FUR655602:FUU655602 GEN655602:GEQ655602 GOJ655602:GOM655602 GYF655602:GYI655602 HIB655602:HIE655602 HRX655602:HSA655602 IBT655602:IBW655602 ILP655602:ILS655602 IVL655602:IVO655602 JFH655602:JFK655602 JPD655602:JPG655602 JYZ655602:JZC655602 KIV655602:KIY655602 KSR655602:KSU655602 LCN655602:LCQ655602 LMJ655602:LMM655602 LWF655602:LWI655602 MGB655602:MGE655602 MPX655602:MQA655602 MZT655602:MZW655602 NJP655602:NJS655602 NTL655602:NTO655602 ODH655602:ODK655602 OND655602:ONG655602 OWZ655602:OXC655602 PGV655602:PGY655602 PQR655602:PQU655602 QAN655602:QAQ655602 QKJ655602:QKM655602 QUF655602:QUI655602 REB655602:REE655602 RNX655602:ROA655602 RXT655602:RXW655602 SHP655602:SHS655602 SRL655602:SRO655602 TBH655602:TBK655602 TLD655602:TLG655602 TUZ655602:TVC655602 UEV655602:UEY655602 UOR655602:UOU655602 UYN655602:UYQ655602 VIJ655602:VIM655602 VSF655602:VSI655602 WCB655602:WCE655602 WLX655602:WMA655602 WVT655602:WVW655602 L721138:O721138 JH721138:JK721138 TD721138:TG721138 ACZ721138:ADC721138 AMV721138:AMY721138 AWR721138:AWU721138 BGN721138:BGQ721138 BQJ721138:BQM721138 CAF721138:CAI721138 CKB721138:CKE721138 CTX721138:CUA721138 DDT721138:DDW721138 DNP721138:DNS721138 DXL721138:DXO721138 EHH721138:EHK721138 ERD721138:ERG721138 FAZ721138:FBC721138 FKV721138:FKY721138 FUR721138:FUU721138 GEN721138:GEQ721138 GOJ721138:GOM721138 GYF721138:GYI721138 HIB721138:HIE721138 HRX721138:HSA721138 IBT721138:IBW721138 ILP721138:ILS721138 IVL721138:IVO721138 JFH721138:JFK721138 JPD721138:JPG721138 JYZ721138:JZC721138 KIV721138:KIY721138 KSR721138:KSU721138 LCN721138:LCQ721138 LMJ721138:LMM721138 LWF721138:LWI721138 MGB721138:MGE721138 MPX721138:MQA721138 MZT721138:MZW721138 NJP721138:NJS721138 NTL721138:NTO721138 ODH721138:ODK721138 OND721138:ONG721138 OWZ721138:OXC721138 PGV721138:PGY721138 PQR721138:PQU721138 QAN721138:QAQ721138 QKJ721138:QKM721138 QUF721138:QUI721138 REB721138:REE721138 RNX721138:ROA721138 RXT721138:RXW721138 SHP721138:SHS721138 SRL721138:SRO721138 TBH721138:TBK721138 TLD721138:TLG721138 TUZ721138:TVC721138 UEV721138:UEY721138 UOR721138:UOU721138 UYN721138:UYQ721138 VIJ721138:VIM721138 VSF721138:VSI721138 WCB721138:WCE721138 WLX721138:WMA721138 WVT721138:WVW721138 L786674:O786674 JH786674:JK786674 TD786674:TG786674 ACZ786674:ADC786674 AMV786674:AMY786674 AWR786674:AWU786674 BGN786674:BGQ786674 BQJ786674:BQM786674 CAF786674:CAI786674 CKB786674:CKE786674 CTX786674:CUA786674 DDT786674:DDW786674 DNP786674:DNS786674 DXL786674:DXO786674 EHH786674:EHK786674 ERD786674:ERG786674 FAZ786674:FBC786674 FKV786674:FKY786674 FUR786674:FUU786674 GEN786674:GEQ786674 GOJ786674:GOM786674 GYF786674:GYI786674 HIB786674:HIE786674 HRX786674:HSA786674 IBT786674:IBW786674 ILP786674:ILS786674 IVL786674:IVO786674 JFH786674:JFK786674 JPD786674:JPG786674 JYZ786674:JZC786674 KIV786674:KIY786674 KSR786674:KSU786674 LCN786674:LCQ786674 LMJ786674:LMM786674 LWF786674:LWI786674 MGB786674:MGE786674 MPX786674:MQA786674 MZT786674:MZW786674 NJP786674:NJS786674 NTL786674:NTO786674 ODH786674:ODK786674 OND786674:ONG786674 OWZ786674:OXC786674 PGV786674:PGY786674 PQR786674:PQU786674 QAN786674:QAQ786674 QKJ786674:QKM786674 QUF786674:QUI786674 REB786674:REE786674 RNX786674:ROA786674 RXT786674:RXW786674 SHP786674:SHS786674 SRL786674:SRO786674 TBH786674:TBK786674 TLD786674:TLG786674 TUZ786674:TVC786674 UEV786674:UEY786674 UOR786674:UOU786674 UYN786674:UYQ786674 VIJ786674:VIM786674 VSF786674:VSI786674 WCB786674:WCE786674 WLX786674:WMA786674 WVT786674:WVW786674 L852210:O852210 JH852210:JK852210 TD852210:TG852210 ACZ852210:ADC852210 AMV852210:AMY852210 AWR852210:AWU852210 BGN852210:BGQ852210 BQJ852210:BQM852210 CAF852210:CAI852210 CKB852210:CKE852210 CTX852210:CUA852210 DDT852210:DDW852210 DNP852210:DNS852210 DXL852210:DXO852210 EHH852210:EHK852210 ERD852210:ERG852210 FAZ852210:FBC852210 FKV852210:FKY852210 FUR852210:FUU852210 GEN852210:GEQ852210 GOJ852210:GOM852210 GYF852210:GYI852210 HIB852210:HIE852210 HRX852210:HSA852210 IBT852210:IBW852210 ILP852210:ILS852210 IVL852210:IVO852210 JFH852210:JFK852210 JPD852210:JPG852210 JYZ852210:JZC852210 KIV852210:KIY852210 KSR852210:KSU852210 LCN852210:LCQ852210 LMJ852210:LMM852210 LWF852210:LWI852210 MGB852210:MGE852210 MPX852210:MQA852210 MZT852210:MZW852210 NJP852210:NJS852210 NTL852210:NTO852210 ODH852210:ODK852210 OND852210:ONG852210 OWZ852210:OXC852210 PGV852210:PGY852210 PQR852210:PQU852210 QAN852210:QAQ852210 QKJ852210:QKM852210 QUF852210:QUI852210 REB852210:REE852210 RNX852210:ROA852210 RXT852210:RXW852210 SHP852210:SHS852210 SRL852210:SRO852210 TBH852210:TBK852210 TLD852210:TLG852210 TUZ852210:TVC852210 UEV852210:UEY852210 UOR852210:UOU852210 UYN852210:UYQ852210 VIJ852210:VIM852210 VSF852210:VSI852210 WCB852210:WCE852210 WLX852210:WMA852210 WVT852210:WVW852210 L917746:O917746 JH917746:JK917746 TD917746:TG917746 ACZ917746:ADC917746 AMV917746:AMY917746 AWR917746:AWU917746 BGN917746:BGQ917746 BQJ917746:BQM917746 CAF917746:CAI917746 CKB917746:CKE917746 CTX917746:CUA917746 DDT917746:DDW917746 DNP917746:DNS917746 DXL917746:DXO917746 EHH917746:EHK917746 ERD917746:ERG917746 FAZ917746:FBC917746 FKV917746:FKY917746 FUR917746:FUU917746 GEN917746:GEQ917746 GOJ917746:GOM917746 GYF917746:GYI917746 HIB917746:HIE917746 HRX917746:HSA917746 IBT917746:IBW917746 ILP917746:ILS917746 IVL917746:IVO917746 JFH917746:JFK917746 JPD917746:JPG917746 JYZ917746:JZC917746 KIV917746:KIY917746 KSR917746:KSU917746 LCN917746:LCQ917746 LMJ917746:LMM917746 LWF917746:LWI917746 MGB917746:MGE917746 MPX917746:MQA917746 MZT917746:MZW917746 NJP917746:NJS917746 NTL917746:NTO917746 ODH917746:ODK917746 OND917746:ONG917746 OWZ917746:OXC917746 PGV917746:PGY917746 PQR917746:PQU917746 QAN917746:QAQ917746 QKJ917746:QKM917746 QUF917746:QUI917746 REB917746:REE917746 RNX917746:ROA917746 RXT917746:RXW917746 SHP917746:SHS917746 SRL917746:SRO917746 TBH917746:TBK917746 TLD917746:TLG917746 TUZ917746:TVC917746 UEV917746:UEY917746 UOR917746:UOU917746 UYN917746:UYQ917746 VIJ917746:VIM917746 VSF917746:VSI917746 WCB917746:WCE917746 WLX917746:WMA917746 WVT917746:WVW917746 L983282:O983282 JH983282:JK983282 TD983282:TG983282 ACZ983282:ADC983282 AMV983282:AMY983282 AWR983282:AWU983282 BGN983282:BGQ983282 BQJ983282:BQM983282 CAF983282:CAI983282 CKB983282:CKE983282 CTX983282:CUA983282 DDT983282:DDW983282 DNP983282:DNS983282 DXL983282:DXO983282 EHH983282:EHK983282 ERD983282:ERG983282 FAZ983282:FBC983282 FKV983282:FKY983282 FUR983282:FUU983282 GEN983282:GEQ983282 GOJ983282:GOM983282 GYF983282:GYI983282 HIB983282:HIE983282 HRX983282:HSA983282 IBT983282:IBW983282 ILP983282:ILS983282 IVL983282:IVO983282 JFH983282:JFK983282 JPD983282:JPG983282 JYZ983282:JZC983282 KIV983282:KIY983282 KSR983282:KSU983282 LCN983282:LCQ983282 LMJ983282:LMM983282 LWF983282:LWI983282 MGB983282:MGE983282 MPX983282:MQA983282 MZT983282:MZW983282 NJP983282:NJS983282 NTL983282:NTO983282 ODH983282:ODK983282 OND983282:ONG983282 OWZ983282:OXC983282 PGV983282:PGY983282 PQR983282:PQU983282 QAN983282:QAQ983282 QKJ983282:QKM983282 QUF983282:QUI983282 REB983282:REE983282 RNX983282:ROA983282 RXT983282:RXW983282 SHP983282:SHS983282 SRL983282:SRO983282 TBH983282:TBK983282 TLD983282:TLG983282 TUZ983282:TVC983282 UEV983282:UEY983282 UOR983282:UOU983282 UYN983282:UYQ983282 VIJ983282:VIM983282 VSF983282:VSI983282 WCB983282:WCE983282 WLX983282:WMA983282 WVT983282:WVW983282"/>
    <dataValidation imeMode="fullKatakana" allowBlank="1" showInputMessage="1" showErrorMessage="1" promptTitle="フリガナ" prompt="入力いただいたお名前がカタカナで表記されます。_x000a_訂正箇所がございましたら、改めて入力下さい。" sqref="E238:O238 JA238:JK238 SW238:TG238 ACS238:ADC238 AMO238:AMY238 AWK238:AWU238 BGG238:BGQ238 BQC238:BQM238 BZY238:CAI238 CJU238:CKE238 CTQ238:CUA238 DDM238:DDW238 DNI238:DNS238 DXE238:DXO238 EHA238:EHK238 EQW238:ERG238 FAS238:FBC238 FKO238:FKY238 FUK238:FUU238 GEG238:GEQ238 GOC238:GOM238 GXY238:GYI238 HHU238:HIE238 HRQ238:HSA238 IBM238:IBW238 ILI238:ILS238 IVE238:IVO238 JFA238:JFK238 JOW238:JPG238 JYS238:JZC238 KIO238:KIY238 KSK238:KSU238 LCG238:LCQ238 LMC238:LMM238 LVY238:LWI238 MFU238:MGE238 MPQ238:MQA238 MZM238:MZW238 NJI238:NJS238 NTE238:NTO238 ODA238:ODK238 OMW238:ONG238 OWS238:OXC238 PGO238:PGY238 PQK238:PQU238 QAG238:QAQ238 QKC238:QKM238 QTY238:QUI238 RDU238:REE238 RNQ238:ROA238 RXM238:RXW238 SHI238:SHS238 SRE238:SRO238 TBA238:TBK238 TKW238:TLG238 TUS238:TVC238 UEO238:UEY238 UOK238:UOU238 UYG238:UYQ238 VIC238:VIM238 VRY238:VSI238 WBU238:WCE238 WLQ238:WMA238 WVM238:WVW238 E65774:O65774 JA65774:JK65774 SW65774:TG65774 ACS65774:ADC65774 AMO65774:AMY65774 AWK65774:AWU65774 BGG65774:BGQ65774 BQC65774:BQM65774 BZY65774:CAI65774 CJU65774:CKE65774 CTQ65774:CUA65774 DDM65774:DDW65774 DNI65774:DNS65774 DXE65774:DXO65774 EHA65774:EHK65774 EQW65774:ERG65774 FAS65774:FBC65774 FKO65774:FKY65774 FUK65774:FUU65774 GEG65774:GEQ65774 GOC65774:GOM65774 GXY65774:GYI65774 HHU65774:HIE65774 HRQ65774:HSA65774 IBM65774:IBW65774 ILI65774:ILS65774 IVE65774:IVO65774 JFA65774:JFK65774 JOW65774:JPG65774 JYS65774:JZC65774 KIO65774:KIY65774 KSK65774:KSU65774 LCG65774:LCQ65774 LMC65774:LMM65774 LVY65774:LWI65774 MFU65774:MGE65774 MPQ65774:MQA65774 MZM65774:MZW65774 NJI65774:NJS65774 NTE65774:NTO65774 ODA65774:ODK65774 OMW65774:ONG65774 OWS65774:OXC65774 PGO65774:PGY65774 PQK65774:PQU65774 QAG65774:QAQ65774 QKC65774:QKM65774 QTY65774:QUI65774 RDU65774:REE65774 RNQ65774:ROA65774 RXM65774:RXW65774 SHI65774:SHS65774 SRE65774:SRO65774 TBA65774:TBK65774 TKW65774:TLG65774 TUS65774:TVC65774 UEO65774:UEY65774 UOK65774:UOU65774 UYG65774:UYQ65774 VIC65774:VIM65774 VRY65774:VSI65774 WBU65774:WCE65774 WLQ65774:WMA65774 WVM65774:WVW65774 E131310:O131310 JA131310:JK131310 SW131310:TG131310 ACS131310:ADC131310 AMO131310:AMY131310 AWK131310:AWU131310 BGG131310:BGQ131310 BQC131310:BQM131310 BZY131310:CAI131310 CJU131310:CKE131310 CTQ131310:CUA131310 DDM131310:DDW131310 DNI131310:DNS131310 DXE131310:DXO131310 EHA131310:EHK131310 EQW131310:ERG131310 FAS131310:FBC131310 FKO131310:FKY131310 FUK131310:FUU131310 GEG131310:GEQ131310 GOC131310:GOM131310 GXY131310:GYI131310 HHU131310:HIE131310 HRQ131310:HSA131310 IBM131310:IBW131310 ILI131310:ILS131310 IVE131310:IVO131310 JFA131310:JFK131310 JOW131310:JPG131310 JYS131310:JZC131310 KIO131310:KIY131310 KSK131310:KSU131310 LCG131310:LCQ131310 LMC131310:LMM131310 LVY131310:LWI131310 MFU131310:MGE131310 MPQ131310:MQA131310 MZM131310:MZW131310 NJI131310:NJS131310 NTE131310:NTO131310 ODA131310:ODK131310 OMW131310:ONG131310 OWS131310:OXC131310 PGO131310:PGY131310 PQK131310:PQU131310 QAG131310:QAQ131310 QKC131310:QKM131310 QTY131310:QUI131310 RDU131310:REE131310 RNQ131310:ROA131310 RXM131310:RXW131310 SHI131310:SHS131310 SRE131310:SRO131310 TBA131310:TBK131310 TKW131310:TLG131310 TUS131310:TVC131310 UEO131310:UEY131310 UOK131310:UOU131310 UYG131310:UYQ131310 VIC131310:VIM131310 VRY131310:VSI131310 WBU131310:WCE131310 WLQ131310:WMA131310 WVM131310:WVW131310 E196846:O196846 JA196846:JK196846 SW196846:TG196846 ACS196846:ADC196846 AMO196846:AMY196846 AWK196846:AWU196846 BGG196846:BGQ196846 BQC196846:BQM196846 BZY196846:CAI196846 CJU196846:CKE196846 CTQ196846:CUA196846 DDM196846:DDW196846 DNI196846:DNS196846 DXE196846:DXO196846 EHA196846:EHK196846 EQW196846:ERG196846 FAS196846:FBC196846 FKO196846:FKY196846 FUK196846:FUU196846 GEG196846:GEQ196846 GOC196846:GOM196846 GXY196846:GYI196846 HHU196846:HIE196846 HRQ196846:HSA196846 IBM196846:IBW196846 ILI196846:ILS196846 IVE196846:IVO196846 JFA196846:JFK196846 JOW196846:JPG196846 JYS196846:JZC196846 KIO196846:KIY196846 KSK196846:KSU196846 LCG196846:LCQ196846 LMC196846:LMM196846 LVY196846:LWI196846 MFU196846:MGE196846 MPQ196846:MQA196846 MZM196846:MZW196846 NJI196846:NJS196846 NTE196846:NTO196846 ODA196846:ODK196846 OMW196846:ONG196846 OWS196846:OXC196846 PGO196846:PGY196846 PQK196846:PQU196846 QAG196846:QAQ196846 QKC196846:QKM196846 QTY196846:QUI196846 RDU196846:REE196846 RNQ196846:ROA196846 RXM196846:RXW196846 SHI196846:SHS196846 SRE196846:SRO196846 TBA196846:TBK196846 TKW196846:TLG196846 TUS196846:TVC196846 UEO196846:UEY196846 UOK196846:UOU196846 UYG196846:UYQ196846 VIC196846:VIM196846 VRY196846:VSI196846 WBU196846:WCE196846 WLQ196846:WMA196846 WVM196846:WVW196846 E262382:O262382 JA262382:JK262382 SW262382:TG262382 ACS262382:ADC262382 AMO262382:AMY262382 AWK262382:AWU262382 BGG262382:BGQ262382 BQC262382:BQM262382 BZY262382:CAI262382 CJU262382:CKE262382 CTQ262382:CUA262382 DDM262382:DDW262382 DNI262382:DNS262382 DXE262382:DXO262382 EHA262382:EHK262382 EQW262382:ERG262382 FAS262382:FBC262382 FKO262382:FKY262382 FUK262382:FUU262382 GEG262382:GEQ262382 GOC262382:GOM262382 GXY262382:GYI262382 HHU262382:HIE262382 HRQ262382:HSA262382 IBM262382:IBW262382 ILI262382:ILS262382 IVE262382:IVO262382 JFA262382:JFK262382 JOW262382:JPG262382 JYS262382:JZC262382 KIO262382:KIY262382 KSK262382:KSU262382 LCG262382:LCQ262382 LMC262382:LMM262382 LVY262382:LWI262382 MFU262382:MGE262382 MPQ262382:MQA262382 MZM262382:MZW262382 NJI262382:NJS262382 NTE262382:NTO262382 ODA262382:ODK262382 OMW262382:ONG262382 OWS262382:OXC262382 PGO262382:PGY262382 PQK262382:PQU262382 QAG262382:QAQ262382 QKC262382:QKM262382 QTY262382:QUI262382 RDU262382:REE262382 RNQ262382:ROA262382 RXM262382:RXW262382 SHI262382:SHS262382 SRE262382:SRO262382 TBA262382:TBK262382 TKW262382:TLG262382 TUS262382:TVC262382 UEO262382:UEY262382 UOK262382:UOU262382 UYG262382:UYQ262382 VIC262382:VIM262382 VRY262382:VSI262382 WBU262382:WCE262382 WLQ262382:WMA262382 WVM262382:WVW262382 E327918:O327918 JA327918:JK327918 SW327918:TG327918 ACS327918:ADC327918 AMO327918:AMY327918 AWK327918:AWU327918 BGG327918:BGQ327918 BQC327918:BQM327918 BZY327918:CAI327918 CJU327918:CKE327918 CTQ327918:CUA327918 DDM327918:DDW327918 DNI327918:DNS327918 DXE327918:DXO327918 EHA327918:EHK327918 EQW327918:ERG327918 FAS327918:FBC327918 FKO327918:FKY327918 FUK327918:FUU327918 GEG327918:GEQ327918 GOC327918:GOM327918 GXY327918:GYI327918 HHU327918:HIE327918 HRQ327918:HSA327918 IBM327918:IBW327918 ILI327918:ILS327918 IVE327918:IVO327918 JFA327918:JFK327918 JOW327918:JPG327918 JYS327918:JZC327918 KIO327918:KIY327918 KSK327918:KSU327918 LCG327918:LCQ327918 LMC327918:LMM327918 LVY327918:LWI327918 MFU327918:MGE327918 MPQ327918:MQA327918 MZM327918:MZW327918 NJI327918:NJS327918 NTE327918:NTO327918 ODA327918:ODK327918 OMW327918:ONG327918 OWS327918:OXC327918 PGO327918:PGY327918 PQK327918:PQU327918 QAG327918:QAQ327918 QKC327918:QKM327918 QTY327918:QUI327918 RDU327918:REE327918 RNQ327918:ROA327918 RXM327918:RXW327918 SHI327918:SHS327918 SRE327918:SRO327918 TBA327918:TBK327918 TKW327918:TLG327918 TUS327918:TVC327918 UEO327918:UEY327918 UOK327918:UOU327918 UYG327918:UYQ327918 VIC327918:VIM327918 VRY327918:VSI327918 WBU327918:WCE327918 WLQ327918:WMA327918 WVM327918:WVW327918 E393454:O393454 JA393454:JK393454 SW393454:TG393454 ACS393454:ADC393454 AMO393454:AMY393454 AWK393454:AWU393454 BGG393454:BGQ393454 BQC393454:BQM393454 BZY393454:CAI393454 CJU393454:CKE393454 CTQ393454:CUA393454 DDM393454:DDW393454 DNI393454:DNS393454 DXE393454:DXO393454 EHA393454:EHK393454 EQW393454:ERG393454 FAS393454:FBC393454 FKO393454:FKY393454 FUK393454:FUU393454 GEG393454:GEQ393454 GOC393454:GOM393454 GXY393454:GYI393454 HHU393454:HIE393454 HRQ393454:HSA393454 IBM393454:IBW393454 ILI393454:ILS393454 IVE393454:IVO393454 JFA393454:JFK393454 JOW393454:JPG393454 JYS393454:JZC393454 KIO393454:KIY393454 KSK393454:KSU393454 LCG393454:LCQ393454 LMC393454:LMM393454 LVY393454:LWI393454 MFU393454:MGE393454 MPQ393454:MQA393454 MZM393454:MZW393454 NJI393454:NJS393454 NTE393454:NTO393454 ODA393454:ODK393454 OMW393454:ONG393454 OWS393454:OXC393454 PGO393454:PGY393454 PQK393454:PQU393454 QAG393454:QAQ393454 QKC393454:QKM393454 QTY393454:QUI393454 RDU393454:REE393454 RNQ393454:ROA393454 RXM393454:RXW393454 SHI393454:SHS393454 SRE393454:SRO393454 TBA393454:TBK393454 TKW393454:TLG393454 TUS393454:TVC393454 UEO393454:UEY393454 UOK393454:UOU393454 UYG393454:UYQ393454 VIC393454:VIM393454 VRY393454:VSI393454 WBU393454:WCE393454 WLQ393454:WMA393454 WVM393454:WVW393454 E458990:O458990 JA458990:JK458990 SW458990:TG458990 ACS458990:ADC458990 AMO458990:AMY458990 AWK458990:AWU458990 BGG458990:BGQ458990 BQC458990:BQM458990 BZY458990:CAI458990 CJU458990:CKE458990 CTQ458990:CUA458990 DDM458990:DDW458990 DNI458990:DNS458990 DXE458990:DXO458990 EHA458990:EHK458990 EQW458990:ERG458990 FAS458990:FBC458990 FKO458990:FKY458990 FUK458990:FUU458990 GEG458990:GEQ458990 GOC458990:GOM458990 GXY458990:GYI458990 HHU458990:HIE458990 HRQ458990:HSA458990 IBM458990:IBW458990 ILI458990:ILS458990 IVE458990:IVO458990 JFA458990:JFK458990 JOW458990:JPG458990 JYS458990:JZC458990 KIO458990:KIY458990 KSK458990:KSU458990 LCG458990:LCQ458990 LMC458990:LMM458990 LVY458990:LWI458990 MFU458990:MGE458990 MPQ458990:MQA458990 MZM458990:MZW458990 NJI458990:NJS458990 NTE458990:NTO458990 ODA458990:ODK458990 OMW458990:ONG458990 OWS458990:OXC458990 PGO458990:PGY458990 PQK458990:PQU458990 QAG458990:QAQ458990 QKC458990:QKM458990 QTY458990:QUI458990 RDU458990:REE458990 RNQ458990:ROA458990 RXM458990:RXW458990 SHI458990:SHS458990 SRE458990:SRO458990 TBA458990:TBK458990 TKW458990:TLG458990 TUS458990:TVC458990 UEO458990:UEY458990 UOK458990:UOU458990 UYG458990:UYQ458990 VIC458990:VIM458990 VRY458990:VSI458990 WBU458990:WCE458990 WLQ458990:WMA458990 WVM458990:WVW458990 E524526:O524526 JA524526:JK524526 SW524526:TG524526 ACS524526:ADC524526 AMO524526:AMY524526 AWK524526:AWU524526 BGG524526:BGQ524526 BQC524526:BQM524526 BZY524526:CAI524526 CJU524526:CKE524526 CTQ524526:CUA524526 DDM524526:DDW524526 DNI524526:DNS524526 DXE524526:DXO524526 EHA524526:EHK524526 EQW524526:ERG524526 FAS524526:FBC524526 FKO524526:FKY524526 FUK524526:FUU524526 GEG524526:GEQ524526 GOC524526:GOM524526 GXY524526:GYI524526 HHU524526:HIE524526 HRQ524526:HSA524526 IBM524526:IBW524526 ILI524526:ILS524526 IVE524526:IVO524526 JFA524526:JFK524526 JOW524526:JPG524526 JYS524526:JZC524526 KIO524526:KIY524526 KSK524526:KSU524526 LCG524526:LCQ524526 LMC524526:LMM524526 LVY524526:LWI524526 MFU524526:MGE524526 MPQ524526:MQA524526 MZM524526:MZW524526 NJI524526:NJS524526 NTE524526:NTO524526 ODA524526:ODK524526 OMW524526:ONG524526 OWS524526:OXC524526 PGO524526:PGY524526 PQK524526:PQU524526 QAG524526:QAQ524526 QKC524526:QKM524526 QTY524526:QUI524526 RDU524526:REE524526 RNQ524526:ROA524526 RXM524526:RXW524526 SHI524526:SHS524526 SRE524526:SRO524526 TBA524526:TBK524526 TKW524526:TLG524526 TUS524526:TVC524526 UEO524526:UEY524526 UOK524526:UOU524526 UYG524526:UYQ524526 VIC524526:VIM524526 VRY524526:VSI524526 WBU524526:WCE524526 WLQ524526:WMA524526 WVM524526:WVW524526 E590062:O590062 JA590062:JK590062 SW590062:TG590062 ACS590062:ADC590062 AMO590062:AMY590062 AWK590062:AWU590062 BGG590062:BGQ590062 BQC590062:BQM590062 BZY590062:CAI590062 CJU590062:CKE590062 CTQ590062:CUA590062 DDM590062:DDW590062 DNI590062:DNS590062 DXE590062:DXO590062 EHA590062:EHK590062 EQW590062:ERG590062 FAS590062:FBC590062 FKO590062:FKY590062 FUK590062:FUU590062 GEG590062:GEQ590062 GOC590062:GOM590062 GXY590062:GYI590062 HHU590062:HIE590062 HRQ590062:HSA590062 IBM590062:IBW590062 ILI590062:ILS590062 IVE590062:IVO590062 JFA590062:JFK590062 JOW590062:JPG590062 JYS590062:JZC590062 KIO590062:KIY590062 KSK590062:KSU590062 LCG590062:LCQ590062 LMC590062:LMM590062 LVY590062:LWI590062 MFU590062:MGE590062 MPQ590062:MQA590062 MZM590062:MZW590062 NJI590062:NJS590062 NTE590062:NTO590062 ODA590062:ODK590062 OMW590062:ONG590062 OWS590062:OXC590062 PGO590062:PGY590062 PQK590062:PQU590062 QAG590062:QAQ590062 QKC590062:QKM590062 QTY590062:QUI590062 RDU590062:REE590062 RNQ590062:ROA590062 RXM590062:RXW590062 SHI590062:SHS590062 SRE590062:SRO590062 TBA590062:TBK590062 TKW590062:TLG590062 TUS590062:TVC590062 UEO590062:UEY590062 UOK590062:UOU590062 UYG590062:UYQ590062 VIC590062:VIM590062 VRY590062:VSI590062 WBU590062:WCE590062 WLQ590062:WMA590062 WVM590062:WVW590062 E655598:O655598 JA655598:JK655598 SW655598:TG655598 ACS655598:ADC655598 AMO655598:AMY655598 AWK655598:AWU655598 BGG655598:BGQ655598 BQC655598:BQM655598 BZY655598:CAI655598 CJU655598:CKE655598 CTQ655598:CUA655598 DDM655598:DDW655598 DNI655598:DNS655598 DXE655598:DXO655598 EHA655598:EHK655598 EQW655598:ERG655598 FAS655598:FBC655598 FKO655598:FKY655598 FUK655598:FUU655598 GEG655598:GEQ655598 GOC655598:GOM655598 GXY655598:GYI655598 HHU655598:HIE655598 HRQ655598:HSA655598 IBM655598:IBW655598 ILI655598:ILS655598 IVE655598:IVO655598 JFA655598:JFK655598 JOW655598:JPG655598 JYS655598:JZC655598 KIO655598:KIY655598 KSK655598:KSU655598 LCG655598:LCQ655598 LMC655598:LMM655598 LVY655598:LWI655598 MFU655598:MGE655598 MPQ655598:MQA655598 MZM655598:MZW655598 NJI655598:NJS655598 NTE655598:NTO655598 ODA655598:ODK655598 OMW655598:ONG655598 OWS655598:OXC655598 PGO655598:PGY655598 PQK655598:PQU655598 QAG655598:QAQ655598 QKC655598:QKM655598 QTY655598:QUI655598 RDU655598:REE655598 RNQ655598:ROA655598 RXM655598:RXW655598 SHI655598:SHS655598 SRE655598:SRO655598 TBA655598:TBK655598 TKW655598:TLG655598 TUS655598:TVC655598 UEO655598:UEY655598 UOK655598:UOU655598 UYG655598:UYQ655598 VIC655598:VIM655598 VRY655598:VSI655598 WBU655598:WCE655598 WLQ655598:WMA655598 WVM655598:WVW655598 E721134:O721134 JA721134:JK721134 SW721134:TG721134 ACS721134:ADC721134 AMO721134:AMY721134 AWK721134:AWU721134 BGG721134:BGQ721134 BQC721134:BQM721134 BZY721134:CAI721134 CJU721134:CKE721134 CTQ721134:CUA721134 DDM721134:DDW721134 DNI721134:DNS721134 DXE721134:DXO721134 EHA721134:EHK721134 EQW721134:ERG721134 FAS721134:FBC721134 FKO721134:FKY721134 FUK721134:FUU721134 GEG721134:GEQ721134 GOC721134:GOM721134 GXY721134:GYI721134 HHU721134:HIE721134 HRQ721134:HSA721134 IBM721134:IBW721134 ILI721134:ILS721134 IVE721134:IVO721134 JFA721134:JFK721134 JOW721134:JPG721134 JYS721134:JZC721134 KIO721134:KIY721134 KSK721134:KSU721134 LCG721134:LCQ721134 LMC721134:LMM721134 LVY721134:LWI721134 MFU721134:MGE721134 MPQ721134:MQA721134 MZM721134:MZW721134 NJI721134:NJS721134 NTE721134:NTO721134 ODA721134:ODK721134 OMW721134:ONG721134 OWS721134:OXC721134 PGO721134:PGY721134 PQK721134:PQU721134 QAG721134:QAQ721134 QKC721134:QKM721134 QTY721134:QUI721134 RDU721134:REE721134 RNQ721134:ROA721134 RXM721134:RXW721134 SHI721134:SHS721134 SRE721134:SRO721134 TBA721134:TBK721134 TKW721134:TLG721134 TUS721134:TVC721134 UEO721134:UEY721134 UOK721134:UOU721134 UYG721134:UYQ721134 VIC721134:VIM721134 VRY721134:VSI721134 WBU721134:WCE721134 WLQ721134:WMA721134 WVM721134:WVW721134 E786670:O786670 JA786670:JK786670 SW786670:TG786670 ACS786670:ADC786670 AMO786670:AMY786670 AWK786670:AWU786670 BGG786670:BGQ786670 BQC786670:BQM786670 BZY786670:CAI786670 CJU786670:CKE786670 CTQ786670:CUA786670 DDM786670:DDW786670 DNI786670:DNS786670 DXE786670:DXO786670 EHA786670:EHK786670 EQW786670:ERG786670 FAS786670:FBC786670 FKO786670:FKY786670 FUK786670:FUU786670 GEG786670:GEQ786670 GOC786670:GOM786670 GXY786670:GYI786670 HHU786670:HIE786670 HRQ786670:HSA786670 IBM786670:IBW786670 ILI786670:ILS786670 IVE786670:IVO786670 JFA786670:JFK786670 JOW786670:JPG786670 JYS786670:JZC786670 KIO786670:KIY786670 KSK786670:KSU786670 LCG786670:LCQ786670 LMC786670:LMM786670 LVY786670:LWI786670 MFU786670:MGE786670 MPQ786670:MQA786670 MZM786670:MZW786670 NJI786670:NJS786670 NTE786670:NTO786670 ODA786670:ODK786670 OMW786670:ONG786670 OWS786670:OXC786670 PGO786670:PGY786670 PQK786670:PQU786670 QAG786670:QAQ786670 QKC786670:QKM786670 QTY786670:QUI786670 RDU786670:REE786670 RNQ786670:ROA786670 RXM786670:RXW786670 SHI786670:SHS786670 SRE786670:SRO786670 TBA786670:TBK786670 TKW786670:TLG786670 TUS786670:TVC786670 UEO786670:UEY786670 UOK786670:UOU786670 UYG786670:UYQ786670 VIC786670:VIM786670 VRY786670:VSI786670 WBU786670:WCE786670 WLQ786670:WMA786670 WVM786670:WVW786670 E852206:O852206 JA852206:JK852206 SW852206:TG852206 ACS852206:ADC852206 AMO852206:AMY852206 AWK852206:AWU852206 BGG852206:BGQ852206 BQC852206:BQM852206 BZY852206:CAI852206 CJU852206:CKE852206 CTQ852206:CUA852206 DDM852206:DDW852206 DNI852206:DNS852206 DXE852206:DXO852206 EHA852206:EHK852206 EQW852206:ERG852206 FAS852206:FBC852206 FKO852206:FKY852206 FUK852206:FUU852206 GEG852206:GEQ852206 GOC852206:GOM852206 GXY852206:GYI852206 HHU852206:HIE852206 HRQ852206:HSA852206 IBM852206:IBW852206 ILI852206:ILS852206 IVE852206:IVO852206 JFA852206:JFK852206 JOW852206:JPG852206 JYS852206:JZC852206 KIO852206:KIY852206 KSK852206:KSU852206 LCG852206:LCQ852206 LMC852206:LMM852206 LVY852206:LWI852206 MFU852206:MGE852206 MPQ852206:MQA852206 MZM852206:MZW852206 NJI852206:NJS852206 NTE852206:NTO852206 ODA852206:ODK852206 OMW852206:ONG852206 OWS852206:OXC852206 PGO852206:PGY852206 PQK852206:PQU852206 QAG852206:QAQ852206 QKC852206:QKM852206 QTY852206:QUI852206 RDU852206:REE852206 RNQ852206:ROA852206 RXM852206:RXW852206 SHI852206:SHS852206 SRE852206:SRO852206 TBA852206:TBK852206 TKW852206:TLG852206 TUS852206:TVC852206 UEO852206:UEY852206 UOK852206:UOU852206 UYG852206:UYQ852206 VIC852206:VIM852206 VRY852206:VSI852206 WBU852206:WCE852206 WLQ852206:WMA852206 WVM852206:WVW852206 E917742:O917742 JA917742:JK917742 SW917742:TG917742 ACS917742:ADC917742 AMO917742:AMY917742 AWK917742:AWU917742 BGG917742:BGQ917742 BQC917742:BQM917742 BZY917742:CAI917742 CJU917742:CKE917742 CTQ917742:CUA917742 DDM917742:DDW917742 DNI917742:DNS917742 DXE917742:DXO917742 EHA917742:EHK917742 EQW917742:ERG917742 FAS917742:FBC917742 FKO917742:FKY917742 FUK917742:FUU917742 GEG917742:GEQ917742 GOC917742:GOM917742 GXY917742:GYI917742 HHU917742:HIE917742 HRQ917742:HSA917742 IBM917742:IBW917742 ILI917742:ILS917742 IVE917742:IVO917742 JFA917742:JFK917742 JOW917742:JPG917742 JYS917742:JZC917742 KIO917742:KIY917742 KSK917742:KSU917742 LCG917742:LCQ917742 LMC917742:LMM917742 LVY917742:LWI917742 MFU917742:MGE917742 MPQ917742:MQA917742 MZM917742:MZW917742 NJI917742:NJS917742 NTE917742:NTO917742 ODA917742:ODK917742 OMW917742:ONG917742 OWS917742:OXC917742 PGO917742:PGY917742 PQK917742:PQU917742 QAG917742:QAQ917742 QKC917742:QKM917742 QTY917742:QUI917742 RDU917742:REE917742 RNQ917742:ROA917742 RXM917742:RXW917742 SHI917742:SHS917742 SRE917742:SRO917742 TBA917742:TBK917742 TKW917742:TLG917742 TUS917742:TVC917742 UEO917742:UEY917742 UOK917742:UOU917742 UYG917742:UYQ917742 VIC917742:VIM917742 VRY917742:VSI917742 WBU917742:WCE917742 WLQ917742:WMA917742 WVM917742:WVW917742 E983278:O983278 JA983278:JK983278 SW983278:TG983278 ACS983278:ADC983278 AMO983278:AMY983278 AWK983278:AWU983278 BGG983278:BGQ983278 BQC983278:BQM983278 BZY983278:CAI983278 CJU983278:CKE983278 CTQ983278:CUA983278 DDM983278:DDW983278 DNI983278:DNS983278 DXE983278:DXO983278 EHA983278:EHK983278 EQW983278:ERG983278 FAS983278:FBC983278 FKO983278:FKY983278 FUK983278:FUU983278 GEG983278:GEQ983278 GOC983278:GOM983278 GXY983278:GYI983278 HHU983278:HIE983278 HRQ983278:HSA983278 IBM983278:IBW983278 ILI983278:ILS983278 IVE983278:IVO983278 JFA983278:JFK983278 JOW983278:JPG983278 JYS983278:JZC983278 KIO983278:KIY983278 KSK983278:KSU983278 LCG983278:LCQ983278 LMC983278:LMM983278 LVY983278:LWI983278 MFU983278:MGE983278 MPQ983278:MQA983278 MZM983278:MZW983278 NJI983278:NJS983278 NTE983278:NTO983278 ODA983278:ODK983278 OMW983278:ONG983278 OWS983278:OXC983278 PGO983278:PGY983278 PQK983278:PQU983278 QAG983278:QAQ983278 QKC983278:QKM983278 QTY983278:QUI983278 RDU983278:REE983278 RNQ983278:ROA983278 RXM983278:RXW983278 SHI983278:SHS983278 SRE983278:SRO983278 TBA983278:TBK983278 TKW983278:TLG983278 TUS983278:TVC983278 UEO983278:UEY983278 UOK983278:UOU983278 UYG983278:UYQ983278 VIC983278:VIM983278 VRY983278:VSI983278 WBU983278:WCE983278 WLQ983278:WMA983278 WVM983278:WVW983278"/>
    <dataValidation imeMode="off" allowBlank="1" showInputMessage="1" showErrorMessage="1" promptTitle="メールアドレス" prompt="●お支払方法が「【前払】コンビニ決済」の場合は、必ず記入下さい。_x000a_●メールアドレスを入力いただきますと、商品発送後「発送についてのご案内」メールを送付いたします。_x000a_●メールアドレスが未入力の場合で、商品発送後の連絡が必要な場合は、［ご意見・ご要望］に「出荷連絡必要」と入力下さい。お電話にて、商品発送のご連絡をいたします。" sqref="E243:O243 JA243:JK243 SW243:TG243 ACS243:ADC243 AMO243:AMY243 AWK243:AWU243 BGG243:BGQ243 BQC243:BQM243 BZY243:CAI243 CJU243:CKE243 CTQ243:CUA243 DDM243:DDW243 DNI243:DNS243 DXE243:DXO243 EHA243:EHK243 EQW243:ERG243 FAS243:FBC243 FKO243:FKY243 FUK243:FUU243 GEG243:GEQ243 GOC243:GOM243 GXY243:GYI243 HHU243:HIE243 HRQ243:HSA243 IBM243:IBW243 ILI243:ILS243 IVE243:IVO243 JFA243:JFK243 JOW243:JPG243 JYS243:JZC243 KIO243:KIY243 KSK243:KSU243 LCG243:LCQ243 LMC243:LMM243 LVY243:LWI243 MFU243:MGE243 MPQ243:MQA243 MZM243:MZW243 NJI243:NJS243 NTE243:NTO243 ODA243:ODK243 OMW243:ONG243 OWS243:OXC243 PGO243:PGY243 PQK243:PQU243 QAG243:QAQ243 QKC243:QKM243 QTY243:QUI243 RDU243:REE243 RNQ243:ROA243 RXM243:RXW243 SHI243:SHS243 SRE243:SRO243 TBA243:TBK243 TKW243:TLG243 TUS243:TVC243 UEO243:UEY243 UOK243:UOU243 UYG243:UYQ243 VIC243:VIM243 VRY243:VSI243 WBU243:WCE243 WLQ243:WMA243 WVM243:WVW243 E65779:O65779 JA65779:JK65779 SW65779:TG65779 ACS65779:ADC65779 AMO65779:AMY65779 AWK65779:AWU65779 BGG65779:BGQ65779 BQC65779:BQM65779 BZY65779:CAI65779 CJU65779:CKE65779 CTQ65779:CUA65779 DDM65779:DDW65779 DNI65779:DNS65779 DXE65779:DXO65779 EHA65779:EHK65779 EQW65779:ERG65779 FAS65779:FBC65779 FKO65779:FKY65779 FUK65779:FUU65779 GEG65779:GEQ65779 GOC65779:GOM65779 GXY65779:GYI65779 HHU65779:HIE65779 HRQ65779:HSA65779 IBM65779:IBW65779 ILI65779:ILS65779 IVE65779:IVO65779 JFA65779:JFK65779 JOW65779:JPG65779 JYS65779:JZC65779 KIO65779:KIY65779 KSK65779:KSU65779 LCG65779:LCQ65779 LMC65779:LMM65779 LVY65779:LWI65779 MFU65779:MGE65779 MPQ65779:MQA65779 MZM65779:MZW65779 NJI65779:NJS65779 NTE65779:NTO65779 ODA65779:ODK65779 OMW65779:ONG65779 OWS65779:OXC65779 PGO65779:PGY65779 PQK65779:PQU65779 QAG65779:QAQ65779 QKC65779:QKM65779 QTY65779:QUI65779 RDU65779:REE65779 RNQ65779:ROA65779 RXM65779:RXW65779 SHI65779:SHS65779 SRE65779:SRO65779 TBA65779:TBK65779 TKW65779:TLG65779 TUS65779:TVC65779 UEO65779:UEY65779 UOK65779:UOU65779 UYG65779:UYQ65779 VIC65779:VIM65779 VRY65779:VSI65779 WBU65779:WCE65779 WLQ65779:WMA65779 WVM65779:WVW65779 E131315:O131315 JA131315:JK131315 SW131315:TG131315 ACS131315:ADC131315 AMO131315:AMY131315 AWK131315:AWU131315 BGG131315:BGQ131315 BQC131315:BQM131315 BZY131315:CAI131315 CJU131315:CKE131315 CTQ131315:CUA131315 DDM131315:DDW131315 DNI131315:DNS131315 DXE131315:DXO131315 EHA131315:EHK131315 EQW131315:ERG131315 FAS131315:FBC131315 FKO131315:FKY131315 FUK131315:FUU131315 GEG131315:GEQ131315 GOC131315:GOM131315 GXY131315:GYI131315 HHU131315:HIE131315 HRQ131315:HSA131315 IBM131315:IBW131315 ILI131315:ILS131315 IVE131315:IVO131315 JFA131315:JFK131315 JOW131315:JPG131315 JYS131315:JZC131315 KIO131315:KIY131315 KSK131315:KSU131315 LCG131315:LCQ131315 LMC131315:LMM131315 LVY131315:LWI131315 MFU131315:MGE131315 MPQ131315:MQA131315 MZM131315:MZW131315 NJI131315:NJS131315 NTE131315:NTO131315 ODA131315:ODK131315 OMW131315:ONG131315 OWS131315:OXC131315 PGO131315:PGY131315 PQK131315:PQU131315 QAG131315:QAQ131315 QKC131315:QKM131315 QTY131315:QUI131315 RDU131315:REE131315 RNQ131315:ROA131315 RXM131315:RXW131315 SHI131315:SHS131315 SRE131315:SRO131315 TBA131315:TBK131315 TKW131315:TLG131315 TUS131315:TVC131315 UEO131315:UEY131315 UOK131315:UOU131315 UYG131315:UYQ131315 VIC131315:VIM131315 VRY131315:VSI131315 WBU131315:WCE131315 WLQ131315:WMA131315 WVM131315:WVW131315 E196851:O196851 JA196851:JK196851 SW196851:TG196851 ACS196851:ADC196851 AMO196851:AMY196851 AWK196851:AWU196851 BGG196851:BGQ196851 BQC196851:BQM196851 BZY196851:CAI196851 CJU196851:CKE196851 CTQ196851:CUA196851 DDM196851:DDW196851 DNI196851:DNS196851 DXE196851:DXO196851 EHA196851:EHK196851 EQW196851:ERG196851 FAS196851:FBC196851 FKO196851:FKY196851 FUK196851:FUU196851 GEG196851:GEQ196851 GOC196851:GOM196851 GXY196851:GYI196851 HHU196851:HIE196851 HRQ196851:HSA196851 IBM196851:IBW196851 ILI196851:ILS196851 IVE196851:IVO196851 JFA196851:JFK196851 JOW196851:JPG196851 JYS196851:JZC196851 KIO196851:KIY196851 KSK196851:KSU196851 LCG196851:LCQ196851 LMC196851:LMM196851 LVY196851:LWI196851 MFU196851:MGE196851 MPQ196851:MQA196851 MZM196851:MZW196851 NJI196851:NJS196851 NTE196851:NTO196851 ODA196851:ODK196851 OMW196851:ONG196851 OWS196851:OXC196851 PGO196851:PGY196851 PQK196851:PQU196851 QAG196851:QAQ196851 QKC196851:QKM196851 QTY196851:QUI196851 RDU196851:REE196851 RNQ196851:ROA196851 RXM196851:RXW196851 SHI196851:SHS196851 SRE196851:SRO196851 TBA196851:TBK196851 TKW196851:TLG196851 TUS196851:TVC196851 UEO196851:UEY196851 UOK196851:UOU196851 UYG196851:UYQ196851 VIC196851:VIM196851 VRY196851:VSI196851 WBU196851:WCE196851 WLQ196851:WMA196851 WVM196851:WVW196851 E262387:O262387 JA262387:JK262387 SW262387:TG262387 ACS262387:ADC262387 AMO262387:AMY262387 AWK262387:AWU262387 BGG262387:BGQ262387 BQC262387:BQM262387 BZY262387:CAI262387 CJU262387:CKE262387 CTQ262387:CUA262387 DDM262387:DDW262387 DNI262387:DNS262387 DXE262387:DXO262387 EHA262387:EHK262387 EQW262387:ERG262387 FAS262387:FBC262387 FKO262387:FKY262387 FUK262387:FUU262387 GEG262387:GEQ262387 GOC262387:GOM262387 GXY262387:GYI262387 HHU262387:HIE262387 HRQ262387:HSA262387 IBM262387:IBW262387 ILI262387:ILS262387 IVE262387:IVO262387 JFA262387:JFK262387 JOW262387:JPG262387 JYS262387:JZC262387 KIO262387:KIY262387 KSK262387:KSU262387 LCG262387:LCQ262387 LMC262387:LMM262387 LVY262387:LWI262387 MFU262387:MGE262387 MPQ262387:MQA262387 MZM262387:MZW262387 NJI262387:NJS262387 NTE262387:NTO262387 ODA262387:ODK262387 OMW262387:ONG262387 OWS262387:OXC262387 PGO262387:PGY262387 PQK262387:PQU262387 QAG262387:QAQ262387 QKC262387:QKM262387 QTY262387:QUI262387 RDU262387:REE262387 RNQ262387:ROA262387 RXM262387:RXW262387 SHI262387:SHS262387 SRE262387:SRO262387 TBA262387:TBK262387 TKW262387:TLG262387 TUS262387:TVC262387 UEO262387:UEY262387 UOK262387:UOU262387 UYG262387:UYQ262387 VIC262387:VIM262387 VRY262387:VSI262387 WBU262387:WCE262387 WLQ262387:WMA262387 WVM262387:WVW262387 E327923:O327923 JA327923:JK327923 SW327923:TG327923 ACS327923:ADC327923 AMO327923:AMY327923 AWK327923:AWU327923 BGG327923:BGQ327923 BQC327923:BQM327923 BZY327923:CAI327923 CJU327923:CKE327923 CTQ327923:CUA327923 DDM327923:DDW327923 DNI327923:DNS327923 DXE327923:DXO327923 EHA327923:EHK327923 EQW327923:ERG327923 FAS327923:FBC327923 FKO327923:FKY327923 FUK327923:FUU327923 GEG327923:GEQ327923 GOC327923:GOM327923 GXY327923:GYI327923 HHU327923:HIE327923 HRQ327923:HSA327923 IBM327923:IBW327923 ILI327923:ILS327923 IVE327923:IVO327923 JFA327923:JFK327923 JOW327923:JPG327923 JYS327923:JZC327923 KIO327923:KIY327923 KSK327923:KSU327923 LCG327923:LCQ327923 LMC327923:LMM327923 LVY327923:LWI327923 MFU327923:MGE327923 MPQ327923:MQA327923 MZM327923:MZW327923 NJI327923:NJS327923 NTE327923:NTO327923 ODA327923:ODK327923 OMW327923:ONG327923 OWS327923:OXC327923 PGO327923:PGY327923 PQK327923:PQU327923 QAG327923:QAQ327923 QKC327923:QKM327923 QTY327923:QUI327923 RDU327923:REE327923 RNQ327923:ROA327923 RXM327923:RXW327923 SHI327923:SHS327923 SRE327923:SRO327923 TBA327923:TBK327923 TKW327923:TLG327923 TUS327923:TVC327923 UEO327923:UEY327923 UOK327923:UOU327923 UYG327923:UYQ327923 VIC327923:VIM327923 VRY327923:VSI327923 WBU327923:WCE327923 WLQ327923:WMA327923 WVM327923:WVW327923 E393459:O393459 JA393459:JK393459 SW393459:TG393459 ACS393459:ADC393459 AMO393459:AMY393459 AWK393459:AWU393459 BGG393459:BGQ393459 BQC393459:BQM393459 BZY393459:CAI393459 CJU393459:CKE393459 CTQ393459:CUA393459 DDM393459:DDW393459 DNI393459:DNS393459 DXE393459:DXO393459 EHA393459:EHK393459 EQW393459:ERG393459 FAS393459:FBC393459 FKO393459:FKY393459 FUK393459:FUU393459 GEG393459:GEQ393459 GOC393459:GOM393459 GXY393459:GYI393459 HHU393459:HIE393459 HRQ393459:HSA393459 IBM393459:IBW393459 ILI393459:ILS393459 IVE393459:IVO393459 JFA393459:JFK393459 JOW393459:JPG393459 JYS393459:JZC393459 KIO393459:KIY393459 KSK393459:KSU393459 LCG393459:LCQ393459 LMC393459:LMM393459 LVY393459:LWI393459 MFU393459:MGE393459 MPQ393459:MQA393459 MZM393459:MZW393459 NJI393459:NJS393459 NTE393459:NTO393459 ODA393459:ODK393459 OMW393459:ONG393459 OWS393459:OXC393459 PGO393459:PGY393459 PQK393459:PQU393459 QAG393459:QAQ393459 QKC393459:QKM393459 QTY393459:QUI393459 RDU393459:REE393459 RNQ393459:ROA393459 RXM393459:RXW393459 SHI393459:SHS393459 SRE393459:SRO393459 TBA393459:TBK393459 TKW393459:TLG393459 TUS393459:TVC393459 UEO393459:UEY393459 UOK393459:UOU393459 UYG393459:UYQ393459 VIC393459:VIM393459 VRY393459:VSI393459 WBU393459:WCE393459 WLQ393459:WMA393459 WVM393459:WVW393459 E458995:O458995 JA458995:JK458995 SW458995:TG458995 ACS458995:ADC458995 AMO458995:AMY458995 AWK458995:AWU458995 BGG458995:BGQ458995 BQC458995:BQM458995 BZY458995:CAI458995 CJU458995:CKE458995 CTQ458995:CUA458995 DDM458995:DDW458995 DNI458995:DNS458995 DXE458995:DXO458995 EHA458995:EHK458995 EQW458995:ERG458995 FAS458995:FBC458995 FKO458995:FKY458995 FUK458995:FUU458995 GEG458995:GEQ458995 GOC458995:GOM458995 GXY458995:GYI458995 HHU458995:HIE458995 HRQ458995:HSA458995 IBM458995:IBW458995 ILI458995:ILS458995 IVE458995:IVO458995 JFA458995:JFK458995 JOW458995:JPG458995 JYS458995:JZC458995 KIO458995:KIY458995 KSK458995:KSU458995 LCG458995:LCQ458995 LMC458995:LMM458995 LVY458995:LWI458995 MFU458995:MGE458995 MPQ458995:MQA458995 MZM458995:MZW458995 NJI458995:NJS458995 NTE458995:NTO458995 ODA458995:ODK458995 OMW458995:ONG458995 OWS458995:OXC458995 PGO458995:PGY458995 PQK458995:PQU458995 QAG458995:QAQ458995 QKC458995:QKM458995 QTY458995:QUI458995 RDU458995:REE458995 RNQ458995:ROA458995 RXM458995:RXW458995 SHI458995:SHS458995 SRE458995:SRO458995 TBA458995:TBK458995 TKW458995:TLG458995 TUS458995:TVC458995 UEO458995:UEY458995 UOK458995:UOU458995 UYG458995:UYQ458995 VIC458995:VIM458995 VRY458995:VSI458995 WBU458995:WCE458995 WLQ458995:WMA458995 WVM458995:WVW458995 E524531:O524531 JA524531:JK524531 SW524531:TG524531 ACS524531:ADC524531 AMO524531:AMY524531 AWK524531:AWU524531 BGG524531:BGQ524531 BQC524531:BQM524531 BZY524531:CAI524531 CJU524531:CKE524531 CTQ524531:CUA524531 DDM524531:DDW524531 DNI524531:DNS524531 DXE524531:DXO524531 EHA524531:EHK524531 EQW524531:ERG524531 FAS524531:FBC524531 FKO524531:FKY524531 FUK524531:FUU524531 GEG524531:GEQ524531 GOC524531:GOM524531 GXY524531:GYI524531 HHU524531:HIE524531 HRQ524531:HSA524531 IBM524531:IBW524531 ILI524531:ILS524531 IVE524531:IVO524531 JFA524531:JFK524531 JOW524531:JPG524531 JYS524531:JZC524531 KIO524531:KIY524531 KSK524531:KSU524531 LCG524531:LCQ524531 LMC524531:LMM524531 LVY524531:LWI524531 MFU524531:MGE524531 MPQ524531:MQA524531 MZM524531:MZW524531 NJI524531:NJS524531 NTE524531:NTO524531 ODA524531:ODK524531 OMW524531:ONG524531 OWS524531:OXC524531 PGO524531:PGY524531 PQK524531:PQU524531 QAG524531:QAQ524531 QKC524531:QKM524531 QTY524531:QUI524531 RDU524531:REE524531 RNQ524531:ROA524531 RXM524531:RXW524531 SHI524531:SHS524531 SRE524531:SRO524531 TBA524531:TBK524531 TKW524531:TLG524531 TUS524531:TVC524531 UEO524531:UEY524531 UOK524531:UOU524531 UYG524531:UYQ524531 VIC524531:VIM524531 VRY524531:VSI524531 WBU524531:WCE524531 WLQ524531:WMA524531 WVM524531:WVW524531 E590067:O590067 JA590067:JK590067 SW590067:TG590067 ACS590067:ADC590067 AMO590067:AMY590067 AWK590067:AWU590067 BGG590067:BGQ590067 BQC590067:BQM590067 BZY590067:CAI590067 CJU590067:CKE590067 CTQ590067:CUA590067 DDM590067:DDW590067 DNI590067:DNS590067 DXE590067:DXO590067 EHA590067:EHK590067 EQW590067:ERG590067 FAS590067:FBC590067 FKO590067:FKY590067 FUK590067:FUU590067 GEG590067:GEQ590067 GOC590067:GOM590067 GXY590067:GYI590067 HHU590067:HIE590067 HRQ590067:HSA590067 IBM590067:IBW590067 ILI590067:ILS590067 IVE590067:IVO590067 JFA590067:JFK590067 JOW590067:JPG590067 JYS590067:JZC590067 KIO590067:KIY590067 KSK590067:KSU590067 LCG590067:LCQ590067 LMC590067:LMM590067 LVY590067:LWI590067 MFU590067:MGE590067 MPQ590067:MQA590067 MZM590067:MZW590067 NJI590067:NJS590067 NTE590067:NTO590067 ODA590067:ODK590067 OMW590067:ONG590067 OWS590067:OXC590067 PGO590067:PGY590067 PQK590067:PQU590067 QAG590067:QAQ590067 QKC590067:QKM590067 QTY590067:QUI590067 RDU590067:REE590067 RNQ590067:ROA590067 RXM590067:RXW590067 SHI590067:SHS590067 SRE590067:SRO590067 TBA590067:TBK590067 TKW590067:TLG590067 TUS590067:TVC590067 UEO590067:UEY590067 UOK590067:UOU590067 UYG590067:UYQ590067 VIC590067:VIM590067 VRY590067:VSI590067 WBU590067:WCE590067 WLQ590067:WMA590067 WVM590067:WVW590067 E655603:O655603 JA655603:JK655603 SW655603:TG655603 ACS655603:ADC655603 AMO655603:AMY655603 AWK655603:AWU655603 BGG655603:BGQ655603 BQC655603:BQM655603 BZY655603:CAI655603 CJU655603:CKE655603 CTQ655603:CUA655603 DDM655603:DDW655603 DNI655603:DNS655603 DXE655603:DXO655603 EHA655603:EHK655603 EQW655603:ERG655603 FAS655603:FBC655603 FKO655603:FKY655603 FUK655603:FUU655603 GEG655603:GEQ655603 GOC655603:GOM655603 GXY655603:GYI655603 HHU655603:HIE655603 HRQ655603:HSA655603 IBM655603:IBW655603 ILI655603:ILS655603 IVE655603:IVO655603 JFA655603:JFK655603 JOW655603:JPG655603 JYS655603:JZC655603 KIO655603:KIY655603 KSK655603:KSU655603 LCG655603:LCQ655603 LMC655603:LMM655603 LVY655603:LWI655603 MFU655603:MGE655603 MPQ655603:MQA655603 MZM655603:MZW655603 NJI655603:NJS655603 NTE655603:NTO655603 ODA655603:ODK655603 OMW655603:ONG655603 OWS655603:OXC655603 PGO655603:PGY655603 PQK655603:PQU655603 QAG655603:QAQ655603 QKC655603:QKM655603 QTY655603:QUI655603 RDU655603:REE655603 RNQ655603:ROA655603 RXM655603:RXW655603 SHI655603:SHS655603 SRE655603:SRO655603 TBA655603:TBK655603 TKW655603:TLG655603 TUS655603:TVC655603 UEO655603:UEY655603 UOK655603:UOU655603 UYG655603:UYQ655603 VIC655603:VIM655603 VRY655603:VSI655603 WBU655603:WCE655603 WLQ655603:WMA655603 WVM655603:WVW655603 E721139:O721139 JA721139:JK721139 SW721139:TG721139 ACS721139:ADC721139 AMO721139:AMY721139 AWK721139:AWU721139 BGG721139:BGQ721139 BQC721139:BQM721139 BZY721139:CAI721139 CJU721139:CKE721139 CTQ721139:CUA721139 DDM721139:DDW721139 DNI721139:DNS721139 DXE721139:DXO721139 EHA721139:EHK721139 EQW721139:ERG721139 FAS721139:FBC721139 FKO721139:FKY721139 FUK721139:FUU721139 GEG721139:GEQ721139 GOC721139:GOM721139 GXY721139:GYI721139 HHU721139:HIE721139 HRQ721139:HSA721139 IBM721139:IBW721139 ILI721139:ILS721139 IVE721139:IVO721139 JFA721139:JFK721139 JOW721139:JPG721139 JYS721139:JZC721139 KIO721139:KIY721139 KSK721139:KSU721139 LCG721139:LCQ721139 LMC721139:LMM721139 LVY721139:LWI721139 MFU721139:MGE721139 MPQ721139:MQA721139 MZM721139:MZW721139 NJI721139:NJS721139 NTE721139:NTO721139 ODA721139:ODK721139 OMW721139:ONG721139 OWS721139:OXC721139 PGO721139:PGY721139 PQK721139:PQU721139 QAG721139:QAQ721139 QKC721139:QKM721139 QTY721139:QUI721139 RDU721139:REE721139 RNQ721139:ROA721139 RXM721139:RXW721139 SHI721139:SHS721139 SRE721139:SRO721139 TBA721139:TBK721139 TKW721139:TLG721139 TUS721139:TVC721139 UEO721139:UEY721139 UOK721139:UOU721139 UYG721139:UYQ721139 VIC721139:VIM721139 VRY721139:VSI721139 WBU721139:WCE721139 WLQ721139:WMA721139 WVM721139:WVW721139 E786675:O786675 JA786675:JK786675 SW786675:TG786675 ACS786675:ADC786675 AMO786675:AMY786675 AWK786675:AWU786675 BGG786675:BGQ786675 BQC786675:BQM786675 BZY786675:CAI786675 CJU786675:CKE786675 CTQ786675:CUA786675 DDM786675:DDW786675 DNI786675:DNS786675 DXE786675:DXO786675 EHA786675:EHK786675 EQW786675:ERG786675 FAS786675:FBC786675 FKO786675:FKY786675 FUK786675:FUU786675 GEG786675:GEQ786675 GOC786675:GOM786675 GXY786675:GYI786675 HHU786675:HIE786675 HRQ786675:HSA786675 IBM786675:IBW786675 ILI786675:ILS786675 IVE786675:IVO786675 JFA786675:JFK786675 JOW786675:JPG786675 JYS786675:JZC786675 KIO786675:KIY786675 KSK786675:KSU786675 LCG786675:LCQ786675 LMC786675:LMM786675 LVY786675:LWI786675 MFU786675:MGE786675 MPQ786675:MQA786675 MZM786675:MZW786675 NJI786675:NJS786675 NTE786675:NTO786675 ODA786675:ODK786675 OMW786675:ONG786675 OWS786675:OXC786675 PGO786675:PGY786675 PQK786675:PQU786675 QAG786675:QAQ786675 QKC786675:QKM786675 QTY786675:QUI786675 RDU786675:REE786675 RNQ786675:ROA786675 RXM786675:RXW786675 SHI786675:SHS786675 SRE786675:SRO786675 TBA786675:TBK786675 TKW786675:TLG786675 TUS786675:TVC786675 UEO786675:UEY786675 UOK786675:UOU786675 UYG786675:UYQ786675 VIC786675:VIM786675 VRY786675:VSI786675 WBU786675:WCE786675 WLQ786675:WMA786675 WVM786675:WVW786675 E852211:O852211 JA852211:JK852211 SW852211:TG852211 ACS852211:ADC852211 AMO852211:AMY852211 AWK852211:AWU852211 BGG852211:BGQ852211 BQC852211:BQM852211 BZY852211:CAI852211 CJU852211:CKE852211 CTQ852211:CUA852211 DDM852211:DDW852211 DNI852211:DNS852211 DXE852211:DXO852211 EHA852211:EHK852211 EQW852211:ERG852211 FAS852211:FBC852211 FKO852211:FKY852211 FUK852211:FUU852211 GEG852211:GEQ852211 GOC852211:GOM852211 GXY852211:GYI852211 HHU852211:HIE852211 HRQ852211:HSA852211 IBM852211:IBW852211 ILI852211:ILS852211 IVE852211:IVO852211 JFA852211:JFK852211 JOW852211:JPG852211 JYS852211:JZC852211 KIO852211:KIY852211 KSK852211:KSU852211 LCG852211:LCQ852211 LMC852211:LMM852211 LVY852211:LWI852211 MFU852211:MGE852211 MPQ852211:MQA852211 MZM852211:MZW852211 NJI852211:NJS852211 NTE852211:NTO852211 ODA852211:ODK852211 OMW852211:ONG852211 OWS852211:OXC852211 PGO852211:PGY852211 PQK852211:PQU852211 QAG852211:QAQ852211 QKC852211:QKM852211 QTY852211:QUI852211 RDU852211:REE852211 RNQ852211:ROA852211 RXM852211:RXW852211 SHI852211:SHS852211 SRE852211:SRO852211 TBA852211:TBK852211 TKW852211:TLG852211 TUS852211:TVC852211 UEO852211:UEY852211 UOK852211:UOU852211 UYG852211:UYQ852211 VIC852211:VIM852211 VRY852211:VSI852211 WBU852211:WCE852211 WLQ852211:WMA852211 WVM852211:WVW852211 E917747:O917747 JA917747:JK917747 SW917747:TG917747 ACS917747:ADC917747 AMO917747:AMY917747 AWK917747:AWU917747 BGG917747:BGQ917747 BQC917747:BQM917747 BZY917747:CAI917747 CJU917747:CKE917747 CTQ917747:CUA917747 DDM917747:DDW917747 DNI917747:DNS917747 DXE917747:DXO917747 EHA917747:EHK917747 EQW917747:ERG917747 FAS917747:FBC917747 FKO917747:FKY917747 FUK917747:FUU917747 GEG917747:GEQ917747 GOC917747:GOM917747 GXY917747:GYI917747 HHU917747:HIE917747 HRQ917747:HSA917747 IBM917747:IBW917747 ILI917747:ILS917747 IVE917747:IVO917747 JFA917747:JFK917747 JOW917747:JPG917747 JYS917747:JZC917747 KIO917747:KIY917747 KSK917747:KSU917747 LCG917747:LCQ917747 LMC917747:LMM917747 LVY917747:LWI917747 MFU917747:MGE917747 MPQ917747:MQA917747 MZM917747:MZW917747 NJI917747:NJS917747 NTE917747:NTO917747 ODA917747:ODK917747 OMW917747:ONG917747 OWS917747:OXC917747 PGO917747:PGY917747 PQK917747:PQU917747 QAG917747:QAQ917747 QKC917747:QKM917747 QTY917747:QUI917747 RDU917747:REE917747 RNQ917747:ROA917747 RXM917747:RXW917747 SHI917747:SHS917747 SRE917747:SRO917747 TBA917747:TBK917747 TKW917747:TLG917747 TUS917747:TVC917747 UEO917747:UEY917747 UOK917747:UOU917747 UYG917747:UYQ917747 VIC917747:VIM917747 VRY917747:VSI917747 WBU917747:WCE917747 WLQ917747:WMA917747 WVM917747:WVW917747 E983283:O983283 JA983283:JK983283 SW983283:TG983283 ACS983283:ADC983283 AMO983283:AMY983283 AWK983283:AWU983283 BGG983283:BGQ983283 BQC983283:BQM983283 BZY983283:CAI983283 CJU983283:CKE983283 CTQ983283:CUA983283 DDM983283:DDW983283 DNI983283:DNS983283 DXE983283:DXO983283 EHA983283:EHK983283 EQW983283:ERG983283 FAS983283:FBC983283 FKO983283:FKY983283 FUK983283:FUU983283 GEG983283:GEQ983283 GOC983283:GOM983283 GXY983283:GYI983283 HHU983283:HIE983283 HRQ983283:HSA983283 IBM983283:IBW983283 ILI983283:ILS983283 IVE983283:IVO983283 JFA983283:JFK983283 JOW983283:JPG983283 JYS983283:JZC983283 KIO983283:KIY983283 KSK983283:KSU983283 LCG983283:LCQ983283 LMC983283:LMM983283 LVY983283:LWI983283 MFU983283:MGE983283 MPQ983283:MQA983283 MZM983283:MZW983283 NJI983283:NJS983283 NTE983283:NTO983283 ODA983283:ODK983283 OMW983283:ONG983283 OWS983283:OXC983283 PGO983283:PGY983283 PQK983283:PQU983283 QAG983283:QAQ983283 QKC983283:QKM983283 QTY983283:QUI983283 RDU983283:REE983283 RNQ983283:ROA983283 RXM983283:RXW983283 SHI983283:SHS983283 SRE983283:SRO983283 TBA983283:TBK983283 TKW983283:TLG983283 TUS983283:TVC983283 UEO983283:UEY983283 UOK983283:UOU983283 UYG983283:UYQ983283 VIC983283:VIM983283 VRY983283:VSI983283 WBU983283:WCE983283 WLQ983283:WMA983283 WVM983283:WVW983283"/>
    <dataValidation allowBlank="1" showInputMessage="1" showErrorMessage="1" promptTitle="（のし）名入れ" prompt="「のし紙」に入れる名入れを入力下さい。" sqref="T239:Y239 JP239:JU239 TL239:TQ239 ADH239:ADM239 AND239:ANI239 AWZ239:AXE239 BGV239:BHA239 BQR239:BQW239 CAN239:CAS239 CKJ239:CKO239 CUF239:CUK239 DEB239:DEG239 DNX239:DOC239 DXT239:DXY239 EHP239:EHU239 ERL239:ERQ239 FBH239:FBM239 FLD239:FLI239 FUZ239:FVE239 GEV239:GFA239 GOR239:GOW239 GYN239:GYS239 HIJ239:HIO239 HSF239:HSK239 ICB239:ICG239 ILX239:IMC239 IVT239:IVY239 JFP239:JFU239 JPL239:JPQ239 JZH239:JZM239 KJD239:KJI239 KSZ239:KTE239 LCV239:LDA239 LMR239:LMW239 LWN239:LWS239 MGJ239:MGO239 MQF239:MQK239 NAB239:NAG239 NJX239:NKC239 NTT239:NTY239 ODP239:ODU239 ONL239:ONQ239 OXH239:OXM239 PHD239:PHI239 PQZ239:PRE239 QAV239:QBA239 QKR239:QKW239 QUN239:QUS239 REJ239:REO239 ROF239:ROK239 RYB239:RYG239 SHX239:SIC239 SRT239:SRY239 TBP239:TBU239 TLL239:TLQ239 TVH239:TVM239 UFD239:UFI239 UOZ239:UPE239 UYV239:UZA239 VIR239:VIW239 VSN239:VSS239 WCJ239:WCO239 WMF239:WMK239 WWB239:WWG239 T65775:Y65775 JP65775:JU65775 TL65775:TQ65775 ADH65775:ADM65775 AND65775:ANI65775 AWZ65775:AXE65775 BGV65775:BHA65775 BQR65775:BQW65775 CAN65775:CAS65775 CKJ65775:CKO65775 CUF65775:CUK65775 DEB65775:DEG65775 DNX65775:DOC65775 DXT65775:DXY65775 EHP65775:EHU65775 ERL65775:ERQ65775 FBH65775:FBM65775 FLD65775:FLI65775 FUZ65775:FVE65775 GEV65775:GFA65775 GOR65775:GOW65775 GYN65775:GYS65775 HIJ65775:HIO65775 HSF65775:HSK65775 ICB65775:ICG65775 ILX65775:IMC65775 IVT65775:IVY65775 JFP65775:JFU65775 JPL65775:JPQ65775 JZH65775:JZM65775 KJD65775:KJI65775 KSZ65775:KTE65775 LCV65775:LDA65775 LMR65775:LMW65775 LWN65775:LWS65775 MGJ65775:MGO65775 MQF65775:MQK65775 NAB65775:NAG65775 NJX65775:NKC65775 NTT65775:NTY65775 ODP65775:ODU65775 ONL65775:ONQ65775 OXH65775:OXM65775 PHD65775:PHI65775 PQZ65775:PRE65775 QAV65775:QBA65775 QKR65775:QKW65775 QUN65775:QUS65775 REJ65775:REO65775 ROF65775:ROK65775 RYB65775:RYG65775 SHX65775:SIC65775 SRT65775:SRY65775 TBP65775:TBU65775 TLL65775:TLQ65775 TVH65775:TVM65775 UFD65775:UFI65775 UOZ65775:UPE65775 UYV65775:UZA65775 VIR65775:VIW65775 VSN65775:VSS65775 WCJ65775:WCO65775 WMF65775:WMK65775 WWB65775:WWG65775 T131311:Y131311 JP131311:JU131311 TL131311:TQ131311 ADH131311:ADM131311 AND131311:ANI131311 AWZ131311:AXE131311 BGV131311:BHA131311 BQR131311:BQW131311 CAN131311:CAS131311 CKJ131311:CKO131311 CUF131311:CUK131311 DEB131311:DEG131311 DNX131311:DOC131311 DXT131311:DXY131311 EHP131311:EHU131311 ERL131311:ERQ131311 FBH131311:FBM131311 FLD131311:FLI131311 FUZ131311:FVE131311 GEV131311:GFA131311 GOR131311:GOW131311 GYN131311:GYS131311 HIJ131311:HIO131311 HSF131311:HSK131311 ICB131311:ICG131311 ILX131311:IMC131311 IVT131311:IVY131311 JFP131311:JFU131311 JPL131311:JPQ131311 JZH131311:JZM131311 KJD131311:KJI131311 KSZ131311:KTE131311 LCV131311:LDA131311 LMR131311:LMW131311 LWN131311:LWS131311 MGJ131311:MGO131311 MQF131311:MQK131311 NAB131311:NAG131311 NJX131311:NKC131311 NTT131311:NTY131311 ODP131311:ODU131311 ONL131311:ONQ131311 OXH131311:OXM131311 PHD131311:PHI131311 PQZ131311:PRE131311 QAV131311:QBA131311 QKR131311:QKW131311 QUN131311:QUS131311 REJ131311:REO131311 ROF131311:ROK131311 RYB131311:RYG131311 SHX131311:SIC131311 SRT131311:SRY131311 TBP131311:TBU131311 TLL131311:TLQ131311 TVH131311:TVM131311 UFD131311:UFI131311 UOZ131311:UPE131311 UYV131311:UZA131311 VIR131311:VIW131311 VSN131311:VSS131311 WCJ131311:WCO131311 WMF131311:WMK131311 WWB131311:WWG131311 T196847:Y196847 JP196847:JU196847 TL196847:TQ196847 ADH196847:ADM196847 AND196847:ANI196847 AWZ196847:AXE196847 BGV196847:BHA196847 BQR196847:BQW196847 CAN196847:CAS196847 CKJ196847:CKO196847 CUF196847:CUK196847 DEB196847:DEG196847 DNX196847:DOC196847 DXT196847:DXY196847 EHP196847:EHU196847 ERL196847:ERQ196847 FBH196847:FBM196847 FLD196847:FLI196847 FUZ196847:FVE196847 GEV196847:GFA196847 GOR196847:GOW196847 GYN196847:GYS196847 HIJ196847:HIO196847 HSF196847:HSK196847 ICB196847:ICG196847 ILX196847:IMC196847 IVT196847:IVY196847 JFP196847:JFU196847 JPL196847:JPQ196847 JZH196847:JZM196847 KJD196847:KJI196847 KSZ196847:KTE196847 LCV196847:LDA196847 LMR196847:LMW196847 LWN196847:LWS196847 MGJ196847:MGO196847 MQF196847:MQK196847 NAB196847:NAG196847 NJX196847:NKC196847 NTT196847:NTY196847 ODP196847:ODU196847 ONL196847:ONQ196847 OXH196847:OXM196847 PHD196847:PHI196847 PQZ196847:PRE196847 QAV196847:QBA196847 QKR196847:QKW196847 QUN196847:QUS196847 REJ196847:REO196847 ROF196847:ROK196847 RYB196847:RYG196847 SHX196847:SIC196847 SRT196847:SRY196847 TBP196847:TBU196847 TLL196847:TLQ196847 TVH196847:TVM196847 UFD196847:UFI196847 UOZ196847:UPE196847 UYV196847:UZA196847 VIR196847:VIW196847 VSN196847:VSS196847 WCJ196847:WCO196847 WMF196847:WMK196847 WWB196847:WWG196847 T262383:Y262383 JP262383:JU262383 TL262383:TQ262383 ADH262383:ADM262383 AND262383:ANI262383 AWZ262383:AXE262383 BGV262383:BHA262383 BQR262383:BQW262383 CAN262383:CAS262383 CKJ262383:CKO262383 CUF262383:CUK262383 DEB262383:DEG262383 DNX262383:DOC262383 DXT262383:DXY262383 EHP262383:EHU262383 ERL262383:ERQ262383 FBH262383:FBM262383 FLD262383:FLI262383 FUZ262383:FVE262383 GEV262383:GFA262383 GOR262383:GOW262383 GYN262383:GYS262383 HIJ262383:HIO262383 HSF262383:HSK262383 ICB262383:ICG262383 ILX262383:IMC262383 IVT262383:IVY262383 JFP262383:JFU262383 JPL262383:JPQ262383 JZH262383:JZM262383 KJD262383:KJI262383 KSZ262383:KTE262383 LCV262383:LDA262383 LMR262383:LMW262383 LWN262383:LWS262383 MGJ262383:MGO262383 MQF262383:MQK262383 NAB262383:NAG262383 NJX262383:NKC262383 NTT262383:NTY262383 ODP262383:ODU262383 ONL262383:ONQ262383 OXH262383:OXM262383 PHD262383:PHI262383 PQZ262383:PRE262383 QAV262383:QBA262383 QKR262383:QKW262383 QUN262383:QUS262383 REJ262383:REO262383 ROF262383:ROK262383 RYB262383:RYG262383 SHX262383:SIC262383 SRT262383:SRY262383 TBP262383:TBU262383 TLL262383:TLQ262383 TVH262383:TVM262383 UFD262383:UFI262383 UOZ262383:UPE262383 UYV262383:UZA262383 VIR262383:VIW262383 VSN262383:VSS262383 WCJ262383:WCO262383 WMF262383:WMK262383 WWB262383:WWG262383 T327919:Y327919 JP327919:JU327919 TL327919:TQ327919 ADH327919:ADM327919 AND327919:ANI327919 AWZ327919:AXE327919 BGV327919:BHA327919 BQR327919:BQW327919 CAN327919:CAS327919 CKJ327919:CKO327919 CUF327919:CUK327919 DEB327919:DEG327919 DNX327919:DOC327919 DXT327919:DXY327919 EHP327919:EHU327919 ERL327919:ERQ327919 FBH327919:FBM327919 FLD327919:FLI327919 FUZ327919:FVE327919 GEV327919:GFA327919 GOR327919:GOW327919 GYN327919:GYS327919 HIJ327919:HIO327919 HSF327919:HSK327919 ICB327919:ICG327919 ILX327919:IMC327919 IVT327919:IVY327919 JFP327919:JFU327919 JPL327919:JPQ327919 JZH327919:JZM327919 KJD327919:KJI327919 KSZ327919:KTE327919 LCV327919:LDA327919 LMR327919:LMW327919 LWN327919:LWS327919 MGJ327919:MGO327919 MQF327919:MQK327919 NAB327919:NAG327919 NJX327919:NKC327919 NTT327919:NTY327919 ODP327919:ODU327919 ONL327919:ONQ327919 OXH327919:OXM327919 PHD327919:PHI327919 PQZ327919:PRE327919 QAV327919:QBA327919 QKR327919:QKW327919 QUN327919:QUS327919 REJ327919:REO327919 ROF327919:ROK327919 RYB327919:RYG327919 SHX327919:SIC327919 SRT327919:SRY327919 TBP327919:TBU327919 TLL327919:TLQ327919 TVH327919:TVM327919 UFD327919:UFI327919 UOZ327919:UPE327919 UYV327919:UZA327919 VIR327919:VIW327919 VSN327919:VSS327919 WCJ327919:WCO327919 WMF327919:WMK327919 WWB327919:WWG327919 T393455:Y393455 JP393455:JU393455 TL393455:TQ393455 ADH393455:ADM393455 AND393455:ANI393455 AWZ393455:AXE393455 BGV393455:BHA393455 BQR393455:BQW393455 CAN393455:CAS393455 CKJ393455:CKO393455 CUF393455:CUK393455 DEB393455:DEG393455 DNX393455:DOC393455 DXT393455:DXY393455 EHP393455:EHU393455 ERL393455:ERQ393455 FBH393455:FBM393455 FLD393455:FLI393455 FUZ393455:FVE393455 GEV393455:GFA393455 GOR393455:GOW393455 GYN393455:GYS393455 HIJ393455:HIO393455 HSF393455:HSK393455 ICB393455:ICG393455 ILX393455:IMC393455 IVT393455:IVY393455 JFP393455:JFU393455 JPL393455:JPQ393455 JZH393455:JZM393455 KJD393455:KJI393455 KSZ393455:KTE393455 LCV393455:LDA393455 LMR393455:LMW393455 LWN393455:LWS393455 MGJ393455:MGO393455 MQF393455:MQK393455 NAB393455:NAG393455 NJX393455:NKC393455 NTT393455:NTY393455 ODP393455:ODU393455 ONL393455:ONQ393455 OXH393455:OXM393455 PHD393455:PHI393455 PQZ393455:PRE393455 QAV393455:QBA393455 QKR393455:QKW393455 QUN393455:QUS393455 REJ393455:REO393455 ROF393455:ROK393455 RYB393455:RYG393455 SHX393455:SIC393455 SRT393455:SRY393455 TBP393455:TBU393455 TLL393455:TLQ393455 TVH393455:TVM393455 UFD393455:UFI393455 UOZ393455:UPE393455 UYV393455:UZA393455 VIR393455:VIW393455 VSN393455:VSS393455 WCJ393455:WCO393455 WMF393455:WMK393455 WWB393455:WWG393455 T458991:Y458991 JP458991:JU458991 TL458991:TQ458991 ADH458991:ADM458991 AND458991:ANI458991 AWZ458991:AXE458991 BGV458991:BHA458991 BQR458991:BQW458991 CAN458991:CAS458991 CKJ458991:CKO458991 CUF458991:CUK458991 DEB458991:DEG458991 DNX458991:DOC458991 DXT458991:DXY458991 EHP458991:EHU458991 ERL458991:ERQ458991 FBH458991:FBM458991 FLD458991:FLI458991 FUZ458991:FVE458991 GEV458991:GFA458991 GOR458991:GOW458991 GYN458991:GYS458991 HIJ458991:HIO458991 HSF458991:HSK458991 ICB458991:ICG458991 ILX458991:IMC458991 IVT458991:IVY458991 JFP458991:JFU458991 JPL458991:JPQ458991 JZH458991:JZM458991 KJD458991:KJI458991 KSZ458991:KTE458991 LCV458991:LDA458991 LMR458991:LMW458991 LWN458991:LWS458991 MGJ458991:MGO458991 MQF458991:MQK458991 NAB458991:NAG458991 NJX458991:NKC458991 NTT458991:NTY458991 ODP458991:ODU458991 ONL458991:ONQ458991 OXH458991:OXM458991 PHD458991:PHI458991 PQZ458991:PRE458991 QAV458991:QBA458991 QKR458991:QKW458991 QUN458991:QUS458991 REJ458991:REO458991 ROF458991:ROK458991 RYB458991:RYG458991 SHX458991:SIC458991 SRT458991:SRY458991 TBP458991:TBU458991 TLL458991:TLQ458991 TVH458991:TVM458991 UFD458991:UFI458991 UOZ458991:UPE458991 UYV458991:UZA458991 VIR458991:VIW458991 VSN458991:VSS458991 WCJ458991:WCO458991 WMF458991:WMK458991 WWB458991:WWG458991 T524527:Y524527 JP524527:JU524527 TL524527:TQ524527 ADH524527:ADM524527 AND524527:ANI524527 AWZ524527:AXE524527 BGV524527:BHA524527 BQR524527:BQW524527 CAN524527:CAS524527 CKJ524527:CKO524527 CUF524527:CUK524527 DEB524527:DEG524527 DNX524527:DOC524527 DXT524527:DXY524527 EHP524527:EHU524527 ERL524527:ERQ524527 FBH524527:FBM524527 FLD524527:FLI524527 FUZ524527:FVE524527 GEV524527:GFA524527 GOR524527:GOW524527 GYN524527:GYS524527 HIJ524527:HIO524527 HSF524527:HSK524527 ICB524527:ICG524527 ILX524527:IMC524527 IVT524527:IVY524527 JFP524527:JFU524527 JPL524527:JPQ524527 JZH524527:JZM524527 KJD524527:KJI524527 KSZ524527:KTE524527 LCV524527:LDA524527 LMR524527:LMW524527 LWN524527:LWS524527 MGJ524527:MGO524527 MQF524527:MQK524527 NAB524527:NAG524527 NJX524527:NKC524527 NTT524527:NTY524527 ODP524527:ODU524527 ONL524527:ONQ524527 OXH524527:OXM524527 PHD524527:PHI524527 PQZ524527:PRE524527 QAV524527:QBA524527 QKR524527:QKW524527 QUN524527:QUS524527 REJ524527:REO524527 ROF524527:ROK524527 RYB524527:RYG524527 SHX524527:SIC524527 SRT524527:SRY524527 TBP524527:TBU524527 TLL524527:TLQ524527 TVH524527:TVM524527 UFD524527:UFI524527 UOZ524527:UPE524527 UYV524527:UZA524527 VIR524527:VIW524527 VSN524527:VSS524527 WCJ524527:WCO524527 WMF524527:WMK524527 WWB524527:WWG524527 T590063:Y590063 JP590063:JU590063 TL590063:TQ590063 ADH590063:ADM590063 AND590063:ANI590063 AWZ590063:AXE590063 BGV590063:BHA590063 BQR590063:BQW590063 CAN590063:CAS590063 CKJ590063:CKO590063 CUF590063:CUK590063 DEB590063:DEG590063 DNX590063:DOC590063 DXT590063:DXY590063 EHP590063:EHU590063 ERL590063:ERQ590063 FBH590063:FBM590063 FLD590063:FLI590063 FUZ590063:FVE590063 GEV590063:GFA590063 GOR590063:GOW590063 GYN590063:GYS590063 HIJ590063:HIO590063 HSF590063:HSK590063 ICB590063:ICG590063 ILX590063:IMC590063 IVT590063:IVY590063 JFP590063:JFU590063 JPL590063:JPQ590063 JZH590063:JZM590063 KJD590063:KJI590063 KSZ590063:KTE590063 LCV590063:LDA590063 LMR590063:LMW590063 LWN590063:LWS590063 MGJ590063:MGO590063 MQF590063:MQK590063 NAB590063:NAG590063 NJX590063:NKC590063 NTT590063:NTY590063 ODP590063:ODU590063 ONL590063:ONQ590063 OXH590063:OXM590063 PHD590063:PHI590063 PQZ590063:PRE590063 QAV590063:QBA590063 QKR590063:QKW590063 QUN590063:QUS590063 REJ590063:REO590063 ROF590063:ROK590063 RYB590063:RYG590063 SHX590063:SIC590063 SRT590063:SRY590063 TBP590063:TBU590063 TLL590063:TLQ590063 TVH590063:TVM590063 UFD590063:UFI590063 UOZ590063:UPE590063 UYV590063:UZA590063 VIR590063:VIW590063 VSN590063:VSS590063 WCJ590063:WCO590063 WMF590063:WMK590063 WWB590063:WWG590063 T655599:Y655599 JP655599:JU655599 TL655599:TQ655599 ADH655599:ADM655599 AND655599:ANI655599 AWZ655599:AXE655599 BGV655599:BHA655599 BQR655599:BQW655599 CAN655599:CAS655599 CKJ655599:CKO655599 CUF655599:CUK655599 DEB655599:DEG655599 DNX655599:DOC655599 DXT655599:DXY655599 EHP655599:EHU655599 ERL655599:ERQ655599 FBH655599:FBM655599 FLD655599:FLI655599 FUZ655599:FVE655599 GEV655599:GFA655599 GOR655599:GOW655599 GYN655599:GYS655599 HIJ655599:HIO655599 HSF655599:HSK655599 ICB655599:ICG655599 ILX655599:IMC655599 IVT655599:IVY655599 JFP655599:JFU655599 JPL655599:JPQ655599 JZH655599:JZM655599 KJD655599:KJI655599 KSZ655599:KTE655599 LCV655599:LDA655599 LMR655599:LMW655599 LWN655599:LWS655599 MGJ655599:MGO655599 MQF655599:MQK655599 NAB655599:NAG655599 NJX655599:NKC655599 NTT655599:NTY655599 ODP655599:ODU655599 ONL655599:ONQ655599 OXH655599:OXM655599 PHD655599:PHI655599 PQZ655599:PRE655599 QAV655599:QBA655599 QKR655599:QKW655599 QUN655599:QUS655599 REJ655599:REO655599 ROF655599:ROK655599 RYB655599:RYG655599 SHX655599:SIC655599 SRT655599:SRY655599 TBP655599:TBU655599 TLL655599:TLQ655599 TVH655599:TVM655599 UFD655599:UFI655599 UOZ655599:UPE655599 UYV655599:UZA655599 VIR655599:VIW655599 VSN655599:VSS655599 WCJ655599:WCO655599 WMF655599:WMK655599 WWB655599:WWG655599 T721135:Y721135 JP721135:JU721135 TL721135:TQ721135 ADH721135:ADM721135 AND721135:ANI721135 AWZ721135:AXE721135 BGV721135:BHA721135 BQR721135:BQW721135 CAN721135:CAS721135 CKJ721135:CKO721135 CUF721135:CUK721135 DEB721135:DEG721135 DNX721135:DOC721135 DXT721135:DXY721135 EHP721135:EHU721135 ERL721135:ERQ721135 FBH721135:FBM721135 FLD721135:FLI721135 FUZ721135:FVE721135 GEV721135:GFA721135 GOR721135:GOW721135 GYN721135:GYS721135 HIJ721135:HIO721135 HSF721135:HSK721135 ICB721135:ICG721135 ILX721135:IMC721135 IVT721135:IVY721135 JFP721135:JFU721135 JPL721135:JPQ721135 JZH721135:JZM721135 KJD721135:KJI721135 KSZ721135:KTE721135 LCV721135:LDA721135 LMR721135:LMW721135 LWN721135:LWS721135 MGJ721135:MGO721135 MQF721135:MQK721135 NAB721135:NAG721135 NJX721135:NKC721135 NTT721135:NTY721135 ODP721135:ODU721135 ONL721135:ONQ721135 OXH721135:OXM721135 PHD721135:PHI721135 PQZ721135:PRE721135 QAV721135:QBA721135 QKR721135:QKW721135 QUN721135:QUS721135 REJ721135:REO721135 ROF721135:ROK721135 RYB721135:RYG721135 SHX721135:SIC721135 SRT721135:SRY721135 TBP721135:TBU721135 TLL721135:TLQ721135 TVH721135:TVM721135 UFD721135:UFI721135 UOZ721135:UPE721135 UYV721135:UZA721135 VIR721135:VIW721135 VSN721135:VSS721135 WCJ721135:WCO721135 WMF721135:WMK721135 WWB721135:WWG721135 T786671:Y786671 JP786671:JU786671 TL786671:TQ786671 ADH786671:ADM786671 AND786671:ANI786671 AWZ786671:AXE786671 BGV786671:BHA786671 BQR786671:BQW786671 CAN786671:CAS786671 CKJ786671:CKO786671 CUF786671:CUK786671 DEB786671:DEG786671 DNX786671:DOC786671 DXT786671:DXY786671 EHP786671:EHU786671 ERL786671:ERQ786671 FBH786671:FBM786671 FLD786671:FLI786671 FUZ786671:FVE786671 GEV786671:GFA786671 GOR786671:GOW786671 GYN786671:GYS786671 HIJ786671:HIO786671 HSF786671:HSK786671 ICB786671:ICG786671 ILX786671:IMC786671 IVT786671:IVY786671 JFP786671:JFU786671 JPL786671:JPQ786671 JZH786671:JZM786671 KJD786671:KJI786671 KSZ786671:KTE786671 LCV786671:LDA786671 LMR786671:LMW786671 LWN786671:LWS786671 MGJ786671:MGO786671 MQF786671:MQK786671 NAB786671:NAG786671 NJX786671:NKC786671 NTT786671:NTY786671 ODP786671:ODU786671 ONL786671:ONQ786671 OXH786671:OXM786671 PHD786671:PHI786671 PQZ786671:PRE786671 QAV786671:QBA786671 QKR786671:QKW786671 QUN786671:QUS786671 REJ786671:REO786671 ROF786671:ROK786671 RYB786671:RYG786671 SHX786671:SIC786671 SRT786671:SRY786671 TBP786671:TBU786671 TLL786671:TLQ786671 TVH786671:TVM786671 UFD786671:UFI786671 UOZ786671:UPE786671 UYV786671:UZA786671 VIR786671:VIW786671 VSN786671:VSS786671 WCJ786671:WCO786671 WMF786671:WMK786671 WWB786671:WWG786671 T852207:Y852207 JP852207:JU852207 TL852207:TQ852207 ADH852207:ADM852207 AND852207:ANI852207 AWZ852207:AXE852207 BGV852207:BHA852207 BQR852207:BQW852207 CAN852207:CAS852207 CKJ852207:CKO852207 CUF852207:CUK852207 DEB852207:DEG852207 DNX852207:DOC852207 DXT852207:DXY852207 EHP852207:EHU852207 ERL852207:ERQ852207 FBH852207:FBM852207 FLD852207:FLI852207 FUZ852207:FVE852207 GEV852207:GFA852207 GOR852207:GOW852207 GYN852207:GYS852207 HIJ852207:HIO852207 HSF852207:HSK852207 ICB852207:ICG852207 ILX852207:IMC852207 IVT852207:IVY852207 JFP852207:JFU852207 JPL852207:JPQ852207 JZH852207:JZM852207 KJD852207:KJI852207 KSZ852207:KTE852207 LCV852207:LDA852207 LMR852207:LMW852207 LWN852207:LWS852207 MGJ852207:MGO852207 MQF852207:MQK852207 NAB852207:NAG852207 NJX852207:NKC852207 NTT852207:NTY852207 ODP852207:ODU852207 ONL852207:ONQ852207 OXH852207:OXM852207 PHD852207:PHI852207 PQZ852207:PRE852207 QAV852207:QBA852207 QKR852207:QKW852207 QUN852207:QUS852207 REJ852207:REO852207 ROF852207:ROK852207 RYB852207:RYG852207 SHX852207:SIC852207 SRT852207:SRY852207 TBP852207:TBU852207 TLL852207:TLQ852207 TVH852207:TVM852207 UFD852207:UFI852207 UOZ852207:UPE852207 UYV852207:UZA852207 VIR852207:VIW852207 VSN852207:VSS852207 WCJ852207:WCO852207 WMF852207:WMK852207 WWB852207:WWG852207 T917743:Y917743 JP917743:JU917743 TL917743:TQ917743 ADH917743:ADM917743 AND917743:ANI917743 AWZ917743:AXE917743 BGV917743:BHA917743 BQR917743:BQW917743 CAN917743:CAS917743 CKJ917743:CKO917743 CUF917743:CUK917743 DEB917743:DEG917743 DNX917743:DOC917743 DXT917743:DXY917743 EHP917743:EHU917743 ERL917743:ERQ917743 FBH917743:FBM917743 FLD917743:FLI917743 FUZ917743:FVE917743 GEV917743:GFA917743 GOR917743:GOW917743 GYN917743:GYS917743 HIJ917743:HIO917743 HSF917743:HSK917743 ICB917743:ICG917743 ILX917743:IMC917743 IVT917743:IVY917743 JFP917743:JFU917743 JPL917743:JPQ917743 JZH917743:JZM917743 KJD917743:KJI917743 KSZ917743:KTE917743 LCV917743:LDA917743 LMR917743:LMW917743 LWN917743:LWS917743 MGJ917743:MGO917743 MQF917743:MQK917743 NAB917743:NAG917743 NJX917743:NKC917743 NTT917743:NTY917743 ODP917743:ODU917743 ONL917743:ONQ917743 OXH917743:OXM917743 PHD917743:PHI917743 PQZ917743:PRE917743 QAV917743:QBA917743 QKR917743:QKW917743 QUN917743:QUS917743 REJ917743:REO917743 ROF917743:ROK917743 RYB917743:RYG917743 SHX917743:SIC917743 SRT917743:SRY917743 TBP917743:TBU917743 TLL917743:TLQ917743 TVH917743:TVM917743 UFD917743:UFI917743 UOZ917743:UPE917743 UYV917743:UZA917743 VIR917743:VIW917743 VSN917743:VSS917743 WCJ917743:WCO917743 WMF917743:WMK917743 WWB917743:WWG917743 T983279:Y983279 JP983279:JU983279 TL983279:TQ983279 ADH983279:ADM983279 AND983279:ANI983279 AWZ983279:AXE983279 BGV983279:BHA983279 BQR983279:BQW983279 CAN983279:CAS983279 CKJ983279:CKO983279 CUF983279:CUK983279 DEB983279:DEG983279 DNX983279:DOC983279 DXT983279:DXY983279 EHP983279:EHU983279 ERL983279:ERQ983279 FBH983279:FBM983279 FLD983279:FLI983279 FUZ983279:FVE983279 GEV983279:GFA983279 GOR983279:GOW983279 GYN983279:GYS983279 HIJ983279:HIO983279 HSF983279:HSK983279 ICB983279:ICG983279 ILX983279:IMC983279 IVT983279:IVY983279 JFP983279:JFU983279 JPL983279:JPQ983279 JZH983279:JZM983279 KJD983279:KJI983279 KSZ983279:KTE983279 LCV983279:LDA983279 LMR983279:LMW983279 LWN983279:LWS983279 MGJ983279:MGO983279 MQF983279:MQK983279 NAB983279:NAG983279 NJX983279:NKC983279 NTT983279:NTY983279 ODP983279:ODU983279 ONL983279:ONQ983279 OXH983279:OXM983279 PHD983279:PHI983279 PQZ983279:PRE983279 QAV983279:QBA983279 QKR983279:QKW983279 QUN983279:QUS983279 REJ983279:REO983279 ROF983279:ROK983279 RYB983279:RYG983279 SHX983279:SIC983279 SRT983279:SRY983279 TBP983279:TBU983279 TLL983279:TLQ983279 TVH983279:TVM983279 UFD983279:UFI983279 UOZ983279:UPE983279 UYV983279:UZA983279 VIR983279:VIW983279 VSN983279:VSS983279 WCJ983279:WCO983279 WMF983279:WMK983279 WWB983279:WWG983279"/>
    <dataValidation imeMode="hiragana" allowBlank="1" showInputMessage="1" showErrorMessage="1" promptTitle="（のし）留意点" prompt="のし紙で「他」を選んだ場合や、のし紙の枚数などを入力下さい。" sqref="T240:Y241 JP240:JU241 TL240:TQ241 ADH240:ADM241 AND240:ANI241 AWZ240:AXE241 BGV240:BHA241 BQR240:BQW241 CAN240:CAS241 CKJ240:CKO241 CUF240:CUK241 DEB240:DEG241 DNX240:DOC241 DXT240:DXY241 EHP240:EHU241 ERL240:ERQ241 FBH240:FBM241 FLD240:FLI241 FUZ240:FVE241 GEV240:GFA241 GOR240:GOW241 GYN240:GYS241 HIJ240:HIO241 HSF240:HSK241 ICB240:ICG241 ILX240:IMC241 IVT240:IVY241 JFP240:JFU241 JPL240:JPQ241 JZH240:JZM241 KJD240:KJI241 KSZ240:KTE241 LCV240:LDA241 LMR240:LMW241 LWN240:LWS241 MGJ240:MGO241 MQF240:MQK241 NAB240:NAG241 NJX240:NKC241 NTT240:NTY241 ODP240:ODU241 ONL240:ONQ241 OXH240:OXM241 PHD240:PHI241 PQZ240:PRE241 QAV240:QBA241 QKR240:QKW241 QUN240:QUS241 REJ240:REO241 ROF240:ROK241 RYB240:RYG241 SHX240:SIC241 SRT240:SRY241 TBP240:TBU241 TLL240:TLQ241 TVH240:TVM241 UFD240:UFI241 UOZ240:UPE241 UYV240:UZA241 VIR240:VIW241 VSN240:VSS241 WCJ240:WCO241 WMF240:WMK241 WWB240:WWG241 T65776:Y65777 JP65776:JU65777 TL65776:TQ65777 ADH65776:ADM65777 AND65776:ANI65777 AWZ65776:AXE65777 BGV65776:BHA65777 BQR65776:BQW65777 CAN65776:CAS65777 CKJ65776:CKO65777 CUF65776:CUK65777 DEB65776:DEG65777 DNX65776:DOC65777 DXT65776:DXY65777 EHP65776:EHU65777 ERL65776:ERQ65777 FBH65776:FBM65777 FLD65776:FLI65777 FUZ65776:FVE65777 GEV65776:GFA65777 GOR65776:GOW65777 GYN65776:GYS65777 HIJ65776:HIO65777 HSF65776:HSK65777 ICB65776:ICG65777 ILX65776:IMC65777 IVT65776:IVY65777 JFP65776:JFU65777 JPL65776:JPQ65777 JZH65776:JZM65777 KJD65776:KJI65777 KSZ65776:KTE65777 LCV65776:LDA65777 LMR65776:LMW65777 LWN65776:LWS65777 MGJ65776:MGO65777 MQF65776:MQK65777 NAB65776:NAG65777 NJX65776:NKC65777 NTT65776:NTY65777 ODP65776:ODU65777 ONL65776:ONQ65777 OXH65776:OXM65777 PHD65776:PHI65777 PQZ65776:PRE65777 QAV65776:QBA65777 QKR65776:QKW65777 QUN65776:QUS65777 REJ65776:REO65777 ROF65776:ROK65777 RYB65776:RYG65777 SHX65776:SIC65777 SRT65776:SRY65777 TBP65776:TBU65777 TLL65776:TLQ65777 TVH65776:TVM65777 UFD65776:UFI65777 UOZ65776:UPE65777 UYV65776:UZA65777 VIR65776:VIW65777 VSN65776:VSS65777 WCJ65776:WCO65777 WMF65776:WMK65777 WWB65776:WWG65777 T131312:Y131313 JP131312:JU131313 TL131312:TQ131313 ADH131312:ADM131313 AND131312:ANI131313 AWZ131312:AXE131313 BGV131312:BHA131313 BQR131312:BQW131313 CAN131312:CAS131313 CKJ131312:CKO131313 CUF131312:CUK131313 DEB131312:DEG131313 DNX131312:DOC131313 DXT131312:DXY131313 EHP131312:EHU131313 ERL131312:ERQ131313 FBH131312:FBM131313 FLD131312:FLI131313 FUZ131312:FVE131313 GEV131312:GFA131313 GOR131312:GOW131313 GYN131312:GYS131313 HIJ131312:HIO131313 HSF131312:HSK131313 ICB131312:ICG131313 ILX131312:IMC131313 IVT131312:IVY131313 JFP131312:JFU131313 JPL131312:JPQ131313 JZH131312:JZM131313 KJD131312:KJI131313 KSZ131312:KTE131313 LCV131312:LDA131313 LMR131312:LMW131313 LWN131312:LWS131313 MGJ131312:MGO131313 MQF131312:MQK131313 NAB131312:NAG131313 NJX131312:NKC131313 NTT131312:NTY131313 ODP131312:ODU131313 ONL131312:ONQ131313 OXH131312:OXM131313 PHD131312:PHI131313 PQZ131312:PRE131313 QAV131312:QBA131313 QKR131312:QKW131313 QUN131312:QUS131313 REJ131312:REO131313 ROF131312:ROK131313 RYB131312:RYG131313 SHX131312:SIC131313 SRT131312:SRY131313 TBP131312:TBU131313 TLL131312:TLQ131313 TVH131312:TVM131313 UFD131312:UFI131313 UOZ131312:UPE131313 UYV131312:UZA131313 VIR131312:VIW131313 VSN131312:VSS131313 WCJ131312:WCO131313 WMF131312:WMK131313 WWB131312:WWG131313 T196848:Y196849 JP196848:JU196849 TL196848:TQ196849 ADH196848:ADM196849 AND196848:ANI196849 AWZ196848:AXE196849 BGV196848:BHA196849 BQR196848:BQW196849 CAN196848:CAS196849 CKJ196848:CKO196849 CUF196848:CUK196849 DEB196848:DEG196849 DNX196848:DOC196849 DXT196848:DXY196849 EHP196848:EHU196849 ERL196848:ERQ196849 FBH196848:FBM196849 FLD196848:FLI196849 FUZ196848:FVE196849 GEV196848:GFA196849 GOR196848:GOW196849 GYN196848:GYS196849 HIJ196848:HIO196849 HSF196848:HSK196849 ICB196848:ICG196849 ILX196848:IMC196849 IVT196848:IVY196849 JFP196848:JFU196849 JPL196848:JPQ196849 JZH196848:JZM196849 KJD196848:KJI196849 KSZ196848:KTE196849 LCV196848:LDA196849 LMR196848:LMW196849 LWN196848:LWS196849 MGJ196848:MGO196849 MQF196848:MQK196849 NAB196848:NAG196849 NJX196848:NKC196849 NTT196848:NTY196849 ODP196848:ODU196849 ONL196848:ONQ196849 OXH196848:OXM196849 PHD196848:PHI196849 PQZ196848:PRE196849 QAV196848:QBA196849 QKR196848:QKW196849 QUN196848:QUS196849 REJ196848:REO196849 ROF196848:ROK196849 RYB196848:RYG196849 SHX196848:SIC196849 SRT196848:SRY196849 TBP196848:TBU196849 TLL196848:TLQ196849 TVH196848:TVM196849 UFD196848:UFI196849 UOZ196848:UPE196849 UYV196848:UZA196849 VIR196848:VIW196849 VSN196848:VSS196849 WCJ196848:WCO196849 WMF196848:WMK196849 WWB196848:WWG196849 T262384:Y262385 JP262384:JU262385 TL262384:TQ262385 ADH262384:ADM262385 AND262384:ANI262385 AWZ262384:AXE262385 BGV262384:BHA262385 BQR262384:BQW262385 CAN262384:CAS262385 CKJ262384:CKO262385 CUF262384:CUK262385 DEB262384:DEG262385 DNX262384:DOC262385 DXT262384:DXY262385 EHP262384:EHU262385 ERL262384:ERQ262385 FBH262384:FBM262385 FLD262384:FLI262385 FUZ262384:FVE262385 GEV262384:GFA262385 GOR262384:GOW262385 GYN262384:GYS262385 HIJ262384:HIO262385 HSF262384:HSK262385 ICB262384:ICG262385 ILX262384:IMC262385 IVT262384:IVY262385 JFP262384:JFU262385 JPL262384:JPQ262385 JZH262384:JZM262385 KJD262384:KJI262385 KSZ262384:KTE262385 LCV262384:LDA262385 LMR262384:LMW262385 LWN262384:LWS262385 MGJ262384:MGO262385 MQF262384:MQK262385 NAB262384:NAG262385 NJX262384:NKC262385 NTT262384:NTY262385 ODP262384:ODU262385 ONL262384:ONQ262385 OXH262384:OXM262385 PHD262384:PHI262385 PQZ262384:PRE262385 QAV262384:QBA262385 QKR262384:QKW262385 QUN262384:QUS262385 REJ262384:REO262385 ROF262384:ROK262385 RYB262384:RYG262385 SHX262384:SIC262385 SRT262384:SRY262385 TBP262384:TBU262385 TLL262384:TLQ262385 TVH262384:TVM262385 UFD262384:UFI262385 UOZ262384:UPE262385 UYV262384:UZA262385 VIR262384:VIW262385 VSN262384:VSS262385 WCJ262384:WCO262385 WMF262384:WMK262385 WWB262384:WWG262385 T327920:Y327921 JP327920:JU327921 TL327920:TQ327921 ADH327920:ADM327921 AND327920:ANI327921 AWZ327920:AXE327921 BGV327920:BHA327921 BQR327920:BQW327921 CAN327920:CAS327921 CKJ327920:CKO327921 CUF327920:CUK327921 DEB327920:DEG327921 DNX327920:DOC327921 DXT327920:DXY327921 EHP327920:EHU327921 ERL327920:ERQ327921 FBH327920:FBM327921 FLD327920:FLI327921 FUZ327920:FVE327921 GEV327920:GFA327921 GOR327920:GOW327921 GYN327920:GYS327921 HIJ327920:HIO327921 HSF327920:HSK327921 ICB327920:ICG327921 ILX327920:IMC327921 IVT327920:IVY327921 JFP327920:JFU327921 JPL327920:JPQ327921 JZH327920:JZM327921 KJD327920:KJI327921 KSZ327920:KTE327921 LCV327920:LDA327921 LMR327920:LMW327921 LWN327920:LWS327921 MGJ327920:MGO327921 MQF327920:MQK327921 NAB327920:NAG327921 NJX327920:NKC327921 NTT327920:NTY327921 ODP327920:ODU327921 ONL327920:ONQ327921 OXH327920:OXM327921 PHD327920:PHI327921 PQZ327920:PRE327921 QAV327920:QBA327921 QKR327920:QKW327921 QUN327920:QUS327921 REJ327920:REO327921 ROF327920:ROK327921 RYB327920:RYG327921 SHX327920:SIC327921 SRT327920:SRY327921 TBP327920:TBU327921 TLL327920:TLQ327921 TVH327920:TVM327921 UFD327920:UFI327921 UOZ327920:UPE327921 UYV327920:UZA327921 VIR327920:VIW327921 VSN327920:VSS327921 WCJ327920:WCO327921 WMF327920:WMK327921 WWB327920:WWG327921 T393456:Y393457 JP393456:JU393457 TL393456:TQ393457 ADH393456:ADM393457 AND393456:ANI393457 AWZ393456:AXE393457 BGV393456:BHA393457 BQR393456:BQW393457 CAN393456:CAS393457 CKJ393456:CKO393457 CUF393456:CUK393457 DEB393456:DEG393457 DNX393456:DOC393457 DXT393456:DXY393457 EHP393456:EHU393457 ERL393456:ERQ393457 FBH393456:FBM393457 FLD393456:FLI393457 FUZ393456:FVE393457 GEV393456:GFA393457 GOR393456:GOW393457 GYN393456:GYS393457 HIJ393456:HIO393457 HSF393456:HSK393457 ICB393456:ICG393457 ILX393456:IMC393457 IVT393456:IVY393457 JFP393456:JFU393457 JPL393456:JPQ393457 JZH393456:JZM393457 KJD393456:KJI393457 KSZ393456:KTE393457 LCV393456:LDA393457 LMR393456:LMW393457 LWN393456:LWS393457 MGJ393456:MGO393457 MQF393456:MQK393457 NAB393456:NAG393457 NJX393456:NKC393457 NTT393456:NTY393457 ODP393456:ODU393457 ONL393456:ONQ393457 OXH393456:OXM393457 PHD393456:PHI393457 PQZ393456:PRE393457 QAV393456:QBA393457 QKR393456:QKW393457 QUN393456:QUS393457 REJ393456:REO393457 ROF393456:ROK393457 RYB393456:RYG393457 SHX393456:SIC393457 SRT393456:SRY393457 TBP393456:TBU393457 TLL393456:TLQ393457 TVH393456:TVM393457 UFD393456:UFI393457 UOZ393456:UPE393457 UYV393456:UZA393457 VIR393456:VIW393457 VSN393456:VSS393457 WCJ393456:WCO393457 WMF393456:WMK393457 WWB393456:WWG393457 T458992:Y458993 JP458992:JU458993 TL458992:TQ458993 ADH458992:ADM458993 AND458992:ANI458993 AWZ458992:AXE458993 BGV458992:BHA458993 BQR458992:BQW458993 CAN458992:CAS458993 CKJ458992:CKO458993 CUF458992:CUK458993 DEB458992:DEG458993 DNX458992:DOC458993 DXT458992:DXY458993 EHP458992:EHU458993 ERL458992:ERQ458993 FBH458992:FBM458993 FLD458992:FLI458993 FUZ458992:FVE458993 GEV458992:GFA458993 GOR458992:GOW458993 GYN458992:GYS458993 HIJ458992:HIO458993 HSF458992:HSK458993 ICB458992:ICG458993 ILX458992:IMC458993 IVT458992:IVY458993 JFP458992:JFU458993 JPL458992:JPQ458993 JZH458992:JZM458993 KJD458992:KJI458993 KSZ458992:KTE458993 LCV458992:LDA458993 LMR458992:LMW458993 LWN458992:LWS458993 MGJ458992:MGO458993 MQF458992:MQK458993 NAB458992:NAG458993 NJX458992:NKC458993 NTT458992:NTY458993 ODP458992:ODU458993 ONL458992:ONQ458993 OXH458992:OXM458993 PHD458992:PHI458993 PQZ458992:PRE458993 QAV458992:QBA458993 QKR458992:QKW458993 QUN458992:QUS458993 REJ458992:REO458993 ROF458992:ROK458993 RYB458992:RYG458993 SHX458992:SIC458993 SRT458992:SRY458993 TBP458992:TBU458993 TLL458992:TLQ458993 TVH458992:TVM458993 UFD458992:UFI458993 UOZ458992:UPE458993 UYV458992:UZA458993 VIR458992:VIW458993 VSN458992:VSS458993 WCJ458992:WCO458993 WMF458992:WMK458993 WWB458992:WWG458993 T524528:Y524529 JP524528:JU524529 TL524528:TQ524529 ADH524528:ADM524529 AND524528:ANI524529 AWZ524528:AXE524529 BGV524528:BHA524529 BQR524528:BQW524529 CAN524528:CAS524529 CKJ524528:CKO524529 CUF524528:CUK524529 DEB524528:DEG524529 DNX524528:DOC524529 DXT524528:DXY524529 EHP524528:EHU524529 ERL524528:ERQ524529 FBH524528:FBM524529 FLD524528:FLI524529 FUZ524528:FVE524529 GEV524528:GFA524529 GOR524528:GOW524529 GYN524528:GYS524529 HIJ524528:HIO524529 HSF524528:HSK524529 ICB524528:ICG524529 ILX524528:IMC524529 IVT524528:IVY524529 JFP524528:JFU524529 JPL524528:JPQ524529 JZH524528:JZM524529 KJD524528:KJI524529 KSZ524528:KTE524529 LCV524528:LDA524529 LMR524528:LMW524529 LWN524528:LWS524529 MGJ524528:MGO524529 MQF524528:MQK524529 NAB524528:NAG524529 NJX524528:NKC524529 NTT524528:NTY524529 ODP524528:ODU524529 ONL524528:ONQ524529 OXH524528:OXM524529 PHD524528:PHI524529 PQZ524528:PRE524529 QAV524528:QBA524529 QKR524528:QKW524529 QUN524528:QUS524529 REJ524528:REO524529 ROF524528:ROK524529 RYB524528:RYG524529 SHX524528:SIC524529 SRT524528:SRY524529 TBP524528:TBU524529 TLL524528:TLQ524529 TVH524528:TVM524529 UFD524528:UFI524529 UOZ524528:UPE524529 UYV524528:UZA524529 VIR524528:VIW524529 VSN524528:VSS524529 WCJ524528:WCO524529 WMF524528:WMK524529 WWB524528:WWG524529 T590064:Y590065 JP590064:JU590065 TL590064:TQ590065 ADH590064:ADM590065 AND590064:ANI590065 AWZ590064:AXE590065 BGV590064:BHA590065 BQR590064:BQW590065 CAN590064:CAS590065 CKJ590064:CKO590065 CUF590064:CUK590065 DEB590064:DEG590065 DNX590064:DOC590065 DXT590064:DXY590065 EHP590064:EHU590065 ERL590064:ERQ590065 FBH590064:FBM590065 FLD590064:FLI590065 FUZ590064:FVE590065 GEV590064:GFA590065 GOR590064:GOW590065 GYN590064:GYS590065 HIJ590064:HIO590065 HSF590064:HSK590065 ICB590064:ICG590065 ILX590064:IMC590065 IVT590064:IVY590065 JFP590064:JFU590065 JPL590064:JPQ590065 JZH590064:JZM590065 KJD590064:KJI590065 KSZ590064:KTE590065 LCV590064:LDA590065 LMR590064:LMW590065 LWN590064:LWS590065 MGJ590064:MGO590065 MQF590064:MQK590065 NAB590064:NAG590065 NJX590064:NKC590065 NTT590064:NTY590065 ODP590064:ODU590065 ONL590064:ONQ590065 OXH590064:OXM590065 PHD590064:PHI590065 PQZ590064:PRE590065 QAV590064:QBA590065 QKR590064:QKW590065 QUN590064:QUS590065 REJ590064:REO590065 ROF590064:ROK590065 RYB590064:RYG590065 SHX590064:SIC590065 SRT590064:SRY590065 TBP590064:TBU590065 TLL590064:TLQ590065 TVH590064:TVM590065 UFD590064:UFI590065 UOZ590064:UPE590065 UYV590064:UZA590065 VIR590064:VIW590065 VSN590064:VSS590065 WCJ590064:WCO590065 WMF590064:WMK590065 WWB590064:WWG590065 T655600:Y655601 JP655600:JU655601 TL655600:TQ655601 ADH655600:ADM655601 AND655600:ANI655601 AWZ655600:AXE655601 BGV655600:BHA655601 BQR655600:BQW655601 CAN655600:CAS655601 CKJ655600:CKO655601 CUF655600:CUK655601 DEB655600:DEG655601 DNX655600:DOC655601 DXT655600:DXY655601 EHP655600:EHU655601 ERL655600:ERQ655601 FBH655600:FBM655601 FLD655600:FLI655601 FUZ655600:FVE655601 GEV655600:GFA655601 GOR655600:GOW655601 GYN655600:GYS655601 HIJ655600:HIO655601 HSF655600:HSK655601 ICB655600:ICG655601 ILX655600:IMC655601 IVT655600:IVY655601 JFP655600:JFU655601 JPL655600:JPQ655601 JZH655600:JZM655601 KJD655600:KJI655601 KSZ655600:KTE655601 LCV655600:LDA655601 LMR655600:LMW655601 LWN655600:LWS655601 MGJ655600:MGO655601 MQF655600:MQK655601 NAB655600:NAG655601 NJX655600:NKC655601 NTT655600:NTY655601 ODP655600:ODU655601 ONL655600:ONQ655601 OXH655600:OXM655601 PHD655600:PHI655601 PQZ655600:PRE655601 QAV655600:QBA655601 QKR655600:QKW655601 QUN655600:QUS655601 REJ655600:REO655601 ROF655600:ROK655601 RYB655600:RYG655601 SHX655600:SIC655601 SRT655600:SRY655601 TBP655600:TBU655601 TLL655600:TLQ655601 TVH655600:TVM655601 UFD655600:UFI655601 UOZ655600:UPE655601 UYV655600:UZA655601 VIR655600:VIW655601 VSN655600:VSS655601 WCJ655600:WCO655601 WMF655600:WMK655601 WWB655600:WWG655601 T721136:Y721137 JP721136:JU721137 TL721136:TQ721137 ADH721136:ADM721137 AND721136:ANI721137 AWZ721136:AXE721137 BGV721136:BHA721137 BQR721136:BQW721137 CAN721136:CAS721137 CKJ721136:CKO721137 CUF721136:CUK721137 DEB721136:DEG721137 DNX721136:DOC721137 DXT721136:DXY721137 EHP721136:EHU721137 ERL721136:ERQ721137 FBH721136:FBM721137 FLD721136:FLI721137 FUZ721136:FVE721137 GEV721136:GFA721137 GOR721136:GOW721137 GYN721136:GYS721137 HIJ721136:HIO721137 HSF721136:HSK721137 ICB721136:ICG721137 ILX721136:IMC721137 IVT721136:IVY721137 JFP721136:JFU721137 JPL721136:JPQ721137 JZH721136:JZM721137 KJD721136:KJI721137 KSZ721136:KTE721137 LCV721136:LDA721137 LMR721136:LMW721137 LWN721136:LWS721137 MGJ721136:MGO721137 MQF721136:MQK721137 NAB721136:NAG721137 NJX721136:NKC721137 NTT721136:NTY721137 ODP721136:ODU721137 ONL721136:ONQ721137 OXH721136:OXM721137 PHD721136:PHI721137 PQZ721136:PRE721137 QAV721136:QBA721137 QKR721136:QKW721137 QUN721136:QUS721137 REJ721136:REO721137 ROF721136:ROK721137 RYB721136:RYG721137 SHX721136:SIC721137 SRT721136:SRY721137 TBP721136:TBU721137 TLL721136:TLQ721137 TVH721136:TVM721137 UFD721136:UFI721137 UOZ721136:UPE721137 UYV721136:UZA721137 VIR721136:VIW721137 VSN721136:VSS721137 WCJ721136:WCO721137 WMF721136:WMK721137 WWB721136:WWG721137 T786672:Y786673 JP786672:JU786673 TL786672:TQ786673 ADH786672:ADM786673 AND786672:ANI786673 AWZ786672:AXE786673 BGV786672:BHA786673 BQR786672:BQW786673 CAN786672:CAS786673 CKJ786672:CKO786673 CUF786672:CUK786673 DEB786672:DEG786673 DNX786672:DOC786673 DXT786672:DXY786673 EHP786672:EHU786673 ERL786672:ERQ786673 FBH786672:FBM786673 FLD786672:FLI786673 FUZ786672:FVE786673 GEV786672:GFA786673 GOR786672:GOW786673 GYN786672:GYS786673 HIJ786672:HIO786673 HSF786672:HSK786673 ICB786672:ICG786673 ILX786672:IMC786673 IVT786672:IVY786673 JFP786672:JFU786673 JPL786672:JPQ786673 JZH786672:JZM786673 KJD786672:KJI786673 KSZ786672:KTE786673 LCV786672:LDA786673 LMR786672:LMW786673 LWN786672:LWS786673 MGJ786672:MGO786673 MQF786672:MQK786673 NAB786672:NAG786673 NJX786672:NKC786673 NTT786672:NTY786673 ODP786672:ODU786673 ONL786672:ONQ786673 OXH786672:OXM786673 PHD786672:PHI786673 PQZ786672:PRE786673 QAV786672:QBA786673 QKR786672:QKW786673 QUN786672:QUS786673 REJ786672:REO786673 ROF786672:ROK786673 RYB786672:RYG786673 SHX786672:SIC786673 SRT786672:SRY786673 TBP786672:TBU786673 TLL786672:TLQ786673 TVH786672:TVM786673 UFD786672:UFI786673 UOZ786672:UPE786673 UYV786672:UZA786673 VIR786672:VIW786673 VSN786672:VSS786673 WCJ786672:WCO786673 WMF786672:WMK786673 WWB786672:WWG786673 T852208:Y852209 JP852208:JU852209 TL852208:TQ852209 ADH852208:ADM852209 AND852208:ANI852209 AWZ852208:AXE852209 BGV852208:BHA852209 BQR852208:BQW852209 CAN852208:CAS852209 CKJ852208:CKO852209 CUF852208:CUK852209 DEB852208:DEG852209 DNX852208:DOC852209 DXT852208:DXY852209 EHP852208:EHU852209 ERL852208:ERQ852209 FBH852208:FBM852209 FLD852208:FLI852209 FUZ852208:FVE852209 GEV852208:GFA852209 GOR852208:GOW852209 GYN852208:GYS852209 HIJ852208:HIO852209 HSF852208:HSK852209 ICB852208:ICG852209 ILX852208:IMC852209 IVT852208:IVY852209 JFP852208:JFU852209 JPL852208:JPQ852209 JZH852208:JZM852209 KJD852208:KJI852209 KSZ852208:KTE852209 LCV852208:LDA852209 LMR852208:LMW852209 LWN852208:LWS852209 MGJ852208:MGO852209 MQF852208:MQK852209 NAB852208:NAG852209 NJX852208:NKC852209 NTT852208:NTY852209 ODP852208:ODU852209 ONL852208:ONQ852209 OXH852208:OXM852209 PHD852208:PHI852209 PQZ852208:PRE852209 QAV852208:QBA852209 QKR852208:QKW852209 QUN852208:QUS852209 REJ852208:REO852209 ROF852208:ROK852209 RYB852208:RYG852209 SHX852208:SIC852209 SRT852208:SRY852209 TBP852208:TBU852209 TLL852208:TLQ852209 TVH852208:TVM852209 UFD852208:UFI852209 UOZ852208:UPE852209 UYV852208:UZA852209 VIR852208:VIW852209 VSN852208:VSS852209 WCJ852208:WCO852209 WMF852208:WMK852209 WWB852208:WWG852209 T917744:Y917745 JP917744:JU917745 TL917744:TQ917745 ADH917744:ADM917745 AND917744:ANI917745 AWZ917744:AXE917745 BGV917744:BHA917745 BQR917744:BQW917745 CAN917744:CAS917745 CKJ917744:CKO917745 CUF917744:CUK917745 DEB917744:DEG917745 DNX917744:DOC917745 DXT917744:DXY917745 EHP917744:EHU917745 ERL917744:ERQ917745 FBH917744:FBM917745 FLD917744:FLI917745 FUZ917744:FVE917745 GEV917744:GFA917745 GOR917744:GOW917745 GYN917744:GYS917745 HIJ917744:HIO917745 HSF917744:HSK917745 ICB917744:ICG917745 ILX917744:IMC917745 IVT917744:IVY917745 JFP917744:JFU917745 JPL917744:JPQ917745 JZH917744:JZM917745 KJD917744:KJI917745 KSZ917744:KTE917745 LCV917744:LDA917745 LMR917744:LMW917745 LWN917744:LWS917745 MGJ917744:MGO917745 MQF917744:MQK917745 NAB917744:NAG917745 NJX917744:NKC917745 NTT917744:NTY917745 ODP917744:ODU917745 ONL917744:ONQ917745 OXH917744:OXM917745 PHD917744:PHI917745 PQZ917744:PRE917745 QAV917744:QBA917745 QKR917744:QKW917745 QUN917744:QUS917745 REJ917744:REO917745 ROF917744:ROK917745 RYB917744:RYG917745 SHX917744:SIC917745 SRT917744:SRY917745 TBP917744:TBU917745 TLL917744:TLQ917745 TVH917744:TVM917745 UFD917744:UFI917745 UOZ917744:UPE917745 UYV917744:UZA917745 VIR917744:VIW917745 VSN917744:VSS917745 WCJ917744:WCO917745 WMF917744:WMK917745 WWB917744:WWG917745 T983280:Y983281 JP983280:JU983281 TL983280:TQ983281 ADH983280:ADM983281 AND983280:ANI983281 AWZ983280:AXE983281 BGV983280:BHA983281 BQR983280:BQW983281 CAN983280:CAS983281 CKJ983280:CKO983281 CUF983280:CUK983281 DEB983280:DEG983281 DNX983280:DOC983281 DXT983280:DXY983281 EHP983280:EHU983281 ERL983280:ERQ983281 FBH983280:FBM983281 FLD983280:FLI983281 FUZ983280:FVE983281 GEV983280:GFA983281 GOR983280:GOW983281 GYN983280:GYS983281 HIJ983280:HIO983281 HSF983280:HSK983281 ICB983280:ICG983281 ILX983280:IMC983281 IVT983280:IVY983281 JFP983280:JFU983281 JPL983280:JPQ983281 JZH983280:JZM983281 KJD983280:KJI983281 KSZ983280:KTE983281 LCV983280:LDA983281 LMR983280:LMW983281 LWN983280:LWS983281 MGJ983280:MGO983281 MQF983280:MQK983281 NAB983280:NAG983281 NJX983280:NKC983281 NTT983280:NTY983281 ODP983280:ODU983281 ONL983280:ONQ983281 OXH983280:OXM983281 PHD983280:PHI983281 PQZ983280:PRE983281 QAV983280:QBA983281 QKR983280:QKW983281 QUN983280:QUS983281 REJ983280:REO983281 ROF983280:ROK983281 RYB983280:RYG983281 SHX983280:SIC983281 SRT983280:SRY983281 TBP983280:TBU983281 TLL983280:TLQ983281 TVH983280:TVM983281 UFD983280:UFI983281 UOZ983280:UPE983281 UYV983280:UZA983281 VIR983280:VIW983281 VSN983280:VSS983281 WCJ983280:WCO983281 WMF983280:WMK983281 WWB983280:WWG983281"/>
    <dataValidation imeMode="hiragana" allowBlank="1" showInputMessage="1" showErrorMessage="1" promptTitle="（お届け先①）お名前" prompt="お届け先のお名前を入力下さい。_x000a_※お名前の『姓』と『名』の間に空白を一文字入れて下さい。_x000a__x000a_※必ず入力下さい。" sqref="D255:J255 IZ255:JF255 SV255:TB255 ACR255:ACX255 AMN255:AMT255 AWJ255:AWP255 BGF255:BGL255 BQB255:BQH255 BZX255:CAD255 CJT255:CJZ255 CTP255:CTV255 DDL255:DDR255 DNH255:DNN255 DXD255:DXJ255 EGZ255:EHF255 EQV255:ERB255 FAR255:FAX255 FKN255:FKT255 FUJ255:FUP255 GEF255:GEL255 GOB255:GOH255 GXX255:GYD255 HHT255:HHZ255 HRP255:HRV255 IBL255:IBR255 ILH255:ILN255 IVD255:IVJ255 JEZ255:JFF255 JOV255:JPB255 JYR255:JYX255 KIN255:KIT255 KSJ255:KSP255 LCF255:LCL255 LMB255:LMH255 LVX255:LWD255 MFT255:MFZ255 MPP255:MPV255 MZL255:MZR255 NJH255:NJN255 NTD255:NTJ255 OCZ255:ODF255 OMV255:ONB255 OWR255:OWX255 PGN255:PGT255 PQJ255:PQP255 QAF255:QAL255 QKB255:QKH255 QTX255:QUD255 RDT255:RDZ255 RNP255:RNV255 RXL255:RXR255 SHH255:SHN255 SRD255:SRJ255 TAZ255:TBF255 TKV255:TLB255 TUR255:TUX255 UEN255:UET255 UOJ255:UOP255 UYF255:UYL255 VIB255:VIH255 VRX255:VSD255 WBT255:WBZ255 WLP255:WLV255 WVL255:WVR255 D65791:J65791 IZ65791:JF65791 SV65791:TB65791 ACR65791:ACX65791 AMN65791:AMT65791 AWJ65791:AWP65791 BGF65791:BGL65791 BQB65791:BQH65791 BZX65791:CAD65791 CJT65791:CJZ65791 CTP65791:CTV65791 DDL65791:DDR65791 DNH65791:DNN65791 DXD65791:DXJ65791 EGZ65791:EHF65791 EQV65791:ERB65791 FAR65791:FAX65791 FKN65791:FKT65791 FUJ65791:FUP65791 GEF65791:GEL65791 GOB65791:GOH65791 GXX65791:GYD65791 HHT65791:HHZ65791 HRP65791:HRV65791 IBL65791:IBR65791 ILH65791:ILN65791 IVD65791:IVJ65791 JEZ65791:JFF65791 JOV65791:JPB65791 JYR65791:JYX65791 KIN65791:KIT65791 KSJ65791:KSP65791 LCF65791:LCL65791 LMB65791:LMH65791 LVX65791:LWD65791 MFT65791:MFZ65791 MPP65791:MPV65791 MZL65791:MZR65791 NJH65791:NJN65791 NTD65791:NTJ65791 OCZ65791:ODF65791 OMV65791:ONB65791 OWR65791:OWX65791 PGN65791:PGT65791 PQJ65791:PQP65791 QAF65791:QAL65791 QKB65791:QKH65791 QTX65791:QUD65791 RDT65791:RDZ65791 RNP65791:RNV65791 RXL65791:RXR65791 SHH65791:SHN65791 SRD65791:SRJ65791 TAZ65791:TBF65791 TKV65791:TLB65791 TUR65791:TUX65791 UEN65791:UET65791 UOJ65791:UOP65791 UYF65791:UYL65791 VIB65791:VIH65791 VRX65791:VSD65791 WBT65791:WBZ65791 WLP65791:WLV65791 WVL65791:WVR65791 D131327:J131327 IZ131327:JF131327 SV131327:TB131327 ACR131327:ACX131327 AMN131327:AMT131327 AWJ131327:AWP131327 BGF131327:BGL131327 BQB131327:BQH131327 BZX131327:CAD131327 CJT131327:CJZ131327 CTP131327:CTV131327 DDL131327:DDR131327 DNH131327:DNN131327 DXD131327:DXJ131327 EGZ131327:EHF131327 EQV131327:ERB131327 FAR131327:FAX131327 FKN131327:FKT131327 FUJ131327:FUP131327 GEF131327:GEL131327 GOB131327:GOH131327 GXX131327:GYD131327 HHT131327:HHZ131327 HRP131327:HRV131327 IBL131327:IBR131327 ILH131327:ILN131327 IVD131327:IVJ131327 JEZ131327:JFF131327 JOV131327:JPB131327 JYR131327:JYX131327 KIN131327:KIT131327 KSJ131327:KSP131327 LCF131327:LCL131327 LMB131327:LMH131327 LVX131327:LWD131327 MFT131327:MFZ131327 MPP131327:MPV131327 MZL131327:MZR131327 NJH131327:NJN131327 NTD131327:NTJ131327 OCZ131327:ODF131327 OMV131327:ONB131327 OWR131327:OWX131327 PGN131327:PGT131327 PQJ131327:PQP131327 QAF131327:QAL131327 QKB131327:QKH131327 QTX131327:QUD131327 RDT131327:RDZ131327 RNP131327:RNV131327 RXL131327:RXR131327 SHH131327:SHN131327 SRD131327:SRJ131327 TAZ131327:TBF131327 TKV131327:TLB131327 TUR131327:TUX131327 UEN131327:UET131327 UOJ131327:UOP131327 UYF131327:UYL131327 VIB131327:VIH131327 VRX131327:VSD131327 WBT131327:WBZ131327 WLP131327:WLV131327 WVL131327:WVR131327 D196863:J196863 IZ196863:JF196863 SV196863:TB196863 ACR196863:ACX196863 AMN196863:AMT196863 AWJ196863:AWP196863 BGF196863:BGL196863 BQB196863:BQH196863 BZX196863:CAD196863 CJT196863:CJZ196863 CTP196863:CTV196863 DDL196863:DDR196863 DNH196863:DNN196863 DXD196863:DXJ196863 EGZ196863:EHF196863 EQV196863:ERB196863 FAR196863:FAX196863 FKN196863:FKT196863 FUJ196863:FUP196863 GEF196863:GEL196863 GOB196863:GOH196863 GXX196863:GYD196863 HHT196863:HHZ196863 HRP196863:HRV196863 IBL196863:IBR196863 ILH196863:ILN196863 IVD196863:IVJ196863 JEZ196863:JFF196863 JOV196863:JPB196863 JYR196863:JYX196863 KIN196863:KIT196863 KSJ196863:KSP196863 LCF196863:LCL196863 LMB196863:LMH196863 LVX196863:LWD196863 MFT196863:MFZ196863 MPP196863:MPV196863 MZL196863:MZR196863 NJH196863:NJN196863 NTD196863:NTJ196863 OCZ196863:ODF196863 OMV196863:ONB196863 OWR196863:OWX196863 PGN196863:PGT196863 PQJ196863:PQP196863 QAF196863:QAL196863 QKB196863:QKH196863 QTX196863:QUD196863 RDT196863:RDZ196863 RNP196863:RNV196863 RXL196863:RXR196863 SHH196863:SHN196863 SRD196863:SRJ196863 TAZ196863:TBF196863 TKV196863:TLB196863 TUR196863:TUX196863 UEN196863:UET196863 UOJ196863:UOP196863 UYF196863:UYL196863 VIB196863:VIH196863 VRX196863:VSD196863 WBT196863:WBZ196863 WLP196863:WLV196863 WVL196863:WVR196863 D262399:J262399 IZ262399:JF262399 SV262399:TB262399 ACR262399:ACX262399 AMN262399:AMT262399 AWJ262399:AWP262399 BGF262399:BGL262399 BQB262399:BQH262399 BZX262399:CAD262399 CJT262399:CJZ262399 CTP262399:CTV262399 DDL262399:DDR262399 DNH262399:DNN262399 DXD262399:DXJ262399 EGZ262399:EHF262399 EQV262399:ERB262399 FAR262399:FAX262399 FKN262399:FKT262399 FUJ262399:FUP262399 GEF262399:GEL262399 GOB262399:GOH262399 GXX262399:GYD262399 HHT262399:HHZ262399 HRP262399:HRV262399 IBL262399:IBR262399 ILH262399:ILN262399 IVD262399:IVJ262399 JEZ262399:JFF262399 JOV262399:JPB262399 JYR262399:JYX262399 KIN262399:KIT262399 KSJ262399:KSP262399 LCF262399:LCL262399 LMB262399:LMH262399 LVX262399:LWD262399 MFT262399:MFZ262399 MPP262399:MPV262399 MZL262399:MZR262399 NJH262399:NJN262399 NTD262399:NTJ262399 OCZ262399:ODF262399 OMV262399:ONB262399 OWR262399:OWX262399 PGN262399:PGT262399 PQJ262399:PQP262399 QAF262399:QAL262399 QKB262399:QKH262399 QTX262399:QUD262399 RDT262399:RDZ262399 RNP262399:RNV262399 RXL262399:RXR262399 SHH262399:SHN262399 SRD262399:SRJ262399 TAZ262399:TBF262399 TKV262399:TLB262399 TUR262399:TUX262399 UEN262399:UET262399 UOJ262399:UOP262399 UYF262399:UYL262399 VIB262399:VIH262399 VRX262399:VSD262399 WBT262399:WBZ262399 WLP262399:WLV262399 WVL262399:WVR262399 D327935:J327935 IZ327935:JF327935 SV327935:TB327935 ACR327935:ACX327935 AMN327935:AMT327935 AWJ327935:AWP327935 BGF327935:BGL327935 BQB327935:BQH327935 BZX327935:CAD327935 CJT327935:CJZ327935 CTP327935:CTV327935 DDL327935:DDR327935 DNH327935:DNN327935 DXD327935:DXJ327935 EGZ327935:EHF327935 EQV327935:ERB327935 FAR327935:FAX327935 FKN327935:FKT327935 FUJ327935:FUP327935 GEF327935:GEL327935 GOB327935:GOH327935 GXX327935:GYD327935 HHT327935:HHZ327935 HRP327935:HRV327935 IBL327935:IBR327935 ILH327935:ILN327935 IVD327935:IVJ327935 JEZ327935:JFF327935 JOV327935:JPB327935 JYR327935:JYX327935 KIN327935:KIT327935 KSJ327935:KSP327935 LCF327935:LCL327935 LMB327935:LMH327935 LVX327935:LWD327935 MFT327935:MFZ327935 MPP327935:MPV327935 MZL327935:MZR327935 NJH327935:NJN327935 NTD327935:NTJ327935 OCZ327935:ODF327935 OMV327935:ONB327935 OWR327935:OWX327935 PGN327935:PGT327935 PQJ327935:PQP327935 QAF327935:QAL327935 QKB327935:QKH327935 QTX327935:QUD327935 RDT327935:RDZ327935 RNP327935:RNV327935 RXL327935:RXR327935 SHH327935:SHN327935 SRD327935:SRJ327935 TAZ327935:TBF327935 TKV327935:TLB327935 TUR327935:TUX327935 UEN327935:UET327935 UOJ327935:UOP327935 UYF327935:UYL327935 VIB327935:VIH327935 VRX327935:VSD327935 WBT327935:WBZ327935 WLP327935:WLV327935 WVL327935:WVR327935 D393471:J393471 IZ393471:JF393471 SV393471:TB393471 ACR393471:ACX393471 AMN393471:AMT393471 AWJ393471:AWP393471 BGF393471:BGL393471 BQB393471:BQH393471 BZX393471:CAD393471 CJT393471:CJZ393471 CTP393471:CTV393471 DDL393471:DDR393471 DNH393471:DNN393471 DXD393471:DXJ393471 EGZ393471:EHF393471 EQV393471:ERB393471 FAR393471:FAX393471 FKN393471:FKT393471 FUJ393471:FUP393471 GEF393471:GEL393471 GOB393471:GOH393471 GXX393471:GYD393471 HHT393471:HHZ393471 HRP393471:HRV393471 IBL393471:IBR393471 ILH393471:ILN393471 IVD393471:IVJ393471 JEZ393471:JFF393471 JOV393471:JPB393471 JYR393471:JYX393471 KIN393471:KIT393471 KSJ393471:KSP393471 LCF393471:LCL393471 LMB393471:LMH393471 LVX393471:LWD393471 MFT393471:MFZ393471 MPP393471:MPV393471 MZL393471:MZR393471 NJH393471:NJN393471 NTD393471:NTJ393471 OCZ393471:ODF393471 OMV393471:ONB393471 OWR393471:OWX393471 PGN393471:PGT393471 PQJ393471:PQP393471 QAF393471:QAL393471 QKB393471:QKH393471 QTX393471:QUD393471 RDT393471:RDZ393471 RNP393471:RNV393471 RXL393471:RXR393471 SHH393471:SHN393471 SRD393471:SRJ393471 TAZ393471:TBF393471 TKV393471:TLB393471 TUR393471:TUX393471 UEN393471:UET393471 UOJ393471:UOP393471 UYF393471:UYL393471 VIB393471:VIH393471 VRX393471:VSD393471 WBT393471:WBZ393471 WLP393471:WLV393471 WVL393471:WVR393471 D459007:J459007 IZ459007:JF459007 SV459007:TB459007 ACR459007:ACX459007 AMN459007:AMT459007 AWJ459007:AWP459007 BGF459007:BGL459007 BQB459007:BQH459007 BZX459007:CAD459007 CJT459007:CJZ459007 CTP459007:CTV459007 DDL459007:DDR459007 DNH459007:DNN459007 DXD459007:DXJ459007 EGZ459007:EHF459007 EQV459007:ERB459007 FAR459007:FAX459007 FKN459007:FKT459007 FUJ459007:FUP459007 GEF459007:GEL459007 GOB459007:GOH459007 GXX459007:GYD459007 HHT459007:HHZ459007 HRP459007:HRV459007 IBL459007:IBR459007 ILH459007:ILN459007 IVD459007:IVJ459007 JEZ459007:JFF459007 JOV459007:JPB459007 JYR459007:JYX459007 KIN459007:KIT459007 KSJ459007:KSP459007 LCF459007:LCL459007 LMB459007:LMH459007 LVX459007:LWD459007 MFT459007:MFZ459007 MPP459007:MPV459007 MZL459007:MZR459007 NJH459007:NJN459007 NTD459007:NTJ459007 OCZ459007:ODF459007 OMV459007:ONB459007 OWR459007:OWX459007 PGN459007:PGT459007 PQJ459007:PQP459007 QAF459007:QAL459007 QKB459007:QKH459007 QTX459007:QUD459007 RDT459007:RDZ459007 RNP459007:RNV459007 RXL459007:RXR459007 SHH459007:SHN459007 SRD459007:SRJ459007 TAZ459007:TBF459007 TKV459007:TLB459007 TUR459007:TUX459007 UEN459007:UET459007 UOJ459007:UOP459007 UYF459007:UYL459007 VIB459007:VIH459007 VRX459007:VSD459007 WBT459007:WBZ459007 WLP459007:WLV459007 WVL459007:WVR459007 D524543:J524543 IZ524543:JF524543 SV524543:TB524543 ACR524543:ACX524543 AMN524543:AMT524543 AWJ524543:AWP524543 BGF524543:BGL524543 BQB524543:BQH524543 BZX524543:CAD524543 CJT524543:CJZ524543 CTP524543:CTV524543 DDL524543:DDR524543 DNH524543:DNN524543 DXD524543:DXJ524543 EGZ524543:EHF524543 EQV524543:ERB524543 FAR524543:FAX524543 FKN524543:FKT524543 FUJ524543:FUP524543 GEF524543:GEL524543 GOB524543:GOH524543 GXX524543:GYD524543 HHT524543:HHZ524543 HRP524543:HRV524543 IBL524543:IBR524543 ILH524543:ILN524543 IVD524543:IVJ524543 JEZ524543:JFF524543 JOV524543:JPB524543 JYR524543:JYX524543 KIN524543:KIT524543 KSJ524543:KSP524543 LCF524543:LCL524543 LMB524543:LMH524543 LVX524543:LWD524543 MFT524543:MFZ524543 MPP524543:MPV524543 MZL524543:MZR524543 NJH524543:NJN524543 NTD524543:NTJ524543 OCZ524543:ODF524543 OMV524543:ONB524543 OWR524543:OWX524543 PGN524543:PGT524543 PQJ524543:PQP524543 QAF524543:QAL524543 QKB524543:QKH524543 QTX524543:QUD524543 RDT524543:RDZ524543 RNP524543:RNV524543 RXL524543:RXR524543 SHH524543:SHN524543 SRD524543:SRJ524543 TAZ524543:TBF524543 TKV524543:TLB524543 TUR524543:TUX524543 UEN524543:UET524543 UOJ524543:UOP524543 UYF524543:UYL524543 VIB524543:VIH524543 VRX524543:VSD524543 WBT524543:WBZ524543 WLP524543:WLV524543 WVL524543:WVR524543 D590079:J590079 IZ590079:JF590079 SV590079:TB590079 ACR590079:ACX590079 AMN590079:AMT590079 AWJ590079:AWP590079 BGF590079:BGL590079 BQB590079:BQH590079 BZX590079:CAD590079 CJT590079:CJZ590079 CTP590079:CTV590079 DDL590079:DDR590079 DNH590079:DNN590079 DXD590079:DXJ590079 EGZ590079:EHF590079 EQV590079:ERB590079 FAR590079:FAX590079 FKN590079:FKT590079 FUJ590079:FUP590079 GEF590079:GEL590079 GOB590079:GOH590079 GXX590079:GYD590079 HHT590079:HHZ590079 HRP590079:HRV590079 IBL590079:IBR590079 ILH590079:ILN590079 IVD590079:IVJ590079 JEZ590079:JFF590079 JOV590079:JPB590079 JYR590079:JYX590079 KIN590079:KIT590079 KSJ590079:KSP590079 LCF590079:LCL590079 LMB590079:LMH590079 LVX590079:LWD590079 MFT590079:MFZ590079 MPP590079:MPV590079 MZL590079:MZR590079 NJH590079:NJN590079 NTD590079:NTJ590079 OCZ590079:ODF590079 OMV590079:ONB590079 OWR590079:OWX590079 PGN590079:PGT590079 PQJ590079:PQP590079 QAF590079:QAL590079 QKB590079:QKH590079 QTX590079:QUD590079 RDT590079:RDZ590079 RNP590079:RNV590079 RXL590079:RXR590079 SHH590079:SHN590079 SRD590079:SRJ590079 TAZ590079:TBF590079 TKV590079:TLB590079 TUR590079:TUX590079 UEN590079:UET590079 UOJ590079:UOP590079 UYF590079:UYL590079 VIB590079:VIH590079 VRX590079:VSD590079 WBT590079:WBZ590079 WLP590079:WLV590079 WVL590079:WVR590079 D655615:J655615 IZ655615:JF655615 SV655615:TB655615 ACR655615:ACX655615 AMN655615:AMT655615 AWJ655615:AWP655615 BGF655615:BGL655615 BQB655615:BQH655615 BZX655615:CAD655615 CJT655615:CJZ655615 CTP655615:CTV655615 DDL655615:DDR655615 DNH655615:DNN655615 DXD655615:DXJ655615 EGZ655615:EHF655615 EQV655615:ERB655615 FAR655615:FAX655615 FKN655615:FKT655615 FUJ655615:FUP655615 GEF655615:GEL655615 GOB655615:GOH655615 GXX655615:GYD655615 HHT655615:HHZ655615 HRP655615:HRV655615 IBL655615:IBR655615 ILH655615:ILN655615 IVD655615:IVJ655615 JEZ655615:JFF655615 JOV655615:JPB655615 JYR655615:JYX655615 KIN655615:KIT655615 KSJ655615:KSP655615 LCF655615:LCL655615 LMB655615:LMH655615 LVX655615:LWD655615 MFT655615:MFZ655615 MPP655615:MPV655615 MZL655615:MZR655615 NJH655615:NJN655615 NTD655615:NTJ655615 OCZ655615:ODF655615 OMV655615:ONB655615 OWR655615:OWX655615 PGN655615:PGT655615 PQJ655615:PQP655615 QAF655615:QAL655615 QKB655615:QKH655615 QTX655615:QUD655615 RDT655615:RDZ655615 RNP655615:RNV655615 RXL655615:RXR655615 SHH655615:SHN655615 SRD655615:SRJ655615 TAZ655615:TBF655615 TKV655615:TLB655615 TUR655615:TUX655615 UEN655615:UET655615 UOJ655615:UOP655615 UYF655615:UYL655615 VIB655615:VIH655615 VRX655615:VSD655615 WBT655615:WBZ655615 WLP655615:WLV655615 WVL655615:WVR655615 D721151:J721151 IZ721151:JF721151 SV721151:TB721151 ACR721151:ACX721151 AMN721151:AMT721151 AWJ721151:AWP721151 BGF721151:BGL721151 BQB721151:BQH721151 BZX721151:CAD721151 CJT721151:CJZ721151 CTP721151:CTV721151 DDL721151:DDR721151 DNH721151:DNN721151 DXD721151:DXJ721151 EGZ721151:EHF721151 EQV721151:ERB721151 FAR721151:FAX721151 FKN721151:FKT721151 FUJ721151:FUP721151 GEF721151:GEL721151 GOB721151:GOH721151 GXX721151:GYD721151 HHT721151:HHZ721151 HRP721151:HRV721151 IBL721151:IBR721151 ILH721151:ILN721151 IVD721151:IVJ721151 JEZ721151:JFF721151 JOV721151:JPB721151 JYR721151:JYX721151 KIN721151:KIT721151 KSJ721151:KSP721151 LCF721151:LCL721151 LMB721151:LMH721151 LVX721151:LWD721151 MFT721151:MFZ721151 MPP721151:MPV721151 MZL721151:MZR721151 NJH721151:NJN721151 NTD721151:NTJ721151 OCZ721151:ODF721151 OMV721151:ONB721151 OWR721151:OWX721151 PGN721151:PGT721151 PQJ721151:PQP721151 QAF721151:QAL721151 QKB721151:QKH721151 QTX721151:QUD721151 RDT721151:RDZ721151 RNP721151:RNV721151 RXL721151:RXR721151 SHH721151:SHN721151 SRD721151:SRJ721151 TAZ721151:TBF721151 TKV721151:TLB721151 TUR721151:TUX721151 UEN721151:UET721151 UOJ721151:UOP721151 UYF721151:UYL721151 VIB721151:VIH721151 VRX721151:VSD721151 WBT721151:WBZ721151 WLP721151:WLV721151 WVL721151:WVR721151 D786687:J786687 IZ786687:JF786687 SV786687:TB786687 ACR786687:ACX786687 AMN786687:AMT786687 AWJ786687:AWP786687 BGF786687:BGL786687 BQB786687:BQH786687 BZX786687:CAD786687 CJT786687:CJZ786687 CTP786687:CTV786687 DDL786687:DDR786687 DNH786687:DNN786687 DXD786687:DXJ786687 EGZ786687:EHF786687 EQV786687:ERB786687 FAR786687:FAX786687 FKN786687:FKT786687 FUJ786687:FUP786687 GEF786687:GEL786687 GOB786687:GOH786687 GXX786687:GYD786687 HHT786687:HHZ786687 HRP786687:HRV786687 IBL786687:IBR786687 ILH786687:ILN786687 IVD786687:IVJ786687 JEZ786687:JFF786687 JOV786687:JPB786687 JYR786687:JYX786687 KIN786687:KIT786687 KSJ786687:KSP786687 LCF786687:LCL786687 LMB786687:LMH786687 LVX786687:LWD786687 MFT786687:MFZ786687 MPP786687:MPV786687 MZL786687:MZR786687 NJH786687:NJN786687 NTD786687:NTJ786687 OCZ786687:ODF786687 OMV786687:ONB786687 OWR786687:OWX786687 PGN786687:PGT786687 PQJ786687:PQP786687 QAF786687:QAL786687 QKB786687:QKH786687 QTX786687:QUD786687 RDT786687:RDZ786687 RNP786687:RNV786687 RXL786687:RXR786687 SHH786687:SHN786687 SRD786687:SRJ786687 TAZ786687:TBF786687 TKV786687:TLB786687 TUR786687:TUX786687 UEN786687:UET786687 UOJ786687:UOP786687 UYF786687:UYL786687 VIB786687:VIH786687 VRX786687:VSD786687 WBT786687:WBZ786687 WLP786687:WLV786687 WVL786687:WVR786687 D852223:J852223 IZ852223:JF852223 SV852223:TB852223 ACR852223:ACX852223 AMN852223:AMT852223 AWJ852223:AWP852223 BGF852223:BGL852223 BQB852223:BQH852223 BZX852223:CAD852223 CJT852223:CJZ852223 CTP852223:CTV852223 DDL852223:DDR852223 DNH852223:DNN852223 DXD852223:DXJ852223 EGZ852223:EHF852223 EQV852223:ERB852223 FAR852223:FAX852223 FKN852223:FKT852223 FUJ852223:FUP852223 GEF852223:GEL852223 GOB852223:GOH852223 GXX852223:GYD852223 HHT852223:HHZ852223 HRP852223:HRV852223 IBL852223:IBR852223 ILH852223:ILN852223 IVD852223:IVJ852223 JEZ852223:JFF852223 JOV852223:JPB852223 JYR852223:JYX852223 KIN852223:KIT852223 KSJ852223:KSP852223 LCF852223:LCL852223 LMB852223:LMH852223 LVX852223:LWD852223 MFT852223:MFZ852223 MPP852223:MPV852223 MZL852223:MZR852223 NJH852223:NJN852223 NTD852223:NTJ852223 OCZ852223:ODF852223 OMV852223:ONB852223 OWR852223:OWX852223 PGN852223:PGT852223 PQJ852223:PQP852223 QAF852223:QAL852223 QKB852223:QKH852223 QTX852223:QUD852223 RDT852223:RDZ852223 RNP852223:RNV852223 RXL852223:RXR852223 SHH852223:SHN852223 SRD852223:SRJ852223 TAZ852223:TBF852223 TKV852223:TLB852223 TUR852223:TUX852223 UEN852223:UET852223 UOJ852223:UOP852223 UYF852223:UYL852223 VIB852223:VIH852223 VRX852223:VSD852223 WBT852223:WBZ852223 WLP852223:WLV852223 WVL852223:WVR852223 D917759:J917759 IZ917759:JF917759 SV917759:TB917759 ACR917759:ACX917759 AMN917759:AMT917759 AWJ917759:AWP917759 BGF917759:BGL917759 BQB917759:BQH917759 BZX917759:CAD917759 CJT917759:CJZ917759 CTP917759:CTV917759 DDL917759:DDR917759 DNH917759:DNN917759 DXD917759:DXJ917759 EGZ917759:EHF917759 EQV917759:ERB917759 FAR917759:FAX917759 FKN917759:FKT917759 FUJ917759:FUP917759 GEF917759:GEL917759 GOB917759:GOH917759 GXX917759:GYD917759 HHT917759:HHZ917759 HRP917759:HRV917759 IBL917759:IBR917759 ILH917759:ILN917759 IVD917759:IVJ917759 JEZ917759:JFF917759 JOV917759:JPB917759 JYR917759:JYX917759 KIN917759:KIT917759 KSJ917759:KSP917759 LCF917759:LCL917759 LMB917759:LMH917759 LVX917759:LWD917759 MFT917759:MFZ917759 MPP917759:MPV917759 MZL917759:MZR917759 NJH917759:NJN917759 NTD917759:NTJ917759 OCZ917759:ODF917759 OMV917759:ONB917759 OWR917759:OWX917759 PGN917759:PGT917759 PQJ917759:PQP917759 QAF917759:QAL917759 QKB917759:QKH917759 QTX917759:QUD917759 RDT917759:RDZ917759 RNP917759:RNV917759 RXL917759:RXR917759 SHH917759:SHN917759 SRD917759:SRJ917759 TAZ917759:TBF917759 TKV917759:TLB917759 TUR917759:TUX917759 UEN917759:UET917759 UOJ917759:UOP917759 UYF917759:UYL917759 VIB917759:VIH917759 VRX917759:VSD917759 WBT917759:WBZ917759 WLP917759:WLV917759 WVL917759:WVR917759 D983295:J983295 IZ983295:JF983295 SV983295:TB983295 ACR983295:ACX983295 AMN983295:AMT983295 AWJ983295:AWP983295 BGF983295:BGL983295 BQB983295:BQH983295 BZX983295:CAD983295 CJT983295:CJZ983295 CTP983295:CTV983295 DDL983295:DDR983295 DNH983295:DNN983295 DXD983295:DXJ983295 EGZ983295:EHF983295 EQV983295:ERB983295 FAR983295:FAX983295 FKN983295:FKT983295 FUJ983295:FUP983295 GEF983295:GEL983295 GOB983295:GOH983295 GXX983295:GYD983295 HHT983295:HHZ983295 HRP983295:HRV983295 IBL983295:IBR983295 ILH983295:ILN983295 IVD983295:IVJ983295 JEZ983295:JFF983295 JOV983295:JPB983295 JYR983295:JYX983295 KIN983295:KIT983295 KSJ983295:KSP983295 LCF983295:LCL983295 LMB983295:LMH983295 LVX983295:LWD983295 MFT983295:MFZ983295 MPP983295:MPV983295 MZL983295:MZR983295 NJH983295:NJN983295 NTD983295:NTJ983295 OCZ983295:ODF983295 OMV983295:ONB983295 OWR983295:OWX983295 PGN983295:PGT983295 PQJ983295:PQP983295 QAF983295:QAL983295 QKB983295:QKH983295 QTX983295:QUD983295 RDT983295:RDZ983295 RNP983295:RNV983295 RXL983295:RXR983295 SHH983295:SHN983295 SRD983295:SRJ983295 TAZ983295:TBF983295 TKV983295:TLB983295 TUR983295:TUX983295 UEN983295:UET983295 UOJ983295:UOP983295 UYF983295:UYL983295 VIB983295:VIH983295 VRX983295:VSD983295 WBT983295:WBZ983295 WLP983295:WLV983295 WVL983295:WVR983295"/>
    <dataValidation imeMode="fullKatakana" allowBlank="1" showInputMessage="1" showErrorMessage="1" promptTitle="（お届け先①）フリガナ" prompt="入力いただいたお名前がカタカナで表記されます。_x000a_訂正箇所がございましたら、改めて入力下さい。" sqref="D256:J256 IZ256:JF256 SV256:TB256 ACR256:ACX256 AMN256:AMT256 AWJ256:AWP256 BGF256:BGL256 BQB256:BQH256 BZX256:CAD256 CJT256:CJZ256 CTP256:CTV256 DDL256:DDR256 DNH256:DNN256 DXD256:DXJ256 EGZ256:EHF256 EQV256:ERB256 FAR256:FAX256 FKN256:FKT256 FUJ256:FUP256 GEF256:GEL256 GOB256:GOH256 GXX256:GYD256 HHT256:HHZ256 HRP256:HRV256 IBL256:IBR256 ILH256:ILN256 IVD256:IVJ256 JEZ256:JFF256 JOV256:JPB256 JYR256:JYX256 KIN256:KIT256 KSJ256:KSP256 LCF256:LCL256 LMB256:LMH256 LVX256:LWD256 MFT256:MFZ256 MPP256:MPV256 MZL256:MZR256 NJH256:NJN256 NTD256:NTJ256 OCZ256:ODF256 OMV256:ONB256 OWR256:OWX256 PGN256:PGT256 PQJ256:PQP256 QAF256:QAL256 QKB256:QKH256 QTX256:QUD256 RDT256:RDZ256 RNP256:RNV256 RXL256:RXR256 SHH256:SHN256 SRD256:SRJ256 TAZ256:TBF256 TKV256:TLB256 TUR256:TUX256 UEN256:UET256 UOJ256:UOP256 UYF256:UYL256 VIB256:VIH256 VRX256:VSD256 WBT256:WBZ256 WLP256:WLV256 WVL256:WVR256 D65792:J65792 IZ65792:JF65792 SV65792:TB65792 ACR65792:ACX65792 AMN65792:AMT65792 AWJ65792:AWP65792 BGF65792:BGL65792 BQB65792:BQH65792 BZX65792:CAD65792 CJT65792:CJZ65792 CTP65792:CTV65792 DDL65792:DDR65792 DNH65792:DNN65792 DXD65792:DXJ65792 EGZ65792:EHF65792 EQV65792:ERB65792 FAR65792:FAX65792 FKN65792:FKT65792 FUJ65792:FUP65792 GEF65792:GEL65792 GOB65792:GOH65792 GXX65792:GYD65792 HHT65792:HHZ65792 HRP65792:HRV65792 IBL65792:IBR65792 ILH65792:ILN65792 IVD65792:IVJ65792 JEZ65792:JFF65792 JOV65792:JPB65792 JYR65792:JYX65792 KIN65792:KIT65792 KSJ65792:KSP65792 LCF65792:LCL65792 LMB65792:LMH65792 LVX65792:LWD65792 MFT65792:MFZ65792 MPP65792:MPV65792 MZL65792:MZR65792 NJH65792:NJN65792 NTD65792:NTJ65792 OCZ65792:ODF65792 OMV65792:ONB65792 OWR65792:OWX65792 PGN65792:PGT65792 PQJ65792:PQP65792 QAF65792:QAL65792 QKB65792:QKH65792 QTX65792:QUD65792 RDT65792:RDZ65792 RNP65792:RNV65792 RXL65792:RXR65792 SHH65792:SHN65792 SRD65792:SRJ65792 TAZ65792:TBF65792 TKV65792:TLB65792 TUR65792:TUX65792 UEN65792:UET65792 UOJ65792:UOP65792 UYF65792:UYL65792 VIB65792:VIH65792 VRX65792:VSD65792 WBT65792:WBZ65792 WLP65792:WLV65792 WVL65792:WVR65792 D131328:J131328 IZ131328:JF131328 SV131328:TB131328 ACR131328:ACX131328 AMN131328:AMT131328 AWJ131328:AWP131328 BGF131328:BGL131328 BQB131328:BQH131328 BZX131328:CAD131328 CJT131328:CJZ131328 CTP131328:CTV131328 DDL131328:DDR131328 DNH131328:DNN131328 DXD131328:DXJ131328 EGZ131328:EHF131328 EQV131328:ERB131328 FAR131328:FAX131328 FKN131328:FKT131328 FUJ131328:FUP131328 GEF131328:GEL131328 GOB131328:GOH131328 GXX131328:GYD131328 HHT131328:HHZ131328 HRP131328:HRV131328 IBL131328:IBR131328 ILH131328:ILN131328 IVD131328:IVJ131328 JEZ131328:JFF131328 JOV131328:JPB131328 JYR131328:JYX131328 KIN131328:KIT131328 KSJ131328:KSP131328 LCF131328:LCL131328 LMB131328:LMH131328 LVX131328:LWD131328 MFT131328:MFZ131328 MPP131328:MPV131328 MZL131328:MZR131328 NJH131328:NJN131328 NTD131328:NTJ131328 OCZ131328:ODF131328 OMV131328:ONB131328 OWR131328:OWX131328 PGN131328:PGT131328 PQJ131328:PQP131328 QAF131328:QAL131328 QKB131328:QKH131328 QTX131328:QUD131328 RDT131328:RDZ131328 RNP131328:RNV131328 RXL131328:RXR131328 SHH131328:SHN131328 SRD131328:SRJ131328 TAZ131328:TBF131328 TKV131328:TLB131328 TUR131328:TUX131328 UEN131328:UET131328 UOJ131328:UOP131328 UYF131328:UYL131328 VIB131328:VIH131328 VRX131328:VSD131328 WBT131328:WBZ131328 WLP131328:WLV131328 WVL131328:WVR131328 D196864:J196864 IZ196864:JF196864 SV196864:TB196864 ACR196864:ACX196864 AMN196864:AMT196864 AWJ196864:AWP196864 BGF196864:BGL196864 BQB196864:BQH196864 BZX196864:CAD196864 CJT196864:CJZ196864 CTP196864:CTV196864 DDL196864:DDR196864 DNH196864:DNN196864 DXD196864:DXJ196864 EGZ196864:EHF196864 EQV196864:ERB196864 FAR196864:FAX196864 FKN196864:FKT196864 FUJ196864:FUP196864 GEF196864:GEL196864 GOB196864:GOH196864 GXX196864:GYD196864 HHT196864:HHZ196864 HRP196864:HRV196864 IBL196864:IBR196864 ILH196864:ILN196864 IVD196864:IVJ196864 JEZ196864:JFF196864 JOV196864:JPB196864 JYR196864:JYX196864 KIN196864:KIT196864 KSJ196864:KSP196864 LCF196864:LCL196864 LMB196864:LMH196864 LVX196864:LWD196864 MFT196864:MFZ196864 MPP196864:MPV196864 MZL196864:MZR196864 NJH196864:NJN196864 NTD196864:NTJ196864 OCZ196864:ODF196864 OMV196864:ONB196864 OWR196864:OWX196864 PGN196864:PGT196864 PQJ196864:PQP196864 QAF196864:QAL196864 QKB196864:QKH196864 QTX196864:QUD196864 RDT196864:RDZ196864 RNP196864:RNV196864 RXL196864:RXR196864 SHH196864:SHN196864 SRD196864:SRJ196864 TAZ196864:TBF196864 TKV196864:TLB196864 TUR196864:TUX196864 UEN196864:UET196864 UOJ196864:UOP196864 UYF196864:UYL196864 VIB196864:VIH196864 VRX196864:VSD196864 WBT196864:WBZ196864 WLP196864:WLV196864 WVL196864:WVR196864 D262400:J262400 IZ262400:JF262400 SV262400:TB262400 ACR262400:ACX262400 AMN262400:AMT262400 AWJ262400:AWP262400 BGF262400:BGL262400 BQB262400:BQH262400 BZX262400:CAD262400 CJT262400:CJZ262400 CTP262400:CTV262400 DDL262400:DDR262400 DNH262400:DNN262400 DXD262400:DXJ262400 EGZ262400:EHF262400 EQV262400:ERB262400 FAR262400:FAX262400 FKN262400:FKT262400 FUJ262400:FUP262400 GEF262400:GEL262400 GOB262400:GOH262400 GXX262400:GYD262400 HHT262400:HHZ262400 HRP262400:HRV262400 IBL262400:IBR262400 ILH262400:ILN262400 IVD262400:IVJ262400 JEZ262400:JFF262400 JOV262400:JPB262400 JYR262400:JYX262400 KIN262400:KIT262400 KSJ262400:KSP262400 LCF262400:LCL262400 LMB262400:LMH262400 LVX262400:LWD262400 MFT262400:MFZ262400 MPP262400:MPV262400 MZL262400:MZR262400 NJH262400:NJN262400 NTD262400:NTJ262400 OCZ262400:ODF262400 OMV262400:ONB262400 OWR262400:OWX262400 PGN262400:PGT262400 PQJ262400:PQP262400 QAF262400:QAL262400 QKB262400:QKH262400 QTX262400:QUD262400 RDT262400:RDZ262400 RNP262400:RNV262400 RXL262400:RXR262400 SHH262400:SHN262400 SRD262400:SRJ262400 TAZ262400:TBF262400 TKV262400:TLB262400 TUR262400:TUX262400 UEN262400:UET262400 UOJ262400:UOP262400 UYF262400:UYL262400 VIB262400:VIH262400 VRX262400:VSD262400 WBT262400:WBZ262400 WLP262400:WLV262400 WVL262400:WVR262400 D327936:J327936 IZ327936:JF327936 SV327936:TB327936 ACR327936:ACX327936 AMN327936:AMT327936 AWJ327936:AWP327936 BGF327936:BGL327936 BQB327936:BQH327936 BZX327936:CAD327936 CJT327936:CJZ327936 CTP327936:CTV327936 DDL327936:DDR327936 DNH327936:DNN327936 DXD327936:DXJ327936 EGZ327936:EHF327936 EQV327936:ERB327936 FAR327936:FAX327936 FKN327936:FKT327936 FUJ327936:FUP327936 GEF327936:GEL327936 GOB327936:GOH327936 GXX327936:GYD327936 HHT327936:HHZ327936 HRP327936:HRV327936 IBL327936:IBR327936 ILH327936:ILN327936 IVD327936:IVJ327936 JEZ327936:JFF327936 JOV327936:JPB327936 JYR327936:JYX327936 KIN327936:KIT327936 KSJ327936:KSP327936 LCF327936:LCL327936 LMB327936:LMH327936 LVX327936:LWD327936 MFT327936:MFZ327936 MPP327936:MPV327936 MZL327936:MZR327936 NJH327936:NJN327936 NTD327936:NTJ327936 OCZ327936:ODF327936 OMV327936:ONB327936 OWR327936:OWX327936 PGN327936:PGT327936 PQJ327936:PQP327936 QAF327936:QAL327936 QKB327936:QKH327936 QTX327936:QUD327936 RDT327936:RDZ327936 RNP327936:RNV327936 RXL327936:RXR327936 SHH327936:SHN327936 SRD327936:SRJ327936 TAZ327936:TBF327936 TKV327936:TLB327936 TUR327936:TUX327936 UEN327936:UET327936 UOJ327936:UOP327936 UYF327936:UYL327936 VIB327936:VIH327936 VRX327936:VSD327936 WBT327936:WBZ327936 WLP327936:WLV327936 WVL327936:WVR327936 D393472:J393472 IZ393472:JF393472 SV393472:TB393472 ACR393472:ACX393472 AMN393472:AMT393472 AWJ393472:AWP393472 BGF393472:BGL393472 BQB393472:BQH393472 BZX393472:CAD393472 CJT393472:CJZ393472 CTP393472:CTV393472 DDL393472:DDR393472 DNH393472:DNN393472 DXD393472:DXJ393472 EGZ393472:EHF393472 EQV393472:ERB393472 FAR393472:FAX393472 FKN393472:FKT393472 FUJ393472:FUP393472 GEF393472:GEL393472 GOB393472:GOH393472 GXX393472:GYD393472 HHT393472:HHZ393472 HRP393472:HRV393472 IBL393472:IBR393472 ILH393472:ILN393472 IVD393472:IVJ393472 JEZ393472:JFF393472 JOV393472:JPB393472 JYR393472:JYX393472 KIN393472:KIT393472 KSJ393472:KSP393472 LCF393472:LCL393472 LMB393472:LMH393472 LVX393472:LWD393472 MFT393472:MFZ393472 MPP393472:MPV393472 MZL393472:MZR393472 NJH393472:NJN393472 NTD393472:NTJ393472 OCZ393472:ODF393472 OMV393472:ONB393472 OWR393472:OWX393472 PGN393472:PGT393472 PQJ393472:PQP393472 QAF393472:QAL393472 QKB393472:QKH393472 QTX393472:QUD393472 RDT393472:RDZ393472 RNP393472:RNV393472 RXL393472:RXR393472 SHH393472:SHN393472 SRD393472:SRJ393472 TAZ393472:TBF393472 TKV393472:TLB393472 TUR393472:TUX393472 UEN393472:UET393472 UOJ393472:UOP393472 UYF393472:UYL393472 VIB393472:VIH393472 VRX393472:VSD393472 WBT393472:WBZ393472 WLP393472:WLV393472 WVL393472:WVR393472 D459008:J459008 IZ459008:JF459008 SV459008:TB459008 ACR459008:ACX459008 AMN459008:AMT459008 AWJ459008:AWP459008 BGF459008:BGL459008 BQB459008:BQH459008 BZX459008:CAD459008 CJT459008:CJZ459008 CTP459008:CTV459008 DDL459008:DDR459008 DNH459008:DNN459008 DXD459008:DXJ459008 EGZ459008:EHF459008 EQV459008:ERB459008 FAR459008:FAX459008 FKN459008:FKT459008 FUJ459008:FUP459008 GEF459008:GEL459008 GOB459008:GOH459008 GXX459008:GYD459008 HHT459008:HHZ459008 HRP459008:HRV459008 IBL459008:IBR459008 ILH459008:ILN459008 IVD459008:IVJ459008 JEZ459008:JFF459008 JOV459008:JPB459008 JYR459008:JYX459008 KIN459008:KIT459008 KSJ459008:KSP459008 LCF459008:LCL459008 LMB459008:LMH459008 LVX459008:LWD459008 MFT459008:MFZ459008 MPP459008:MPV459008 MZL459008:MZR459008 NJH459008:NJN459008 NTD459008:NTJ459008 OCZ459008:ODF459008 OMV459008:ONB459008 OWR459008:OWX459008 PGN459008:PGT459008 PQJ459008:PQP459008 QAF459008:QAL459008 QKB459008:QKH459008 QTX459008:QUD459008 RDT459008:RDZ459008 RNP459008:RNV459008 RXL459008:RXR459008 SHH459008:SHN459008 SRD459008:SRJ459008 TAZ459008:TBF459008 TKV459008:TLB459008 TUR459008:TUX459008 UEN459008:UET459008 UOJ459008:UOP459008 UYF459008:UYL459008 VIB459008:VIH459008 VRX459008:VSD459008 WBT459008:WBZ459008 WLP459008:WLV459008 WVL459008:WVR459008 D524544:J524544 IZ524544:JF524544 SV524544:TB524544 ACR524544:ACX524544 AMN524544:AMT524544 AWJ524544:AWP524544 BGF524544:BGL524544 BQB524544:BQH524544 BZX524544:CAD524544 CJT524544:CJZ524544 CTP524544:CTV524544 DDL524544:DDR524544 DNH524544:DNN524544 DXD524544:DXJ524544 EGZ524544:EHF524544 EQV524544:ERB524544 FAR524544:FAX524544 FKN524544:FKT524544 FUJ524544:FUP524544 GEF524544:GEL524544 GOB524544:GOH524544 GXX524544:GYD524544 HHT524544:HHZ524544 HRP524544:HRV524544 IBL524544:IBR524544 ILH524544:ILN524544 IVD524544:IVJ524544 JEZ524544:JFF524544 JOV524544:JPB524544 JYR524544:JYX524544 KIN524544:KIT524544 KSJ524544:KSP524544 LCF524544:LCL524544 LMB524544:LMH524544 LVX524544:LWD524544 MFT524544:MFZ524544 MPP524544:MPV524544 MZL524544:MZR524544 NJH524544:NJN524544 NTD524544:NTJ524544 OCZ524544:ODF524544 OMV524544:ONB524544 OWR524544:OWX524544 PGN524544:PGT524544 PQJ524544:PQP524544 QAF524544:QAL524544 QKB524544:QKH524544 QTX524544:QUD524544 RDT524544:RDZ524544 RNP524544:RNV524544 RXL524544:RXR524544 SHH524544:SHN524544 SRD524544:SRJ524544 TAZ524544:TBF524544 TKV524544:TLB524544 TUR524544:TUX524544 UEN524544:UET524544 UOJ524544:UOP524544 UYF524544:UYL524544 VIB524544:VIH524544 VRX524544:VSD524544 WBT524544:WBZ524544 WLP524544:WLV524544 WVL524544:WVR524544 D590080:J590080 IZ590080:JF590080 SV590080:TB590080 ACR590080:ACX590080 AMN590080:AMT590080 AWJ590080:AWP590080 BGF590080:BGL590080 BQB590080:BQH590080 BZX590080:CAD590080 CJT590080:CJZ590080 CTP590080:CTV590080 DDL590080:DDR590080 DNH590080:DNN590080 DXD590080:DXJ590080 EGZ590080:EHF590080 EQV590080:ERB590080 FAR590080:FAX590080 FKN590080:FKT590080 FUJ590080:FUP590080 GEF590080:GEL590080 GOB590080:GOH590080 GXX590080:GYD590080 HHT590080:HHZ590080 HRP590080:HRV590080 IBL590080:IBR590080 ILH590080:ILN590080 IVD590080:IVJ590080 JEZ590080:JFF590080 JOV590080:JPB590080 JYR590080:JYX590080 KIN590080:KIT590080 KSJ590080:KSP590080 LCF590080:LCL590080 LMB590080:LMH590080 LVX590080:LWD590080 MFT590080:MFZ590080 MPP590080:MPV590080 MZL590080:MZR590080 NJH590080:NJN590080 NTD590080:NTJ590080 OCZ590080:ODF590080 OMV590080:ONB590080 OWR590080:OWX590080 PGN590080:PGT590080 PQJ590080:PQP590080 QAF590080:QAL590080 QKB590080:QKH590080 QTX590080:QUD590080 RDT590080:RDZ590080 RNP590080:RNV590080 RXL590080:RXR590080 SHH590080:SHN590080 SRD590080:SRJ590080 TAZ590080:TBF590080 TKV590080:TLB590080 TUR590080:TUX590080 UEN590080:UET590080 UOJ590080:UOP590080 UYF590080:UYL590080 VIB590080:VIH590080 VRX590080:VSD590080 WBT590080:WBZ590080 WLP590080:WLV590080 WVL590080:WVR590080 D655616:J655616 IZ655616:JF655616 SV655616:TB655616 ACR655616:ACX655616 AMN655616:AMT655616 AWJ655616:AWP655616 BGF655616:BGL655616 BQB655616:BQH655616 BZX655616:CAD655616 CJT655616:CJZ655616 CTP655616:CTV655616 DDL655616:DDR655616 DNH655616:DNN655616 DXD655616:DXJ655616 EGZ655616:EHF655616 EQV655616:ERB655616 FAR655616:FAX655616 FKN655616:FKT655616 FUJ655616:FUP655616 GEF655616:GEL655616 GOB655616:GOH655616 GXX655616:GYD655616 HHT655616:HHZ655616 HRP655616:HRV655616 IBL655616:IBR655616 ILH655616:ILN655616 IVD655616:IVJ655616 JEZ655616:JFF655616 JOV655616:JPB655616 JYR655616:JYX655616 KIN655616:KIT655616 KSJ655616:KSP655616 LCF655616:LCL655616 LMB655616:LMH655616 LVX655616:LWD655616 MFT655616:MFZ655616 MPP655616:MPV655616 MZL655616:MZR655616 NJH655616:NJN655616 NTD655616:NTJ655616 OCZ655616:ODF655616 OMV655616:ONB655616 OWR655616:OWX655616 PGN655616:PGT655616 PQJ655616:PQP655616 QAF655616:QAL655616 QKB655616:QKH655616 QTX655616:QUD655616 RDT655616:RDZ655616 RNP655616:RNV655616 RXL655616:RXR655616 SHH655616:SHN655616 SRD655616:SRJ655616 TAZ655616:TBF655616 TKV655616:TLB655616 TUR655616:TUX655616 UEN655616:UET655616 UOJ655616:UOP655616 UYF655616:UYL655616 VIB655616:VIH655616 VRX655616:VSD655616 WBT655616:WBZ655616 WLP655616:WLV655616 WVL655616:WVR655616 D721152:J721152 IZ721152:JF721152 SV721152:TB721152 ACR721152:ACX721152 AMN721152:AMT721152 AWJ721152:AWP721152 BGF721152:BGL721152 BQB721152:BQH721152 BZX721152:CAD721152 CJT721152:CJZ721152 CTP721152:CTV721152 DDL721152:DDR721152 DNH721152:DNN721152 DXD721152:DXJ721152 EGZ721152:EHF721152 EQV721152:ERB721152 FAR721152:FAX721152 FKN721152:FKT721152 FUJ721152:FUP721152 GEF721152:GEL721152 GOB721152:GOH721152 GXX721152:GYD721152 HHT721152:HHZ721152 HRP721152:HRV721152 IBL721152:IBR721152 ILH721152:ILN721152 IVD721152:IVJ721152 JEZ721152:JFF721152 JOV721152:JPB721152 JYR721152:JYX721152 KIN721152:KIT721152 KSJ721152:KSP721152 LCF721152:LCL721152 LMB721152:LMH721152 LVX721152:LWD721152 MFT721152:MFZ721152 MPP721152:MPV721152 MZL721152:MZR721152 NJH721152:NJN721152 NTD721152:NTJ721152 OCZ721152:ODF721152 OMV721152:ONB721152 OWR721152:OWX721152 PGN721152:PGT721152 PQJ721152:PQP721152 QAF721152:QAL721152 QKB721152:QKH721152 QTX721152:QUD721152 RDT721152:RDZ721152 RNP721152:RNV721152 RXL721152:RXR721152 SHH721152:SHN721152 SRD721152:SRJ721152 TAZ721152:TBF721152 TKV721152:TLB721152 TUR721152:TUX721152 UEN721152:UET721152 UOJ721152:UOP721152 UYF721152:UYL721152 VIB721152:VIH721152 VRX721152:VSD721152 WBT721152:WBZ721152 WLP721152:WLV721152 WVL721152:WVR721152 D786688:J786688 IZ786688:JF786688 SV786688:TB786688 ACR786688:ACX786688 AMN786688:AMT786688 AWJ786688:AWP786688 BGF786688:BGL786688 BQB786688:BQH786688 BZX786688:CAD786688 CJT786688:CJZ786688 CTP786688:CTV786688 DDL786688:DDR786688 DNH786688:DNN786688 DXD786688:DXJ786688 EGZ786688:EHF786688 EQV786688:ERB786688 FAR786688:FAX786688 FKN786688:FKT786688 FUJ786688:FUP786688 GEF786688:GEL786688 GOB786688:GOH786688 GXX786688:GYD786688 HHT786688:HHZ786688 HRP786688:HRV786688 IBL786688:IBR786688 ILH786688:ILN786688 IVD786688:IVJ786688 JEZ786688:JFF786688 JOV786688:JPB786688 JYR786688:JYX786688 KIN786688:KIT786688 KSJ786688:KSP786688 LCF786688:LCL786688 LMB786688:LMH786688 LVX786688:LWD786688 MFT786688:MFZ786688 MPP786688:MPV786688 MZL786688:MZR786688 NJH786688:NJN786688 NTD786688:NTJ786688 OCZ786688:ODF786688 OMV786688:ONB786688 OWR786688:OWX786688 PGN786688:PGT786688 PQJ786688:PQP786688 QAF786688:QAL786688 QKB786688:QKH786688 QTX786688:QUD786688 RDT786688:RDZ786688 RNP786688:RNV786688 RXL786688:RXR786688 SHH786688:SHN786688 SRD786688:SRJ786688 TAZ786688:TBF786688 TKV786688:TLB786688 TUR786688:TUX786688 UEN786688:UET786688 UOJ786688:UOP786688 UYF786688:UYL786688 VIB786688:VIH786688 VRX786688:VSD786688 WBT786688:WBZ786688 WLP786688:WLV786688 WVL786688:WVR786688 D852224:J852224 IZ852224:JF852224 SV852224:TB852224 ACR852224:ACX852224 AMN852224:AMT852224 AWJ852224:AWP852224 BGF852224:BGL852224 BQB852224:BQH852224 BZX852224:CAD852224 CJT852224:CJZ852224 CTP852224:CTV852224 DDL852224:DDR852224 DNH852224:DNN852224 DXD852224:DXJ852224 EGZ852224:EHF852224 EQV852224:ERB852224 FAR852224:FAX852224 FKN852224:FKT852224 FUJ852224:FUP852224 GEF852224:GEL852224 GOB852224:GOH852224 GXX852224:GYD852224 HHT852224:HHZ852224 HRP852224:HRV852224 IBL852224:IBR852224 ILH852224:ILN852224 IVD852224:IVJ852224 JEZ852224:JFF852224 JOV852224:JPB852224 JYR852224:JYX852224 KIN852224:KIT852224 KSJ852224:KSP852224 LCF852224:LCL852224 LMB852224:LMH852224 LVX852224:LWD852224 MFT852224:MFZ852224 MPP852224:MPV852224 MZL852224:MZR852224 NJH852224:NJN852224 NTD852224:NTJ852224 OCZ852224:ODF852224 OMV852224:ONB852224 OWR852224:OWX852224 PGN852224:PGT852224 PQJ852224:PQP852224 QAF852224:QAL852224 QKB852224:QKH852224 QTX852224:QUD852224 RDT852224:RDZ852224 RNP852224:RNV852224 RXL852224:RXR852224 SHH852224:SHN852224 SRD852224:SRJ852224 TAZ852224:TBF852224 TKV852224:TLB852224 TUR852224:TUX852224 UEN852224:UET852224 UOJ852224:UOP852224 UYF852224:UYL852224 VIB852224:VIH852224 VRX852224:VSD852224 WBT852224:WBZ852224 WLP852224:WLV852224 WVL852224:WVR852224 D917760:J917760 IZ917760:JF917760 SV917760:TB917760 ACR917760:ACX917760 AMN917760:AMT917760 AWJ917760:AWP917760 BGF917760:BGL917760 BQB917760:BQH917760 BZX917760:CAD917760 CJT917760:CJZ917760 CTP917760:CTV917760 DDL917760:DDR917760 DNH917760:DNN917760 DXD917760:DXJ917760 EGZ917760:EHF917760 EQV917760:ERB917760 FAR917760:FAX917760 FKN917760:FKT917760 FUJ917760:FUP917760 GEF917760:GEL917760 GOB917760:GOH917760 GXX917760:GYD917760 HHT917760:HHZ917760 HRP917760:HRV917760 IBL917760:IBR917760 ILH917760:ILN917760 IVD917760:IVJ917760 JEZ917760:JFF917760 JOV917760:JPB917760 JYR917760:JYX917760 KIN917760:KIT917760 KSJ917760:KSP917760 LCF917760:LCL917760 LMB917760:LMH917760 LVX917760:LWD917760 MFT917760:MFZ917760 MPP917760:MPV917760 MZL917760:MZR917760 NJH917760:NJN917760 NTD917760:NTJ917760 OCZ917760:ODF917760 OMV917760:ONB917760 OWR917760:OWX917760 PGN917760:PGT917760 PQJ917760:PQP917760 QAF917760:QAL917760 QKB917760:QKH917760 QTX917760:QUD917760 RDT917760:RDZ917760 RNP917760:RNV917760 RXL917760:RXR917760 SHH917760:SHN917760 SRD917760:SRJ917760 TAZ917760:TBF917760 TKV917760:TLB917760 TUR917760:TUX917760 UEN917760:UET917760 UOJ917760:UOP917760 UYF917760:UYL917760 VIB917760:VIH917760 VRX917760:VSD917760 WBT917760:WBZ917760 WLP917760:WLV917760 WVL917760:WVR917760 D983296:J983296 IZ983296:JF983296 SV983296:TB983296 ACR983296:ACX983296 AMN983296:AMT983296 AWJ983296:AWP983296 BGF983296:BGL983296 BQB983296:BQH983296 BZX983296:CAD983296 CJT983296:CJZ983296 CTP983296:CTV983296 DDL983296:DDR983296 DNH983296:DNN983296 DXD983296:DXJ983296 EGZ983296:EHF983296 EQV983296:ERB983296 FAR983296:FAX983296 FKN983296:FKT983296 FUJ983296:FUP983296 GEF983296:GEL983296 GOB983296:GOH983296 GXX983296:GYD983296 HHT983296:HHZ983296 HRP983296:HRV983296 IBL983296:IBR983296 ILH983296:ILN983296 IVD983296:IVJ983296 JEZ983296:JFF983296 JOV983296:JPB983296 JYR983296:JYX983296 KIN983296:KIT983296 KSJ983296:KSP983296 LCF983296:LCL983296 LMB983296:LMH983296 LVX983296:LWD983296 MFT983296:MFZ983296 MPP983296:MPV983296 MZL983296:MZR983296 NJH983296:NJN983296 NTD983296:NTJ983296 OCZ983296:ODF983296 OMV983296:ONB983296 OWR983296:OWX983296 PGN983296:PGT983296 PQJ983296:PQP983296 QAF983296:QAL983296 QKB983296:QKH983296 QTX983296:QUD983296 RDT983296:RDZ983296 RNP983296:RNV983296 RXL983296:RXR983296 SHH983296:SHN983296 SRD983296:SRJ983296 TAZ983296:TBF983296 TKV983296:TLB983296 TUR983296:TUX983296 UEN983296:UET983296 UOJ983296:UOP983296 UYF983296:UYL983296 VIB983296:VIH983296 VRX983296:VSD983296 WBT983296:WBZ983296 WLP983296:WLV983296 WVL983296:WVR983296"/>
    <dataValidation type="list" allowBlank="1" showInputMessage="1" showErrorMessage="1" promptTitle="都道府県" prompt="都道府県を選択して下さい。_x000a__x000a_※必ず選択して下さい。" sqref="L239:O239 JH239:JK239 TD239:TG239 ACZ239:ADC239 AMV239:AMY239 AWR239:AWU239 BGN239:BGQ239 BQJ239:BQM239 CAF239:CAI239 CKB239:CKE239 CTX239:CUA239 DDT239:DDW239 DNP239:DNS239 DXL239:DXO239 EHH239:EHK239 ERD239:ERG239 FAZ239:FBC239 FKV239:FKY239 FUR239:FUU239 GEN239:GEQ239 GOJ239:GOM239 GYF239:GYI239 HIB239:HIE239 HRX239:HSA239 IBT239:IBW239 ILP239:ILS239 IVL239:IVO239 JFH239:JFK239 JPD239:JPG239 JYZ239:JZC239 KIV239:KIY239 KSR239:KSU239 LCN239:LCQ239 LMJ239:LMM239 LWF239:LWI239 MGB239:MGE239 MPX239:MQA239 MZT239:MZW239 NJP239:NJS239 NTL239:NTO239 ODH239:ODK239 OND239:ONG239 OWZ239:OXC239 PGV239:PGY239 PQR239:PQU239 QAN239:QAQ239 QKJ239:QKM239 QUF239:QUI239 REB239:REE239 RNX239:ROA239 RXT239:RXW239 SHP239:SHS239 SRL239:SRO239 TBH239:TBK239 TLD239:TLG239 TUZ239:TVC239 UEV239:UEY239 UOR239:UOU239 UYN239:UYQ239 VIJ239:VIM239 VSF239:VSI239 WCB239:WCE239 WLX239:WMA239 WVT239:WVW239 L65775:O65775 JH65775:JK65775 TD65775:TG65775 ACZ65775:ADC65775 AMV65775:AMY65775 AWR65775:AWU65775 BGN65775:BGQ65775 BQJ65775:BQM65775 CAF65775:CAI65775 CKB65775:CKE65775 CTX65775:CUA65775 DDT65775:DDW65775 DNP65775:DNS65775 DXL65775:DXO65775 EHH65775:EHK65775 ERD65775:ERG65775 FAZ65775:FBC65775 FKV65775:FKY65775 FUR65775:FUU65775 GEN65775:GEQ65775 GOJ65775:GOM65775 GYF65775:GYI65775 HIB65775:HIE65775 HRX65775:HSA65775 IBT65775:IBW65775 ILP65775:ILS65775 IVL65775:IVO65775 JFH65775:JFK65775 JPD65775:JPG65775 JYZ65775:JZC65775 KIV65775:KIY65775 KSR65775:KSU65775 LCN65775:LCQ65775 LMJ65775:LMM65775 LWF65775:LWI65775 MGB65775:MGE65775 MPX65775:MQA65775 MZT65775:MZW65775 NJP65775:NJS65775 NTL65775:NTO65775 ODH65775:ODK65775 OND65775:ONG65775 OWZ65775:OXC65775 PGV65775:PGY65775 PQR65775:PQU65775 QAN65775:QAQ65775 QKJ65775:QKM65775 QUF65775:QUI65775 REB65775:REE65775 RNX65775:ROA65775 RXT65775:RXW65775 SHP65775:SHS65775 SRL65775:SRO65775 TBH65775:TBK65775 TLD65775:TLG65775 TUZ65775:TVC65775 UEV65775:UEY65775 UOR65775:UOU65775 UYN65775:UYQ65775 VIJ65775:VIM65775 VSF65775:VSI65775 WCB65775:WCE65775 WLX65775:WMA65775 WVT65775:WVW65775 L131311:O131311 JH131311:JK131311 TD131311:TG131311 ACZ131311:ADC131311 AMV131311:AMY131311 AWR131311:AWU131311 BGN131311:BGQ131311 BQJ131311:BQM131311 CAF131311:CAI131311 CKB131311:CKE131311 CTX131311:CUA131311 DDT131311:DDW131311 DNP131311:DNS131311 DXL131311:DXO131311 EHH131311:EHK131311 ERD131311:ERG131311 FAZ131311:FBC131311 FKV131311:FKY131311 FUR131311:FUU131311 GEN131311:GEQ131311 GOJ131311:GOM131311 GYF131311:GYI131311 HIB131311:HIE131311 HRX131311:HSA131311 IBT131311:IBW131311 ILP131311:ILS131311 IVL131311:IVO131311 JFH131311:JFK131311 JPD131311:JPG131311 JYZ131311:JZC131311 KIV131311:KIY131311 KSR131311:KSU131311 LCN131311:LCQ131311 LMJ131311:LMM131311 LWF131311:LWI131311 MGB131311:MGE131311 MPX131311:MQA131311 MZT131311:MZW131311 NJP131311:NJS131311 NTL131311:NTO131311 ODH131311:ODK131311 OND131311:ONG131311 OWZ131311:OXC131311 PGV131311:PGY131311 PQR131311:PQU131311 QAN131311:QAQ131311 QKJ131311:QKM131311 QUF131311:QUI131311 REB131311:REE131311 RNX131311:ROA131311 RXT131311:RXW131311 SHP131311:SHS131311 SRL131311:SRO131311 TBH131311:TBK131311 TLD131311:TLG131311 TUZ131311:TVC131311 UEV131311:UEY131311 UOR131311:UOU131311 UYN131311:UYQ131311 VIJ131311:VIM131311 VSF131311:VSI131311 WCB131311:WCE131311 WLX131311:WMA131311 WVT131311:WVW131311 L196847:O196847 JH196847:JK196847 TD196847:TG196847 ACZ196847:ADC196847 AMV196847:AMY196847 AWR196847:AWU196847 BGN196847:BGQ196847 BQJ196847:BQM196847 CAF196847:CAI196847 CKB196847:CKE196847 CTX196847:CUA196847 DDT196847:DDW196847 DNP196847:DNS196847 DXL196847:DXO196847 EHH196847:EHK196847 ERD196847:ERG196847 FAZ196847:FBC196847 FKV196847:FKY196847 FUR196847:FUU196847 GEN196847:GEQ196847 GOJ196847:GOM196847 GYF196847:GYI196847 HIB196847:HIE196847 HRX196847:HSA196847 IBT196847:IBW196847 ILP196847:ILS196847 IVL196847:IVO196847 JFH196847:JFK196847 JPD196847:JPG196847 JYZ196847:JZC196847 KIV196847:KIY196847 KSR196847:KSU196847 LCN196847:LCQ196847 LMJ196847:LMM196847 LWF196847:LWI196847 MGB196847:MGE196847 MPX196847:MQA196847 MZT196847:MZW196847 NJP196847:NJS196847 NTL196847:NTO196847 ODH196847:ODK196847 OND196847:ONG196847 OWZ196847:OXC196847 PGV196847:PGY196847 PQR196847:PQU196847 QAN196847:QAQ196847 QKJ196847:QKM196847 QUF196847:QUI196847 REB196847:REE196847 RNX196847:ROA196847 RXT196847:RXW196847 SHP196847:SHS196847 SRL196847:SRO196847 TBH196847:TBK196847 TLD196847:TLG196847 TUZ196847:TVC196847 UEV196847:UEY196847 UOR196847:UOU196847 UYN196847:UYQ196847 VIJ196847:VIM196847 VSF196847:VSI196847 WCB196847:WCE196847 WLX196847:WMA196847 WVT196847:WVW196847 L262383:O262383 JH262383:JK262383 TD262383:TG262383 ACZ262383:ADC262383 AMV262383:AMY262383 AWR262383:AWU262383 BGN262383:BGQ262383 BQJ262383:BQM262383 CAF262383:CAI262383 CKB262383:CKE262383 CTX262383:CUA262383 DDT262383:DDW262383 DNP262383:DNS262383 DXL262383:DXO262383 EHH262383:EHK262383 ERD262383:ERG262383 FAZ262383:FBC262383 FKV262383:FKY262383 FUR262383:FUU262383 GEN262383:GEQ262383 GOJ262383:GOM262383 GYF262383:GYI262383 HIB262383:HIE262383 HRX262383:HSA262383 IBT262383:IBW262383 ILP262383:ILS262383 IVL262383:IVO262383 JFH262383:JFK262383 JPD262383:JPG262383 JYZ262383:JZC262383 KIV262383:KIY262383 KSR262383:KSU262383 LCN262383:LCQ262383 LMJ262383:LMM262383 LWF262383:LWI262383 MGB262383:MGE262383 MPX262383:MQA262383 MZT262383:MZW262383 NJP262383:NJS262383 NTL262383:NTO262383 ODH262383:ODK262383 OND262383:ONG262383 OWZ262383:OXC262383 PGV262383:PGY262383 PQR262383:PQU262383 QAN262383:QAQ262383 QKJ262383:QKM262383 QUF262383:QUI262383 REB262383:REE262383 RNX262383:ROA262383 RXT262383:RXW262383 SHP262383:SHS262383 SRL262383:SRO262383 TBH262383:TBK262383 TLD262383:TLG262383 TUZ262383:TVC262383 UEV262383:UEY262383 UOR262383:UOU262383 UYN262383:UYQ262383 VIJ262383:VIM262383 VSF262383:VSI262383 WCB262383:WCE262383 WLX262383:WMA262383 WVT262383:WVW262383 L327919:O327919 JH327919:JK327919 TD327919:TG327919 ACZ327919:ADC327919 AMV327919:AMY327919 AWR327919:AWU327919 BGN327919:BGQ327919 BQJ327919:BQM327919 CAF327919:CAI327919 CKB327919:CKE327919 CTX327919:CUA327919 DDT327919:DDW327919 DNP327919:DNS327919 DXL327919:DXO327919 EHH327919:EHK327919 ERD327919:ERG327919 FAZ327919:FBC327919 FKV327919:FKY327919 FUR327919:FUU327919 GEN327919:GEQ327919 GOJ327919:GOM327919 GYF327919:GYI327919 HIB327919:HIE327919 HRX327919:HSA327919 IBT327919:IBW327919 ILP327919:ILS327919 IVL327919:IVO327919 JFH327919:JFK327919 JPD327919:JPG327919 JYZ327919:JZC327919 KIV327919:KIY327919 KSR327919:KSU327919 LCN327919:LCQ327919 LMJ327919:LMM327919 LWF327919:LWI327919 MGB327919:MGE327919 MPX327919:MQA327919 MZT327919:MZW327919 NJP327919:NJS327919 NTL327919:NTO327919 ODH327919:ODK327919 OND327919:ONG327919 OWZ327919:OXC327919 PGV327919:PGY327919 PQR327919:PQU327919 QAN327919:QAQ327919 QKJ327919:QKM327919 QUF327919:QUI327919 REB327919:REE327919 RNX327919:ROA327919 RXT327919:RXW327919 SHP327919:SHS327919 SRL327919:SRO327919 TBH327919:TBK327919 TLD327919:TLG327919 TUZ327919:TVC327919 UEV327919:UEY327919 UOR327919:UOU327919 UYN327919:UYQ327919 VIJ327919:VIM327919 VSF327919:VSI327919 WCB327919:WCE327919 WLX327919:WMA327919 WVT327919:WVW327919 L393455:O393455 JH393455:JK393455 TD393455:TG393455 ACZ393455:ADC393455 AMV393455:AMY393455 AWR393455:AWU393455 BGN393455:BGQ393455 BQJ393455:BQM393455 CAF393455:CAI393455 CKB393455:CKE393455 CTX393455:CUA393455 DDT393455:DDW393455 DNP393455:DNS393455 DXL393455:DXO393455 EHH393455:EHK393455 ERD393455:ERG393455 FAZ393455:FBC393455 FKV393455:FKY393455 FUR393455:FUU393455 GEN393455:GEQ393455 GOJ393455:GOM393455 GYF393455:GYI393455 HIB393455:HIE393455 HRX393455:HSA393455 IBT393455:IBW393455 ILP393455:ILS393455 IVL393455:IVO393455 JFH393455:JFK393455 JPD393455:JPG393455 JYZ393455:JZC393455 KIV393455:KIY393455 KSR393455:KSU393455 LCN393455:LCQ393455 LMJ393455:LMM393455 LWF393455:LWI393455 MGB393455:MGE393455 MPX393455:MQA393455 MZT393455:MZW393455 NJP393455:NJS393455 NTL393455:NTO393455 ODH393455:ODK393455 OND393455:ONG393455 OWZ393455:OXC393455 PGV393455:PGY393455 PQR393455:PQU393455 QAN393455:QAQ393455 QKJ393455:QKM393455 QUF393455:QUI393455 REB393455:REE393455 RNX393455:ROA393455 RXT393455:RXW393455 SHP393455:SHS393455 SRL393455:SRO393455 TBH393455:TBK393455 TLD393455:TLG393455 TUZ393455:TVC393455 UEV393455:UEY393455 UOR393455:UOU393455 UYN393455:UYQ393455 VIJ393455:VIM393455 VSF393455:VSI393455 WCB393455:WCE393455 WLX393455:WMA393455 WVT393455:WVW393455 L458991:O458991 JH458991:JK458991 TD458991:TG458991 ACZ458991:ADC458991 AMV458991:AMY458991 AWR458991:AWU458991 BGN458991:BGQ458991 BQJ458991:BQM458991 CAF458991:CAI458991 CKB458991:CKE458991 CTX458991:CUA458991 DDT458991:DDW458991 DNP458991:DNS458991 DXL458991:DXO458991 EHH458991:EHK458991 ERD458991:ERG458991 FAZ458991:FBC458991 FKV458991:FKY458991 FUR458991:FUU458991 GEN458991:GEQ458991 GOJ458991:GOM458991 GYF458991:GYI458991 HIB458991:HIE458991 HRX458991:HSA458991 IBT458991:IBW458991 ILP458991:ILS458991 IVL458991:IVO458991 JFH458991:JFK458991 JPD458991:JPG458991 JYZ458991:JZC458991 KIV458991:KIY458991 KSR458991:KSU458991 LCN458991:LCQ458991 LMJ458991:LMM458991 LWF458991:LWI458991 MGB458991:MGE458991 MPX458991:MQA458991 MZT458991:MZW458991 NJP458991:NJS458991 NTL458991:NTO458991 ODH458991:ODK458991 OND458991:ONG458991 OWZ458991:OXC458991 PGV458991:PGY458991 PQR458991:PQU458991 QAN458991:QAQ458991 QKJ458991:QKM458991 QUF458991:QUI458991 REB458991:REE458991 RNX458991:ROA458991 RXT458991:RXW458991 SHP458991:SHS458991 SRL458991:SRO458991 TBH458991:TBK458991 TLD458991:TLG458991 TUZ458991:TVC458991 UEV458991:UEY458991 UOR458991:UOU458991 UYN458991:UYQ458991 VIJ458991:VIM458991 VSF458991:VSI458991 WCB458991:WCE458991 WLX458991:WMA458991 WVT458991:WVW458991 L524527:O524527 JH524527:JK524527 TD524527:TG524527 ACZ524527:ADC524527 AMV524527:AMY524527 AWR524527:AWU524527 BGN524527:BGQ524527 BQJ524527:BQM524527 CAF524527:CAI524527 CKB524527:CKE524527 CTX524527:CUA524527 DDT524527:DDW524527 DNP524527:DNS524527 DXL524527:DXO524527 EHH524527:EHK524527 ERD524527:ERG524527 FAZ524527:FBC524527 FKV524527:FKY524527 FUR524527:FUU524527 GEN524527:GEQ524527 GOJ524527:GOM524527 GYF524527:GYI524527 HIB524527:HIE524527 HRX524527:HSA524527 IBT524527:IBW524527 ILP524527:ILS524527 IVL524527:IVO524527 JFH524527:JFK524527 JPD524527:JPG524527 JYZ524527:JZC524527 KIV524527:KIY524527 KSR524527:KSU524527 LCN524527:LCQ524527 LMJ524527:LMM524527 LWF524527:LWI524527 MGB524527:MGE524527 MPX524527:MQA524527 MZT524527:MZW524527 NJP524527:NJS524527 NTL524527:NTO524527 ODH524527:ODK524527 OND524527:ONG524527 OWZ524527:OXC524527 PGV524527:PGY524527 PQR524527:PQU524527 QAN524527:QAQ524527 QKJ524527:QKM524527 QUF524527:QUI524527 REB524527:REE524527 RNX524527:ROA524527 RXT524527:RXW524527 SHP524527:SHS524527 SRL524527:SRO524527 TBH524527:TBK524527 TLD524527:TLG524527 TUZ524527:TVC524527 UEV524527:UEY524527 UOR524527:UOU524527 UYN524527:UYQ524527 VIJ524527:VIM524527 VSF524527:VSI524527 WCB524527:WCE524527 WLX524527:WMA524527 WVT524527:WVW524527 L590063:O590063 JH590063:JK590063 TD590063:TG590063 ACZ590063:ADC590063 AMV590063:AMY590063 AWR590063:AWU590063 BGN590063:BGQ590063 BQJ590063:BQM590063 CAF590063:CAI590063 CKB590063:CKE590063 CTX590063:CUA590063 DDT590063:DDW590063 DNP590063:DNS590063 DXL590063:DXO590063 EHH590063:EHK590063 ERD590063:ERG590063 FAZ590063:FBC590063 FKV590063:FKY590063 FUR590063:FUU590063 GEN590063:GEQ590063 GOJ590063:GOM590063 GYF590063:GYI590063 HIB590063:HIE590063 HRX590063:HSA590063 IBT590063:IBW590063 ILP590063:ILS590063 IVL590063:IVO590063 JFH590063:JFK590063 JPD590063:JPG590063 JYZ590063:JZC590063 KIV590063:KIY590063 KSR590063:KSU590063 LCN590063:LCQ590063 LMJ590063:LMM590063 LWF590063:LWI590063 MGB590063:MGE590063 MPX590063:MQA590063 MZT590063:MZW590063 NJP590063:NJS590063 NTL590063:NTO590063 ODH590063:ODK590063 OND590063:ONG590063 OWZ590063:OXC590063 PGV590063:PGY590063 PQR590063:PQU590063 QAN590063:QAQ590063 QKJ590063:QKM590063 QUF590063:QUI590063 REB590063:REE590063 RNX590063:ROA590063 RXT590063:RXW590063 SHP590063:SHS590063 SRL590063:SRO590063 TBH590063:TBK590063 TLD590063:TLG590063 TUZ590063:TVC590063 UEV590063:UEY590063 UOR590063:UOU590063 UYN590063:UYQ590063 VIJ590063:VIM590063 VSF590063:VSI590063 WCB590063:WCE590063 WLX590063:WMA590063 WVT590063:WVW590063 L655599:O655599 JH655599:JK655599 TD655599:TG655599 ACZ655599:ADC655599 AMV655599:AMY655599 AWR655599:AWU655599 BGN655599:BGQ655599 BQJ655599:BQM655599 CAF655599:CAI655599 CKB655599:CKE655599 CTX655599:CUA655599 DDT655599:DDW655599 DNP655599:DNS655599 DXL655599:DXO655599 EHH655599:EHK655599 ERD655599:ERG655599 FAZ655599:FBC655599 FKV655599:FKY655599 FUR655599:FUU655599 GEN655599:GEQ655599 GOJ655599:GOM655599 GYF655599:GYI655599 HIB655599:HIE655599 HRX655599:HSA655599 IBT655599:IBW655599 ILP655599:ILS655599 IVL655599:IVO655599 JFH655599:JFK655599 JPD655599:JPG655599 JYZ655599:JZC655599 KIV655599:KIY655599 KSR655599:KSU655599 LCN655599:LCQ655599 LMJ655599:LMM655599 LWF655599:LWI655599 MGB655599:MGE655599 MPX655599:MQA655599 MZT655599:MZW655599 NJP655599:NJS655599 NTL655599:NTO655599 ODH655599:ODK655599 OND655599:ONG655599 OWZ655599:OXC655599 PGV655599:PGY655599 PQR655599:PQU655599 QAN655599:QAQ655599 QKJ655599:QKM655599 QUF655599:QUI655599 REB655599:REE655599 RNX655599:ROA655599 RXT655599:RXW655599 SHP655599:SHS655599 SRL655599:SRO655599 TBH655599:TBK655599 TLD655599:TLG655599 TUZ655599:TVC655599 UEV655599:UEY655599 UOR655599:UOU655599 UYN655599:UYQ655599 VIJ655599:VIM655599 VSF655599:VSI655599 WCB655599:WCE655599 WLX655599:WMA655599 WVT655599:WVW655599 L721135:O721135 JH721135:JK721135 TD721135:TG721135 ACZ721135:ADC721135 AMV721135:AMY721135 AWR721135:AWU721135 BGN721135:BGQ721135 BQJ721135:BQM721135 CAF721135:CAI721135 CKB721135:CKE721135 CTX721135:CUA721135 DDT721135:DDW721135 DNP721135:DNS721135 DXL721135:DXO721135 EHH721135:EHK721135 ERD721135:ERG721135 FAZ721135:FBC721135 FKV721135:FKY721135 FUR721135:FUU721135 GEN721135:GEQ721135 GOJ721135:GOM721135 GYF721135:GYI721135 HIB721135:HIE721135 HRX721135:HSA721135 IBT721135:IBW721135 ILP721135:ILS721135 IVL721135:IVO721135 JFH721135:JFK721135 JPD721135:JPG721135 JYZ721135:JZC721135 KIV721135:KIY721135 KSR721135:KSU721135 LCN721135:LCQ721135 LMJ721135:LMM721135 LWF721135:LWI721135 MGB721135:MGE721135 MPX721135:MQA721135 MZT721135:MZW721135 NJP721135:NJS721135 NTL721135:NTO721135 ODH721135:ODK721135 OND721135:ONG721135 OWZ721135:OXC721135 PGV721135:PGY721135 PQR721135:PQU721135 QAN721135:QAQ721135 QKJ721135:QKM721135 QUF721135:QUI721135 REB721135:REE721135 RNX721135:ROA721135 RXT721135:RXW721135 SHP721135:SHS721135 SRL721135:SRO721135 TBH721135:TBK721135 TLD721135:TLG721135 TUZ721135:TVC721135 UEV721135:UEY721135 UOR721135:UOU721135 UYN721135:UYQ721135 VIJ721135:VIM721135 VSF721135:VSI721135 WCB721135:WCE721135 WLX721135:WMA721135 WVT721135:WVW721135 L786671:O786671 JH786671:JK786671 TD786671:TG786671 ACZ786671:ADC786671 AMV786671:AMY786671 AWR786671:AWU786671 BGN786671:BGQ786671 BQJ786671:BQM786671 CAF786671:CAI786671 CKB786671:CKE786671 CTX786671:CUA786671 DDT786671:DDW786671 DNP786671:DNS786671 DXL786671:DXO786671 EHH786671:EHK786671 ERD786671:ERG786671 FAZ786671:FBC786671 FKV786671:FKY786671 FUR786671:FUU786671 GEN786671:GEQ786671 GOJ786671:GOM786671 GYF786671:GYI786671 HIB786671:HIE786671 HRX786671:HSA786671 IBT786671:IBW786671 ILP786671:ILS786671 IVL786671:IVO786671 JFH786671:JFK786671 JPD786671:JPG786671 JYZ786671:JZC786671 KIV786671:KIY786671 KSR786671:KSU786671 LCN786671:LCQ786671 LMJ786671:LMM786671 LWF786671:LWI786671 MGB786671:MGE786671 MPX786671:MQA786671 MZT786671:MZW786671 NJP786671:NJS786671 NTL786671:NTO786671 ODH786671:ODK786671 OND786671:ONG786671 OWZ786671:OXC786671 PGV786671:PGY786671 PQR786671:PQU786671 QAN786671:QAQ786671 QKJ786671:QKM786671 QUF786671:QUI786671 REB786671:REE786671 RNX786671:ROA786671 RXT786671:RXW786671 SHP786671:SHS786671 SRL786671:SRO786671 TBH786671:TBK786671 TLD786671:TLG786671 TUZ786671:TVC786671 UEV786671:UEY786671 UOR786671:UOU786671 UYN786671:UYQ786671 VIJ786671:VIM786671 VSF786671:VSI786671 WCB786671:WCE786671 WLX786671:WMA786671 WVT786671:WVW786671 L852207:O852207 JH852207:JK852207 TD852207:TG852207 ACZ852207:ADC852207 AMV852207:AMY852207 AWR852207:AWU852207 BGN852207:BGQ852207 BQJ852207:BQM852207 CAF852207:CAI852207 CKB852207:CKE852207 CTX852207:CUA852207 DDT852207:DDW852207 DNP852207:DNS852207 DXL852207:DXO852207 EHH852207:EHK852207 ERD852207:ERG852207 FAZ852207:FBC852207 FKV852207:FKY852207 FUR852207:FUU852207 GEN852207:GEQ852207 GOJ852207:GOM852207 GYF852207:GYI852207 HIB852207:HIE852207 HRX852207:HSA852207 IBT852207:IBW852207 ILP852207:ILS852207 IVL852207:IVO852207 JFH852207:JFK852207 JPD852207:JPG852207 JYZ852207:JZC852207 KIV852207:KIY852207 KSR852207:KSU852207 LCN852207:LCQ852207 LMJ852207:LMM852207 LWF852207:LWI852207 MGB852207:MGE852207 MPX852207:MQA852207 MZT852207:MZW852207 NJP852207:NJS852207 NTL852207:NTO852207 ODH852207:ODK852207 OND852207:ONG852207 OWZ852207:OXC852207 PGV852207:PGY852207 PQR852207:PQU852207 QAN852207:QAQ852207 QKJ852207:QKM852207 QUF852207:QUI852207 REB852207:REE852207 RNX852207:ROA852207 RXT852207:RXW852207 SHP852207:SHS852207 SRL852207:SRO852207 TBH852207:TBK852207 TLD852207:TLG852207 TUZ852207:TVC852207 UEV852207:UEY852207 UOR852207:UOU852207 UYN852207:UYQ852207 VIJ852207:VIM852207 VSF852207:VSI852207 WCB852207:WCE852207 WLX852207:WMA852207 WVT852207:WVW852207 L917743:O917743 JH917743:JK917743 TD917743:TG917743 ACZ917743:ADC917743 AMV917743:AMY917743 AWR917743:AWU917743 BGN917743:BGQ917743 BQJ917743:BQM917743 CAF917743:CAI917743 CKB917743:CKE917743 CTX917743:CUA917743 DDT917743:DDW917743 DNP917743:DNS917743 DXL917743:DXO917743 EHH917743:EHK917743 ERD917743:ERG917743 FAZ917743:FBC917743 FKV917743:FKY917743 FUR917743:FUU917743 GEN917743:GEQ917743 GOJ917743:GOM917743 GYF917743:GYI917743 HIB917743:HIE917743 HRX917743:HSA917743 IBT917743:IBW917743 ILP917743:ILS917743 IVL917743:IVO917743 JFH917743:JFK917743 JPD917743:JPG917743 JYZ917743:JZC917743 KIV917743:KIY917743 KSR917743:KSU917743 LCN917743:LCQ917743 LMJ917743:LMM917743 LWF917743:LWI917743 MGB917743:MGE917743 MPX917743:MQA917743 MZT917743:MZW917743 NJP917743:NJS917743 NTL917743:NTO917743 ODH917743:ODK917743 OND917743:ONG917743 OWZ917743:OXC917743 PGV917743:PGY917743 PQR917743:PQU917743 QAN917743:QAQ917743 QKJ917743:QKM917743 QUF917743:QUI917743 REB917743:REE917743 RNX917743:ROA917743 RXT917743:RXW917743 SHP917743:SHS917743 SRL917743:SRO917743 TBH917743:TBK917743 TLD917743:TLG917743 TUZ917743:TVC917743 UEV917743:UEY917743 UOR917743:UOU917743 UYN917743:UYQ917743 VIJ917743:VIM917743 VSF917743:VSI917743 WCB917743:WCE917743 WLX917743:WMA917743 WVT917743:WVW917743 L983279:O983279 JH983279:JK983279 TD983279:TG983279 ACZ983279:ADC983279 AMV983279:AMY983279 AWR983279:AWU983279 BGN983279:BGQ983279 BQJ983279:BQM983279 CAF983279:CAI983279 CKB983279:CKE983279 CTX983279:CUA983279 DDT983279:DDW983279 DNP983279:DNS983279 DXL983279:DXO983279 EHH983279:EHK983279 ERD983279:ERG983279 FAZ983279:FBC983279 FKV983279:FKY983279 FUR983279:FUU983279 GEN983279:GEQ983279 GOJ983279:GOM983279 GYF983279:GYI983279 HIB983279:HIE983279 HRX983279:HSA983279 IBT983279:IBW983279 ILP983279:ILS983279 IVL983279:IVO983279 JFH983279:JFK983279 JPD983279:JPG983279 JYZ983279:JZC983279 KIV983279:KIY983279 KSR983279:KSU983279 LCN983279:LCQ983279 LMJ983279:LMM983279 LWF983279:LWI983279 MGB983279:MGE983279 MPX983279:MQA983279 MZT983279:MZW983279 NJP983279:NJS983279 NTL983279:NTO983279 ODH983279:ODK983279 OND983279:ONG983279 OWZ983279:OXC983279 PGV983279:PGY983279 PQR983279:PQU983279 QAN983279:QAQ983279 QKJ983279:QKM983279 QUF983279:QUI983279 REB983279:REE983279 RNX983279:ROA983279 RXT983279:RXW983279 SHP983279:SHS983279 SRL983279:SRO983279 TBH983279:TBK983279 TLD983279:TLG983279 TUZ983279:TVC983279 UEV983279:UEY983279 UOR983279:UOU983279 UYN983279:UYQ983279 VIJ983279:VIM983279 VSF983279:VSI983279 WCB983279:WCE983279 WLX983279:WMA983279 WVT983279:WVW983279">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imeMode="off" allowBlank="1" showInputMessage="1" showErrorMessage="1" promptTitle="（お届け先①）郵便番号" prompt="『－』をつけて、入力下さい。_x000a_例：951-8068" sqref="D257:J257 IZ257:JF257 SV257:TB257 ACR257:ACX257 AMN257:AMT257 AWJ257:AWP257 BGF257:BGL257 BQB257:BQH257 BZX257:CAD257 CJT257:CJZ257 CTP257:CTV257 DDL257:DDR257 DNH257:DNN257 DXD257:DXJ257 EGZ257:EHF257 EQV257:ERB257 FAR257:FAX257 FKN257:FKT257 FUJ257:FUP257 GEF257:GEL257 GOB257:GOH257 GXX257:GYD257 HHT257:HHZ257 HRP257:HRV257 IBL257:IBR257 ILH257:ILN257 IVD257:IVJ257 JEZ257:JFF257 JOV257:JPB257 JYR257:JYX257 KIN257:KIT257 KSJ257:KSP257 LCF257:LCL257 LMB257:LMH257 LVX257:LWD257 MFT257:MFZ257 MPP257:MPV257 MZL257:MZR257 NJH257:NJN257 NTD257:NTJ257 OCZ257:ODF257 OMV257:ONB257 OWR257:OWX257 PGN257:PGT257 PQJ257:PQP257 QAF257:QAL257 QKB257:QKH257 QTX257:QUD257 RDT257:RDZ257 RNP257:RNV257 RXL257:RXR257 SHH257:SHN257 SRD257:SRJ257 TAZ257:TBF257 TKV257:TLB257 TUR257:TUX257 UEN257:UET257 UOJ257:UOP257 UYF257:UYL257 VIB257:VIH257 VRX257:VSD257 WBT257:WBZ257 WLP257:WLV257 WVL257:WVR257 D65793:J65793 IZ65793:JF65793 SV65793:TB65793 ACR65793:ACX65793 AMN65793:AMT65793 AWJ65793:AWP65793 BGF65793:BGL65793 BQB65793:BQH65793 BZX65793:CAD65793 CJT65793:CJZ65793 CTP65793:CTV65793 DDL65793:DDR65793 DNH65793:DNN65793 DXD65793:DXJ65793 EGZ65793:EHF65793 EQV65793:ERB65793 FAR65793:FAX65793 FKN65793:FKT65793 FUJ65793:FUP65793 GEF65793:GEL65793 GOB65793:GOH65793 GXX65793:GYD65793 HHT65793:HHZ65793 HRP65793:HRV65793 IBL65793:IBR65793 ILH65793:ILN65793 IVD65793:IVJ65793 JEZ65793:JFF65793 JOV65793:JPB65793 JYR65793:JYX65793 KIN65793:KIT65793 KSJ65793:KSP65793 LCF65793:LCL65793 LMB65793:LMH65793 LVX65793:LWD65793 MFT65793:MFZ65793 MPP65793:MPV65793 MZL65793:MZR65793 NJH65793:NJN65793 NTD65793:NTJ65793 OCZ65793:ODF65793 OMV65793:ONB65793 OWR65793:OWX65793 PGN65793:PGT65793 PQJ65793:PQP65793 QAF65793:QAL65793 QKB65793:QKH65793 QTX65793:QUD65793 RDT65793:RDZ65793 RNP65793:RNV65793 RXL65793:RXR65793 SHH65793:SHN65793 SRD65793:SRJ65793 TAZ65793:TBF65793 TKV65793:TLB65793 TUR65793:TUX65793 UEN65793:UET65793 UOJ65793:UOP65793 UYF65793:UYL65793 VIB65793:VIH65793 VRX65793:VSD65793 WBT65793:WBZ65793 WLP65793:WLV65793 WVL65793:WVR65793 D131329:J131329 IZ131329:JF131329 SV131329:TB131329 ACR131329:ACX131329 AMN131329:AMT131329 AWJ131329:AWP131329 BGF131329:BGL131329 BQB131329:BQH131329 BZX131329:CAD131329 CJT131329:CJZ131329 CTP131329:CTV131329 DDL131329:DDR131329 DNH131329:DNN131329 DXD131329:DXJ131329 EGZ131329:EHF131329 EQV131329:ERB131329 FAR131329:FAX131329 FKN131329:FKT131329 FUJ131329:FUP131329 GEF131329:GEL131329 GOB131329:GOH131329 GXX131329:GYD131329 HHT131329:HHZ131329 HRP131329:HRV131329 IBL131329:IBR131329 ILH131329:ILN131329 IVD131329:IVJ131329 JEZ131329:JFF131329 JOV131329:JPB131329 JYR131329:JYX131329 KIN131329:KIT131329 KSJ131329:KSP131329 LCF131329:LCL131329 LMB131329:LMH131329 LVX131329:LWD131329 MFT131329:MFZ131329 MPP131329:MPV131329 MZL131329:MZR131329 NJH131329:NJN131329 NTD131329:NTJ131329 OCZ131329:ODF131329 OMV131329:ONB131329 OWR131329:OWX131329 PGN131329:PGT131329 PQJ131329:PQP131329 QAF131329:QAL131329 QKB131329:QKH131329 QTX131329:QUD131329 RDT131329:RDZ131329 RNP131329:RNV131329 RXL131329:RXR131329 SHH131329:SHN131329 SRD131329:SRJ131329 TAZ131329:TBF131329 TKV131329:TLB131329 TUR131329:TUX131329 UEN131329:UET131329 UOJ131329:UOP131329 UYF131329:UYL131329 VIB131329:VIH131329 VRX131329:VSD131329 WBT131329:WBZ131329 WLP131329:WLV131329 WVL131329:WVR131329 D196865:J196865 IZ196865:JF196865 SV196865:TB196865 ACR196865:ACX196865 AMN196865:AMT196865 AWJ196865:AWP196865 BGF196865:BGL196865 BQB196865:BQH196865 BZX196865:CAD196865 CJT196865:CJZ196865 CTP196865:CTV196865 DDL196865:DDR196865 DNH196865:DNN196865 DXD196865:DXJ196865 EGZ196865:EHF196865 EQV196865:ERB196865 FAR196865:FAX196865 FKN196865:FKT196865 FUJ196865:FUP196865 GEF196865:GEL196865 GOB196865:GOH196865 GXX196865:GYD196865 HHT196865:HHZ196865 HRP196865:HRV196865 IBL196865:IBR196865 ILH196865:ILN196865 IVD196865:IVJ196865 JEZ196865:JFF196865 JOV196865:JPB196865 JYR196865:JYX196865 KIN196865:KIT196865 KSJ196865:KSP196865 LCF196865:LCL196865 LMB196865:LMH196865 LVX196865:LWD196865 MFT196865:MFZ196865 MPP196865:MPV196865 MZL196865:MZR196865 NJH196865:NJN196865 NTD196865:NTJ196865 OCZ196865:ODF196865 OMV196865:ONB196865 OWR196865:OWX196865 PGN196865:PGT196865 PQJ196865:PQP196865 QAF196865:QAL196865 QKB196865:QKH196865 QTX196865:QUD196865 RDT196865:RDZ196865 RNP196865:RNV196865 RXL196865:RXR196865 SHH196865:SHN196865 SRD196865:SRJ196865 TAZ196865:TBF196865 TKV196865:TLB196865 TUR196865:TUX196865 UEN196865:UET196865 UOJ196865:UOP196865 UYF196865:UYL196865 VIB196865:VIH196865 VRX196865:VSD196865 WBT196865:WBZ196865 WLP196865:WLV196865 WVL196865:WVR196865 D262401:J262401 IZ262401:JF262401 SV262401:TB262401 ACR262401:ACX262401 AMN262401:AMT262401 AWJ262401:AWP262401 BGF262401:BGL262401 BQB262401:BQH262401 BZX262401:CAD262401 CJT262401:CJZ262401 CTP262401:CTV262401 DDL262401:DDR262401 DNH262401:DNN262401 DXD262401:DXJ262401 EGZ262401:EHF262401 EQV262401:ERB262401 FAR262401:FAX262401 FKN262401:FKT262401 FUJ262401:FUP262401 GEF262401:GEL262401 GOB262401:GOH262401 GXX262401:GYD262401 HHT262401:HHZ262401 HRP262401:HRV262401 IBL262401:IBR262401 ILH262401:ILN262401 IVD262401:IVJ262401 JEZ262401:JFF262401 JOV262401:JPB262401 JYR262401:JYX262401 KIN262401:KIT262401 KSJ262401:KSP262401 LCF262401:LCL262401 LMB262401:LMH262401 LVX262401:LWD262401 MFT262401:MFZ262401 MPP262401:MPV262401 MZL262401:MZR262401 NJH262401:NJN262401 NTD262401:NTJ262401 OCZ262401:ODF262401 OMV262401:ONB262401 OWR262401:OWX262401 PGN262401:PGT262401 PQJ262401:PQP262401 QAF262401:QAL262401 QKB262401:QKH262401 QTX262401:QUD262401 RDT262401:RDZ262401 RNP262401:RNV262401 RXL262401:RXR262401 SHH262401:SHN262401 SRD262401:SRJ262401 TAZ262401:TBF262401 TKV262401:TLB262401 TUR262401:TUX262401 UEN262401:UET262401 UOJ262401:UOP262401 UYF262401:UYL262401 VIB262401:VIH262401 VRX262401:VSD262401 WBT262401:WBZ262401 WLP262401:WLV262401 WVL262401:WVR262401 D327937:J327937 IZ327937:JF327937 SV327937:TB327937 ACR327937:ACX327937 AMN327937:AMT327937 AWJ327937:AWP327937 BGF327937:BGL327937 BQB327937:BQH327937 BZX327937:CAD327937 CJT327937:CJZ327937 CTP327937:CTV327937 DDL327937:DDR327937 DNH327937:DNN327937 DXD327937:DXJ327937 EGZ327937:EHF327937 EQV327937:ERB327937 FAR327937:FAX327937 FKN327937:FKT327937 FUJ327937:FUP327937 GEF327937:GEL327937 GOB327937:GOH327937 GXX327937:GYD327937 HHT327937:HHZ327937 HRP327937:HRV327937 IBL327937:IBR327937 ILH327937:ILN327937 IVD327937:IVJ327937 JEZ327937:JFF327937 JOV327937:JPB327937 JYR327937:JYX327937 KIN327937:KIT327937 KSJ327937:KSP327937 LCF327937:LCL327937 LMB327937:LMH327937 LVX327937:LWD327937 MFT327937:MFZ327937 MPP327937:MPV327937 MZL327937:MZR327937 NJH327937:NJN327937 NTD327937:NTJ327937 OCZ327937:ODF327937 OMV327937:ONB327937 OWR327937:OWX327937 PGN327937:PGT327937 PQJ327937:PQP327937 QAF327937:QAL327937 QKB327937:QKH327937 QTX327937:QUD327937 RDT327937:RDZ327937 RNP327937:RNV327937 RXL327937:RXR327937 SHH327937:SHN327937 SRD327937:SRJ327937 TAZ327937:TBF327937 TKV327937:TLB327937 TUR327937:TUX327937 UEN327937:UET327937 UOJ327937:UOP327937 UYF327937:UYL327937 VIB327937:VIH327937 VRX327937:VSD327937 WBT327937:WBZ327937 WLP327937:WLV327937 WVL327937:WVR327937 D393473:J393473 IZ393473:JF393473 SV393473:TB393473 ACR393473:ACX393473 AMN393473:AMT393473 AWJ393473:AWP393473 BGF393473:BGL393473 BQB393473:BQH393473 BZX393473:CAD393473 CJT393473:CJZ393473 CTP393473:CTV393473 DDL393473:DDR393473 DNH393473:DNN393473 DXD393473:DXJ393473 EGZ393473:EHF393473 EQV393473:ERB393473 FAR393473:FAX393473 FKN393473:FKT393473 FUJ393473:FUP393473 GEF393473:GEL393473 GOB393473:GOH393473 GXX393473:GYD393473 HHT393473:HHZ393473 HRP393473:HRV393473 IBL393473:IBR393473 ILH393473:ILN393473 IVD393473:IVJ393473 JEZ393473:JFF393473 JOV393473:JPB393473 JYR393473:JYX393473 KIN393473:KIT393473 KSJ393473:KSP393473 LCF393473:LCL393473 LMB393473:LMH393473 LVX393473:LWD393473 MFT393473:MFZ393473 MPP393473:MPV393473 MZL393473:MZR393473 NJH393473:NJN393473 NTD393473:NTJ393473 OCZ393473:ODF393473 OMV393473:ONB393473 OWR393473:OWX393473 PGN393473:PGT393473 PQJ393473:PQP393473 QAF393473:QAL393473 QKB393473:QKH393473 QTX393473:QUD393473 RDT393473:RDZ393473 RNP393473:RNV393473 RXL393473:RXR393473 SHH393473:SHN393473 SRD393473:SRJ393473 TAZ393473:TBF393473 TKV393473:TLB393473 TUR393473:TUX393473 UEN393473:UET393473 UOJ393473:UOP393473 UYF393473:UYL393473 VIB393473:VIH393473 VRX393473:VSD393473 WBT393473:WBZ393473 WLP393473:WLV393473 WVL393473:WVR393473 D459009:J459009 IZ459009:JF459009 SV459009:TB459009 ACR459009:ACX459009 AMN459009:AMT459009 AWJ459009:AWP459009 BGF459009:BGL459009 BQB459009:BQH459009 BZX459009:CAD459009 CJT459009:CJZ459009 CTP459009:CTV459009 DDL459009:DDR459009 DNH459009:DNN459009 DXD459009:DXJ459009 EGZ459009:EHF459009 EQV459009:ERB459009 FAR459009:FAX459009 FKN459009:FKT459009 FUJ459009:FUP459009 GEF459009:GEL459009 GOB459009:GOH459009 GXX459009:GYD459009 HHT459009:HHZ459009 HRP459009:HRV459009 IBL459009:IBR459009 ILH459009:ILN459009 IVD459009:IVJ459009 JEZ459009:JFF459009 JOV459009:JPB459009 JYR459009:JYX459009 KIN459009:KIT459009 KSJ459009:KSP459009 LCF459009:LCL459009 LMB459009:LMH459009 LVX459009:LWD459009 MFT459009:MFZ459009 MPP459009:MPV459009 MZL459009:MZR459009 NJH459009:NJN459009 NTD459009:NTJ459009 OCZ459009:ODF459009 OMV459009:ONB459009 OWR459009:OWX459009 PGN459009:PGT459009 PQJ459009:PQP459009 QAF459009:QAL459009 QKB459009:QKH459009 QTX459009:QUD459009 RDT459009:RDZ459009 RNP459009:RNV459009 RXL459009:RXR459009 SHH459009:SHN459009 SRD459009:SRJ459009 TAZ459009:TBF459009 TKV459009:TLB459009 TUR459009:TUX459009 UEN459009:UET459009 UOJ459009:UOP459009 UYF459009:UYL459009 VIB459009:VIH459009 VRX459009:VSD459009 WBT459009:WBZ459009 WLP459009:WLV459009 WVL459009:WVR459009 D524545:J524545 IZ524545:JF524545 SV524545:TB524545 ACR524545:ACX524545 AMN524545:AMT524545 AWJ524545:AWP524545 BGF524545:BGL524545 BQB524545:BQH524545 BZX524545:CAD524545 CJT524545:CJZ524545 CTP524545:CTV524545 DDL524545:DDR524545 DNH524545:DNN524545 DXD524545:DXJ524545 EGZ524545:EHF524545 EQV524545:ERB524545 FAR524545:FAX524545 FKN524545:FKT524545 FUJ524545:FUP524545 GEF524545:GEL524545 GOB524545:GOH524545 GXX524545:GYD524545 HHT524545:HHZ524545 HRP524545:HRV524545 IBL524545:IBR524545 ILH524545:ILN524545 IVD524545:IVJ524545 JEZ524545:JFF524545 JOV524545:JPB524545 JYR524545:JYX524545 KIN524545:KIT524545 KSJ524545:KSP524545 LCF524545:LCL524545 LMB524545:LMH524545 LVX524545:LWD524545 MFT524545:MFZ524545 MPP524545:MPV524545 MZL524545:MZR524545 NJH524545:NJN524545 NTD524545:NTJ524545 OCZ524545:ODF524545 OMV524545:ONB524545 OWR524545:OWX524545 PGN524545:PGT524545 PQJ524545:PQP524545 QAF524545:QAL524545 QKB524545:QKH524545 QTX524545:QUD524545 RDT524545:RDZ524545 RNP524545:RNV524545 RXL524545:RXR524545 SHH524545:SHN524545 SRD524545:SRJ524545 TAZ524545:TBF524545 TKV524545:TLB524545 TUR524545:TUX524545 UEN524545:UET524545 UOJ524545:UOP524545 UYF524545:UYL524545 VIB524545:VIH524545 VRX524545:VSD524545 WBT524545:WBZ524545 WLP524545:WLV524545 WVL524545:WVR524545 D590081:J590081 IZ590081:JF590081 SV590081:TB590081 ACR590081:ACX590081 AMN590081:AMT590081 AWJ590081:AWP590081 BGF590081:BGL590081 BQB590081:BQH590081 BZX590081:CAD590081 CJT590081:CJZ590081 CTP590081:CTV590081 DDL590081:DDR590081 DNH590081:DNN590081 DXD590081:DXJ590081 EGZ590081:EHF590081 EQV590081:ERB590081 FAR590081:FAX590081 FKN590081:FKT590081 FUJ590081:FUP590081 GEF590081:GEL590081 GOB590081:GOH590081 GXX590081:GYD590081 HHT590081:HHZ590081 HRP590081:HRV590081 IBL590081:IBR590081 ILH590081:ILN590081 IVD590081:IVJ590081 JEZ590081:JFF590081 JOV590081:JPB590081 JYR590081:JYX590081 KIN590081:KIT590081 KSJ590081:KSP590081 LCF590081:LCL590081 LMB590081:LMH590081 LVX590081:LWD590081 MFT590081:MFZ590081 MPP590081:MPV590081 MZL590081:MZR590081 NJH590081:NJN590081 NTD590081:NTJ590081 OCZ590081:ODF590081 OMV590081:ONB590081 OWR590081:OWX590081 PGN590081:PGT590081 PQJ590081:PQP590081 QAF590081:QAL590081 QKB590081:QKH590081 QTX590081:QUD590081 RDT590081:RDZ590081 RNP590081:RNV590081 RXL590081:RXR590081 SHH590081:SHN590081 SRD590081:SRJ590081 TAZ590081:TBF590081 TKV590081:TLB590081 TUR590081:TUX590081 UEN590081:UET590081 UOJ590081:UOP590081 UYF590081:UYL590081 VIB590081:VIH590081 VRX590081:VSD590081 WBT590081:WBZ590081 WLP590081:WLV590081 WVL590081:WVR590081 D655617:J655617 IZ655617:JF655617 SV655617:TB655617 ACR655617:ACX655617 AMN655617:AMT655617 AWJ655617:AWP655617 BGF655617:BGL655617 BQB655617:BQH655617 BZX655617:CAD655617 CJT655617:CJZ655617 CTP655617:CTV655617 DDL655617:DDR655617 DNH655617:DNN655617 DXD655617:DXJ655617 EGZ655617:EHF655617 EQV655617:ERB655617 FAR655617:FAX655617 FKN655617:FKT655617 FUJ655617:FUP655617 GEF655617:GEL655617 GOB655617:GOH655617 GXX655617:GYD655617 HHT655617:HHZ655617 HRP655617:HRV655617 IBL655617:IBR655617 ILH655617:ILN655617 IVD655617:IVJ655617 JEZ655617:JFF655617 JOV655617:JPB655617 JYR655617:JYX655617 KIN655617:KIT655617 KSJ655617:KSP655617 LCF655617:LCL655617 LMB655617:LMH655617 LVX655617:LWD655617 MFT655617:MFZ655617 MPP655617:MPV655617 MZL655617:MZR655617 NJH655617:NJN655617 NTD655617:NTJ655617 OCZ655617:ODF655617 OMV655617:ONB655617 OWR655617:OWX655617 PGN655617:PGT655617 PQJ655617:PQP655617 QAF655617:QAL655617 QKB655617:QKH655617 QTX655617:QUD655617 RDT655617:RDZ655617 RNP655617:RNV655617 RXL655617:RXR655617 SHH655617:SHN655617 SRD655617:SRJ655617 TAZ655617:TBF655617 TKV655617:TLB655617 TUR655617:TUX655617 UEN655617:UET655617 UOJ655617:UOP655617 UYF655617:UYL655617 VIB655617:VIH655617 VRX655617:VSD655617 WBT655617:WBZ655617 WLP655617:WLV655617 WVL655617:WVR655617 D721153:J721153 IZ721153:JF721153 SV721153:TB721153 ACR721153:ACX721153 AMN721153:AMT721153 AWJ721153:AWP721153 BGF721153:BGL721153 BQB721153:BQH721153 BZX721153:CAD721153 CJT721153:CJZ721153 CTP721153:CTV721153 DDL721153:DDR721153 DNH721153:DNN721153 DXD721153:DXJ721153 EGZ721153:EHF721153 EQV721153:ERB721153 FAR721153:FAX721153 FKN721153:FKT721153 FUJ721153:FUP721153 GEF721153:GEL721153 GOB721153:GOH721153 GXX721153:GYD721153 HHT721153:HHZ721153 HRP721153:HRV721153 IBL721153:IBR721153 ILH721153:ILN721153 IVD721153:IVJ721153 JEZ721153:JFF721153 JOV721153:JPB721153 JYR721153:JYX721153 KIN721153:KIT721153 KSJ721153:KSP721153 LCF721153:LCL721153 LMB721153:LMH721153 LVX721153:LWD721153 MFT721153:MFZ721153 MPP721153:MPV721153 MZL721153:MZR721153 NJH721153:NJN721153 NTD721153:NTJ721153 OCZ721153:ODF721153 OMV721153:ONB721153 OWR721153:OWX721153 PGN721153:PGT721153 PQJ721153:PQP721153 QAF721153:QAL721153 QKB721153:QKH721153 QTX721153:QUD721153 RDT721153:RDZ721153 RNP721153:RNV721153 RXL721153:RXR721153 SHH721153:SHN721153 SRD721153:SRJ721153 TAZ721153:TBF721153 TKV721153:TLB721153 TUR721153:TUX721153 UEN721153:UET721153 UOJ721153:UOP721153 UYF721153:UYL721153 VIB721153:VIH721153 VRX721153:VSD721153 WBT721153:WBZ721153 WLP721153:WLV721153 WVL721153:WVR721153 D786689:J786689 IZ786689:JF786689 SV786689:TB786689 ACR786689:ACX786689 AMN786689:AMT786689 AWJ786689:AWP786689 BGF786689:BGL786689 BQB786689:BQH786689 BZX786689:CAD786689 CJT786689:CJZ786689 CTP786689:CTV786689 DDL786689:DDR786689 DNH786689:DNN786689 DXD786689:DXJ786689 EGZ786689:EHF786689 EQV786689:ERB786689 FAR786689:FAX786689 FKN786689:FKT786689 FUJ786689:FUP786689 GEF786689:GEL786689 GOB786689:GOH786689 GXX786689:GYD786689 HHT786689:HHZ786689 HRP786689:HRV786689 IBL786689:IBR786689 ILH786689:ILN786689 IVD786689:IVJ786689 JEZ786689:JFF786689 JOV786689:JPB786689 JYR786689:JYX786689 KIN786689:KIT786689 KSJ786689:KSP786689 LCF786689:LCL786689 LMB786689:LMH786689 LVX786689:LWD786689 MFT786689:MFZ786689 MPP786689:MPV786689 MZL786689:MZR786689 NJH786689:NJN786689 NTD786689:NTJ786689 OCZ786689:ODF786689 OMV786689:ONB786689 OWR786689:OWX786689 PGN786689:PGT786689 PQJ786689:PQP786689 QAF786689:QAL786689 QKB786689:QKH786689 QTX786689:QUD786689 RDT786689:RDZ786689 RNP786689:RNV786689 RXL786689:RXR786689 SHH786689:SHN786689 SRD786689:SRJ786689 TAZ786689:TBF786689 TKV786689:TLB786689 TUR786689:TUX786689 UEN786689:UET786689 UOJ786689:UOP786689 UYF786689:UYL786689 VIB786689:VIH786689 VRX786689:VSD786689 WBT786689:WBZ786689 WLP786689:WLV786689 WVL786689:WVR786689 D852225:J852225 IZ852225:JF852225 SV852225:TB852225 ACR852225:ACX852225 AMN852225:AMT852225 AWJ852225:AWP852225 BGF852225:BGL852225 BQB852225:BQH852225 BZX852225:CAD852225 CJT852225:CJZ852225 CTP852225:CTV852225 DDL852225:DDR852225 DNH852225:DNN852225 DXD852225:DXJ852225 EGZ852225:EHF852225 EQV852225:ERB852225 FAR852225:FAX852225 FKN852225:FKT852225 FUJ852225:FUP852225 GEF852225:GEL852225 GOB852225:GOH852225 GXX852225:GYD852225 HHT852225:HHZ852225 HRP852225:HRV852225 IBL852225:IBR852225 ILH852225:ILN852225 IVD852225:IVJ852225 JEZ852225:JFF852225 JOV852225:JPB852225 JYR852225:JYX852225 KIN852225:KIT852225 KSJ852225:KSP852225 LCF852225:LCL852225 LMB852225:LMH852225 LVX852225:LWD852225 MFT852225:MFZ852225 MPP852225:MPV852225 MZL852225:MZR852225 NJH852225:NJN852225 NTD852225:NTJ852225 OCZ852225:ODF852225 OMV852225:ONB852225 OWR852225:OWX852225 PGN852225:PGT852225 PQJ852225:PQP852225 QAF852225:QAL852225 QKB852225:QKH852225 QTX852225:QUD852225 RDT852225:RDZ852225 RNP852225:RNV852225 RXL852225:RXR852225 SHH852225:SHN852225 SRD852225:SRJ852225 TAZ852225:TBF852225 TKV852225:TLB852225 TUR852225:TUX852225 UEN852225:UET852225 UOJ852225:UOP852225 UYF852225:UYL852225 VIB852225:VIH852225 VRX852225:VSD852225 WBT852225:WBZ852225 WLP852225:WLV852225 WVL852225:WVR852225 D917761:J917761 IZ917761:JF917761 SV917761:TB917761 ACR917761:ACX917761 AMN917761:AMT917761 AWJ917761:AWP917761 BGF917761:BGL917761 BQB917761:BQH917761 BZX917761:CAD917761 CJT917761:CJZ917761 CTP917761:CTV917761 DDL917761:DDR917761 DNH917761:DNN917761 DXD917761:DXJ917761 EGZ917761:EHF917761 EQV917761:ERB917761 FAR917761:FAX917761 FKN917761:FKT917761 FUJ917761:FUP917761 GEF917761:GEL917761 GOB917761:GOH917761 GXX917761:GYD917761 HHT917761:HHZ917761 HRP917761:HRV917761 IBL917761:IBR917761 ILH917761:ILN917761 IVD917761:IVJ917761 JEZ917761:JFF917761 JOV917761:JPB917761 JYR917761:JYX917761 KIN917761:KIT917761 KSJ917761:KSP917761 LCF917761:LCL917761 LMB917761:LMH917761 LVX917761:LWD917761 MFT917761:MFZ917761 MPP917761:MPV917761 MZL917761:MZR917761 NJH917761:NJN917761 NTD917761:NTJ917761 OCZ917761:ODF917761 OMV917761:ONB917761 OWR917761:OWX917761 PGN917761:PGT917761 PQJ917761:PQP917761 QAF917761:QAL917761 QKB917761:QKH917761 QTX917761:QUD917761 RDT917761:RDZ917761 RNP917761:RNV917761 RXL917761:RXR917761 SHH917761:SHN917761 SRD917761:SRJ917761 TAZ917761:TBF917761 TKV917761:TLB917761 TUR917761:TUX917761 UEN917761:UET917761 UOJ917761:UOP917761 UYF917761:UYL917761 VIB917761:VIH917761 VRX917761:VSD917761 WBT917761:WBZ917761 WLP917761:WLV917761 WVL917761:WVR917761 D983297:J983297 IZ983297:JF983297 SV983297:TB983297 ACR983297:ACX983297 AMN983297:AMT983297 AWJ983297:AWP983297 BGF983297:BGL983297 BQB983297:BQH983297 BZX983297:CAD983297 CJT983297:CJZ983297 CTP983297:CTV983297 DDL983297:DDR983297 DNH983297:DNN983297 DXD983297:DXJ983297 EGZ983297:EHF983297 EQV983297:ERB983297 FAR983297:FAX983297 FKN983297:FKT983297 FUJ983297:FUP983297 GEF983297:GEL983297 GOB983297:GOH983297 GXX983297:GYD983297 HHT983297:HHZ983297 HRP983297:HRV983297 IBL983297:IBR983297 ILH983297:ILN983297 IVD983297:IVJ983297 JEZ983297:JFF983297 JOV983297:JPB983297 JYR983297:JYX983297 KIN983297:KIT983297 KSJ983297:KSP983297 LCF983297:LCL983297 LMB983297:LMH983297 LVX983297:LWD983297 MFT983297:MFZ983297 MPP983297:MPV983297 MZL983297:MZR983297 NJH983297:NJN983297 NTD983297:NTJ983297 OCZ983297:ODF983297 OMV983297:ONB983297 OWR983297:OWX983297 PGN983297:PGT983297 PQJ983297:PQP983297 QAF983297:QAL983297 QKB983297:QKH983297 QTX983297:QUD983297 RDT983297:RDZ983297 RNP983297:RNV983297 RXL983297:RXR983297 SHH983297:SHN983297 SRD983297:SRJ983297 TAZ983297:TBF983297 TKV983297:TLB983297 TUR983297:TUX983297 UEN983297:UET983297 UOJ983297:UOP983297 UYF983297:UYL983297 VIB983297:VIH983297 VRX983297:VSD983297 WBT983297:WBZ983297 WLP983297:WLV983297 WVL983297:WVR983297"/>
    <dataValidation imeMode="hiragana" allowBlank="1" showInputMessage="1" showErrorMessage="1" promptTitle="（お届け先①）住所" prompt="都道府県名、および、マンション名、号室などを含むご住所を入力ください。" sqref="D258:J261 IZ258:JF261 SV258:TB261 ACR258:ACX261 AMN258:AMT261 AWJ258:AWP261 BGF258:BGL261 BQB258:BQH261 BZX258:CAD261 CJT258:CJZ261 CTP258:CTV261 DDL258:DDR261 DNH258:DNN261 DXD258:DXJ261 EGZ258:EHF261 EQV258:ERB261 FAR258:FAX261 FKN258:FKT261 FUJ258:FUP261 GEF258:GEL261 GOB258:GOH261 GXX258:GYD261 HHT258:HHZ261 HRP258:HRV261 IBL258:IBR261 ILH258:ILN261 IVD258:IVJ261 JEZ258:JFF261 JOV258:JPB261 JYR258:JYX261 KIN258:KIT261 KSJ258:KSP261 LCF258:LCL261 LMB258:LMH261 LVX258:LWD261 MFT258:MFZ261 MPP258:MPV261 MZL258:MZR261 NJH258:NJN261 NTD258:NTJ261 OCZ258:ODF261 OMV258:ONB261 OWR258:OWX261 PGN258:PGT261 PQJ258:PQP261 QAF258:QAL261 QKB258:QKH261 QTX258:QUD261 RDT258:RDZ261 RNP258:RNV261 RXL258:RXR261 SHH258:SHN261 SRD258:SRJ261 TAZ258:TBF261 TKV258:TLB261 TUR258:TUX261 UEN258:UET261 UOJ258:UOP261 UYF258:UYL261 VIB258:VIH261 VRX258:VSD261 WBT258:WBZ261 WLP258:WLV261 WVL258:WVR261 D65794:J65797 IZ65794:JF65797 SV65794:TB65797 ACR65794:ACX65797 AMN65794:AMT65797 AWJ65794:AWP65797 BGF65794:BGL65797 BQB65794:BQH65797 BZX65794:CAD65797 CJT65794:CJZ65797 CTP65794:CTV65797 DDL65794:DDR65797 DNH65794:DNN65797 DXD65794:DXJ65797 EGZ65794:EHF65797 EQV65794:ERB65797 FAR65794:FAX65797 FKN65794:FKT65797 FUJ65794:FUP65797 GEF65794:GEL65797 GOB65794:GOH65797 GXX65794:GYD65797 HHT65794:HHZ65797 HRP65794:HRV65797 IBL65794:IBR65797 ILH65794:ILN65797 IVD65794:IVJ65797 JEZ65794:JFF65797 JOV65794:JPB65797 JYR65794:JYX65797 KIN65794:KIT65797 KSJ65794:KSP65797 LCF65794:LCL65797 LMB65794:LMH65797 LVX65794:LWD65797 MFT65794:MFZ65797 MPP65794:MPV65797 MZL65794:MZR65797 NJH65794:NJN65797 NTD65794:NTJ65797 OCZ65794:ODF65797 OMV65794:ONB65797 OWR65794:OWX65797 PGN65794:PGT65797 PQJ65794:PQP65797 QAF65794:QAL65797 QKB65794:QKH65797 QTX65794:QUD65797 RDT65794:RDZ65797 RNP65794:RNV65797 RXL65794:RXR65797 SHH65794:SHN65797 SRD65794:SRJ65797 TAZ65794:TBF65797 TKV65794:TLB65797 TUR65794:TUX65797 UEN65794:UET65797 UOJ65794:UOP65797 UYF65794:UYL65797 VIB65794:VIH65797 VRX65794:VSD65797 WBT65794:WBZ65797 WLP65794:WLV65797 WVL65794:WVR65797 D131330:J131333 IZ131330:JF131333 SV131330:TB131333 ACR131330:ACX131333 AMN131330:AMT131333 AWJ131330:AWP131333 BGF131330:BGL131333 BQB131330:BQH131333 BZX131330:CAD131333 CJT131330:CJZ131333 CTP131330:CTV131333 DDL131330:DDR131333 DNH131330:DNN131333 DXD131330:DXJ131333 EGZ131330:EHF131333 EQV131330:ERB131333 FAR131330:FAX131333 FKN131330:FKT131333 FUJ131330:FUP131333 GEF131330:GEL131333 GOB131330:GOH131333 GXX131330:GYD131333 HHT131330:HHZ131333 HRP131330:HRV131333 IBL131330:IBR131333 ILH131330:ILN131333 IVD131330:IVJ131333 JEZ131330:JFF131333 JOV131330:JPB131333 JYR131330:JYX131333 KIN131330:KIT131333 KSJ131330:KSP131333 LCF131330:LCL131333 LMB131330:LMH131333 LVX131330:LWD131333 MFT131330:MFZ131333 MPP131330:MPV131333 MZL131330:MZR131333 NJH131330:NJN131333 NTD131330:NTJ131333 OCZ131330:ODF131333 OMV131330:ONB131333 OWR131330:OWX131333 PGN131330:PGT131333 PQJ131330:PQP131333 QAF131330:QAL131333 QKB131330:QKH131333 QTX131330:QUD131333 RDT131330:RDZ131333 RNP131330:RNV131333 RXL131330:RXR131333 SHH131330:SHN131333 SRD131330:SRJ131333 TAZ131330:TBF131333 TKV131330:TLB131333 TUR131330:TUX131333 UEN131330:UET131333 UOJ131330:UOP131333 UYF131330:UYL131333 VIB131330:VIH131333 VRX131330:VSD131333 WBT131330:WBZ131333 WLP131330:WLV131333 WVL131330:WVR131333 D196866:J196869 IZ196866:JF196869 SV196866:TB196869 ACR196866:ACX196869 AMN196866:AMT196869 AWJ196866:AWP196869 BGF196866:BGL196869 BQB196866:BQH196869 BZX196866:CAD196869 CJT196866:CJZ196869 CTP196866:CTV196869 DDL196866:DDR196869 DNH196866:DNN196869 DXD196866:DXJ196869 EGZ196866:EHF196869 EQV196866:ERB196869 FAR196866:FAX196869 FKN196866:FKT196869 FUJ196866:FUP196869 GEF196866:GEL196869 GOB196866:GOH196869 GXX196866:GYD196869 HHT196866:HHZ196869 HRP196866:HRV196869 IBL196866:IBR196869 ILH196866:ILN196869 IVD196866:IVJ196869 JEZ196866:JFF196869 JOV196866:JPB196869 JYR196866:JYX196869 KIN196866:KIT196869 KSJ196866:KSP196869 LCF196866:LCL196869 LMB196866:LMH196869 LVX196866:LWD196869 MFT196866:MFZ196869 MPP196866:MPV196869 MZL196866:MZR196869 NJH196866:NJN196869 NTD196866:NTJ196869 OCZ196866:ODF196869 OMV196866:ONB196869 OWR196866:OWX196869 PGN196866:PGT196869 PQJ196866:PQP196869 QAF196866:QAL196869 QKB196866:QKH196869 QTX196866:QUD196869 RDT196866:RDZ196869 RNP196866:RNV196869 RXL196866:RXR196869 SHH196866:SHN196869 SRD196866:SRJ196869 TAZ196866:TBF196869 TKV196866:TLB196869 TUR196866:TUX196869 UEN196866:UET196869 UOJ196866:UOP196869 UYF196866:UYL196869 VIB196866:VIH196869 VRX196866:VSD196869 WBT196866:WBZ196869 WLP196866:WLV196869 WVL196866:WVR196869 D262402:J262405 IZ262402:JF262405 SV262402:TB262405 ACR262402:ACX262405 AMN262402:AMT262405 AWJ262402:AWP262405 BGF262402:BGL262405 BQB262402:BQH262405 BZX262402:CAD262405 CJT262402:CJZ262405 CTP262402:CTV262405 DDL262402:DDR262405 DNH262402:DNN262405 DXD262402:DXJ262405 EGZ262402:EHF262405 EQV262402:ERB262405 FAR262402:FAX262405 FKN262402:FKT262405 FUJ262402:FUP262405 GEF262402:GEL262405 GOB262402:GOH262405 GXX262402:GYD262405 HHT262402:HHZ262405 HRP262402:HRV262405 IBL262402:IBR262405 ILH262402:ILN262405 IVD262402:IVJ262405 JEZ262402:JFF262405 JOV262402:JPB262405 JYR262402:JYX262405 KIN262402:KIT262405 KSJ262402:KSP262405 LCF262402:LCL262405 LMB262402:LMH262405 LVX262402:LWD262405 MFT262402:MFZ262405 MPP262402:MPV262405 MZL262402:MZR262405 NJH262402:NJN262405 NTD262402:NTJ262405 OCZ262402:ODF262405 OMV262402:ONB262405 OWR262402:OWX262405 PGN262402:PGT262405 PQJ262402:PQP262405 QAF262402:QAL262405 QKB262402:QKH262405 QTX262402:QUD262405 RDT262402:RDZ262405 RNP262402:RNV262405 RXL262402:RXR262405 SHH262402:SHN262405 SRD262402:SRJ262405 TAZ262402:TBF262405 TKV262402:TLB262405 TUR262402:TUX262405 UEN262402:UET262405 UOJ262402:UOP262405 UYF262402:UYL262405 VIB262402:VIH262405 VRX262402:VSD262405 WBT262402:WBZ262405 WLP262402:WLV262405 WVL262402:WVR262405 D327938:J327941 IZ327938:JF327941 SV327938:TB327941 ACR327938:ACX327941 AMN327938:AMT327941 AWJ327938:AWP327941 BGF327938:BGL327941 BQB327938:BQH327941 BZX327938:CAD327941 CJT327938:CJZ327941 CTP327938:CTV327941 DDL327938:DDR327941 DNH327938:DNN327941 DXD327938:DXJ327941 EGZ327938:EHF327941 EQV327938:ERB327941 FAR327938:FAX327941 FKN327938:FKT327941 FUJ327938:FUP327941 GEF327938:GEL327941 GOB327938:GOH327941 GXX327938:GYD327941 HHT327938:HHZ327941 HRP327938:HRV327941 IBL327938:IBR327941 ILH327938:ILN327941 IVD327938:IVJ327941 JEZ327938:JFF327941 JOV327938:JPB327941 JYR327938:JYX327941 KIN327938:KIT327941 KSJ327938:KSP327941 LCF327938:LCL327941 LMB327938:LMH327941 LVX327938:LWD327941 MFT327938:MFZ327941 MPP327938:MPV327941 MZL327938:MZR327941 NJH327938:NJN327941 NTD327938:NTJ327941 OCZ327938:ODF327941 OMV327938:ONB327941 OWR327938:OWX327941 PGN327938:PGT327941 PQJ327938:PQP327941 QAF327938:QAL327941 QKB327938:QKH327941 QTX327938:QUD327941 RDT327938:RDZ327941 RNP327938:RNV327941 RXL327938:RXR327941 SHH327938:SHN327941 SRD327938:SRJ327941 TAZ327938:TBF327941 TKV327938:TLB327941 TUR327938:TUX327941 UEN327938:UET327941 UOJ327938:UOP327941 UYF327938:UYL327941 VIB327938:VIH327941 VRX327938:VSD327941 WBT327938:WBZ327941 WLP327938:WLV327941 WVL327938:WVR327941 D393474:J393477 IZ393474:JF393477 SV393474:TB393477 ACR393474:ACX393477 AMN393474:AMT393477 AWJ393474:AWP393477 BGF393474:BGL393477 BQB393474:BQH393477 BZX393474:CAD393477 CJT393474:CJZ393477 CTP393474:CTV393477 DDL393474:DDR393477 DNH393474:DNN393477 DXD393474:DXJ393477 EGZ393474:EHF393477 EQV393474:ERB393477 FAR393474:FAX393477 FKN393474:FKT393477 FUJ393474:FUP393477 GEF393474:GEL393477 GOB393474:GOH393477 GXX393474:GYD393477 HHT393474:HHZ393477 HRP393474:HRV393477 IBL393474:IBR393477 ILH393474:ILN393477 IVD393474:IVJ393477 JEZ393474:JFF393477 JOV393474:JPB393477 JYR393474:JYX393477 KIN393474:KIT393477 KSJ393474:KSP393477 LCF393474:LCL393477 LMB393474:LMH393477 LVX393474:LWD393477 MFT393474:MFZ393477 MPP393474:MPV393477 MZL393474:MZR393477 NJH393474:NJN393477 NTD393474:NTJ393477 OCZ393474:ODF393477 OMV393474:ONB393477 OWR393474:OWX393477 PGN393474:PGT393477 PQJ393474:PQP393477 QAF393474:QAL393477 QKB393474:QKH393477 QTX393474:QUD393477 RDT393474:RDZ393477 RNP393474:RNV393477 RXL393474:RXR393477 SHH393474:SHN393477 SRD393474:SRJ393477 TAZ393474:TBF393477 TKV393474:TLB393477 TUR393474:TUX393477 UEN393474:UET393477 UOJ393474:UOP393477 UYF393474:UYL393477 VIB393474:VIH393477 VRX393474:VSD393477 WBT393474:WBZ393477 WLP393474:WLV393477 WVL393474:WVR393477 D459010:J459013 IZ459010:JF459013 SV459010:TB459013 ACR459010:ACX459013 AMN459010:AMT459013 AWJ459010:AWP459013 BGF459010:BGL459013 BQB459010:BQH459013 BZX459010:CAD459013 CJT459010:CJZ459013 CTP459010:CTV459013 DDL459010:DDR459013 DNH459010:DNN459013 DXD459010:DXJ459013 EGZ459010:EHF459013 EQV459010:ERB459013 FAR459010:FAX459013 FKN459010:FKT459013 FUJ459010:FUP459013 GEF459010:GEL459013 GOB459010:GOH459013 GXX459010:GYD459013 HHT459010:HHZ459013 HRP459010:HRV459013 IBL459010:IBR459013 ILH459010:ILN459013 IVD459010:IVJ459013 JEZ459010:JFF459013 JOV459010:JPB459013 JYR459010:JYX459013 KIN459010:KIT459013 KSJ459010:KSP459013 LCF459010:LCL459013 LMB459010:LMH459013 LVX459010:LWD459013 MFT459010:MFZ459013 MPP459010:MPV459013 MZL459010:MZR459013 NJH459010:NJN459013 NTD459010:NTJ459013 OCZ459010:ODF459013 OMV459010:ONB459013 OWR459010:OWX459013 PGN459010:PGT459013 PQJ459010:PQP459013 QAF459010:QAL459013 QKB459010:QKH459013 QTX459010:QUD459013 RDT459010:RDZ459013 RNP459010:RNV459013 RXL459010:RXR459013 SHH459010:SHN459013 SRD459010:SRJ459013 TAZ459010:TBF459013 TKV459010:TLB459013 TUR459010:TUX459013 UEN459010:UET459013 UOJ459010:UOP459013 UYF459010:UYL459013 VIB459010:VIH459013 VRX459010:VSD459013 WBT459010:WBZ459013 WLP459010:WLV459013 WVL459010:WVR459013 D524546:J524549 IZ524546:JF524549 SV524546:TB524549 ACR524546:ACX524549 AMN524546:AMT524549 AWJ524546:AWP524549 BGF524546:BGL524549 BQB524546:BQH524549 BZX524546:CAD524549 CJT524546:CJZ524549 CTP524546:CTV524549 DDL524546:DDR524549 DNH524546:DNN524549 DXD524546:DXJ524549 EGZ524546:EHF524549 EQV524546:ERB524549 FAR524546:FAX524549 FKN524546:FKT524549 FUJ524546:FUP524549 GEF524546:GEL524549 GOB524546:GOH524549 GXX524546:GYD524549 HHT524546:HHZ524549 HRP524546:HRV524549 IBL524546:IBR524549 ILH524546:ILN524549 IVD524546:IVJ524549 JEZ524546:JFF524549 JOV524546:JPB524549 JYR524546:JYX524549 KIN524546:KIT524549 KSJ524546:KSP524549 LCF524546:LCL524549 LMB524546:LMH524549 LVX524546:LWD524549 MFT524546:MFZ524549 MPP524546:MPV524549 MZL524546:MZR524549 NJH524546:NJN524549 NTD524546:NTJ524549 OCZ524546:ODF524549 OMV524546:ONB524549 OWR524546:OWX524549 PGN524546:PGT524549 PQJ524546:PQP524549 QAF524546:QAL524549 QKB524546:QKH524549 QTX524546:QUD524549 RDT524546:RDZ524549 RNP524546:RNV524549 RXL524546:RXR524549 SHH524546:SHN524549 SRD524546:SRJ524549 TAZ524546:TBF524549 TKV524546:TLB524549 TUR524546:TUX524549 UEN524546:UET524549 UOJ524546:UOP524549 UYF524546:UYL524549 VIB524546:VIH524549 VRX524546:VSD524549 WBT524546:WBZ524549 WLP524546:WLV524549 WVL524546:WVR524549 D590082:J590085 IZ590082:JF590085 SV590082:TB590085 ACR590082:ACX590085 AMN590082:AMT590085 AWJ590082:AWP590085 BGF590082:BGL590085 BQB590082:BQH590085 BZX590082:CAD590085 CJT590082:CJZ590085 CTP590082:CTV590085 DDL590082:DDR590085 DNH590082:DNN590085 DXD590082:DXJ590085 EGZ590082:EHF590085 EQV590082:ERB590085 FAR590082:FAX590085 FKN590082:FKT590085 FUJ590082:FUP590085 GEF590082:GEL590085 GOB590082:GOH590085 GXX590082:GYD590085 HHT590082:HHZ590085 HRP590082:HRV590085 IBL590082:IBR590085 ILH590082:ILN590085 IVD590082:IVJ590085 JEZ590082:JFF590085 JOV590082:JPB590085 JYR590082:JYX590085 KIN590082:KIT590085 KSJ590082:KSP590085 LCF590082:LCL590085 LMB590082:LMH590085 LVX590082:LWD590085 MFT590082:MFZ590085 MPP590082:MPV590085 MZL590082:MZR590085 NJH590082:NJN590085 NTD590082:NTJ590085 OCZ590082:ODF590085 OMV590082:ONB590085 OWR590082:OWX590085 PGN590082:PGT590085 PQJ590082:PQP590085 QAF590082:QAL590085 QKB590082:QKH590085 QTX590082:QUD590085 RDT590082:RDZ590085 RNP590082:RNV590085 RXL590082:RXR590085 SHH590082:SHN590085 SRD590082:SRJ590085 TAZ590082:TBF590085 TKV590082:TLB590085 TUR590082:TUX590085 UEN590082:UET590085 UOJ590082:UOP590085 UYF590082:UYL590085 VIB590082:VIH590085 VRX590082:VSD590085 WBT590082:WBZ590085 WLP590082:WLV590085 WVL590082:WVR590085 D655618:J655621 IZ655618:JF655621 SV655618:TB655621 ACR655618:ACX655621 AMN655618:AMT655621 AWJ655618:AWP655621 BGF655618:BGL655621 BQB655618:BQH655621 BZX655618:CAD655621 CJT655618:CJZ655621 CTP655618:CTV655621 DDL655618:DDR655621 DNH655618:DNN655621 DXD655618:DXJ655621 EGZ655618:EHF655621 EQV655618:ERB655621 FAR655618:FAX655621 FKN655618:FKT655621 FUJ655618:FUP655621 GEF655618:GEL655621 GOB655618:GOH655621 GXX655618:GYD655621 HHT655618:HHZ655621 HRP655618:HRV655621 IBL655618:IBR655621 ILH655618:ILN655621 IVD655618:IVJ655621 JEZ655618:JFF655621 JOV655618:JPB655621 JYR655618:JYX655621 KIN655618:KIT655621 KSJ655618:KSP655621 LCF655618:LCL655621 LMB655618:LMH655621 LVX655618:LWD655621 MFT655618:MFZ655621 MPP655618:MPV655621 MZL655618:MZR655621 NJH655618:NJN655621 NTD655618:NTJ655621 OCZ655618:ODF655621 OMV655618:ONB655621 OWR655618:OWX655621 PGN655618:PGT655621 PQJ655618:PQP655621 QAF655618:QAL655621 QKB655618:QKH655621 QTX655618:QUD655621 RDT655618:RDZ655621 RNP655618:RNV655621 RXL655618:RXR655621 SHH655618:SHN655621 SRD655618:SRJ655621 TAZ655618:TBF655621 TKV655618:TLB655621 TUR655618:TUX655621 UEN655618:UET655621 UOJ655618:UOP655621 UYF655618:UYL655621 VIB655618:VIH655621 VRX655618:VSD655621 WBT655618:WBZ655621 WLP655618:WLV655621 WVL655618:WVR655621 D721154:J721157 IZ721154:JF721157 SV721154:TB721157 ACR721154:ACX721157 AMN721154:AMT721157 AWJ721154:AWP721157 BGF721154:BGL721157 BQB721154:BQH721157 BZX721154:CAD721157 CJT721154:CJZ721157 CTP721154:CTV721157 DDL721154:DDR721157 DNH721154:DNN721157 DXD721154:DXJ721157 EGZ721154:EHF721157 EQV721154:ERB721157 FAR721154:FAX721157 FKN721154:FKT721157 FUJ721154:FUP721157 GEF721154:GEL721157 GOB721154:GOH721157 GXX721154:GYD721157 HHT721154:HHZ721157 HRP721154:HRV721157 IBL721154:IBR721157 ILH721154:ILN721157 IVD721154:IVJ721157 JEZ721154:JFF721157 JOV721154:JPB721157 JYR721154:JYX721157 KIN721154:KIT721157 KSJ721154:KSP721157 LCF721154:LCL721157 LMB721154:LMH721157 LVX721154:LWD721157 MFT721154:MFZ721157 MPP721154:MPV721157 MZL721154:MZR721157 NJH721154:NJN721157 NTD721154:NTJ721157 OCZ721154:ODF721157 OMV721154:ONB721157 OWR721154:OWX721157 PGN721154:PGT721157 PQJ721154:PQP721157 QAF721154:QAL721157 QKB721154:QKH721157 QTX721154:QUD721157 RDT721154:RDZ721157 RNP721154:RNV721157 RXL721154:RXR721157 SHH721154:SHN721157 SRD721154:SRJ721157 TAZ721154:TBF721157 TKV721154:TLB721157 TUR721154:TUX721157 UEN721154:UET721157 UOJ721154:UOP721157 UYF721154:UYL721157 VIB721154:VIH721157 VRX721154:VSD721157 WBT721154:WBZ721157 WLP721154:WLV721157 WVL721154:WVR721157 D786690:J786693 IZ786690:JF786693 SV786690:TB786693 ACR786690:ACX786693 AMN786690:AMT786693 AWJ786690:AWP786693 BGF786690:BGL786693 BQB786690:BQH786693 BZX786690:CAD786693 CJT786690:CJZ786693 CTP786690:CTV786693 DDL786690:DDR786693 DNH786690:DNN786693 DXD786690:DXJ786693 EGZ786690:EHF786693 EQV786690:ERB786693 FAR786690:FAX786693 FKN786690:FKT786693 FUJ786690:FUP786693 GEF786690:GEL786693 GOB786690:GOH786693 GXX786690:GYD786693 HHT786690:HHZ786693 HRP786690:HRV786693 IBL786690:IBR786693 ILH786690:ILN786693 IVD786690:IVJ786693 JEZ786690:JFF786693 JOV786690:JPB786693 JYR786690:JYX786693 KIN786690:KIT786693 KSJ786690:KSP786693 LCF786690:LCL786693 LMB786690:LMH786693 LVX786690:LWD786693 MFT786690:MFZ786693 MPP786690:MPV786693 MZL786690:MZR786693 NJH786690:NJN786693 NTD786690:NTJ786693 OCZ786690:ODF786693 OMV786690:ONB786693 OWR786690:OWX786693 PGN786690:PGT786693 PQJ786690:PQP786693 QAF786690:QAL786693 QKB786690:QKH786693 QTX786690:QUD786693 RDT786690:RDZ786693 RNP786690:RNV786693 RXL786690:RXR786693 SHH786690:SHN786693 SRD786690:SRJ786693 TAZ786690:TBF786693 TKV786690:TLB786693 TUR786690:TUX786693 UEN786690:UET786693 UOJ786690:UOP786693 UYF786690:UYL786693 VIB786690:VIH786693 VRX786690:VSD786693 WBT786690:WBZ786693 WLP786690:WLV786693 WVL786690:WVR786693 D852226:J852229 IZ852226:JF852229 SV852226:TB852229 ACR852226:ACX852229 AMN852226:AMT852229 AWJ852226:AWP852229 BGF852226:BGL852229 BQB852226:BQH852229 BZX852226:CAD852229 CJT852226:CJZ852229 CTP852226:CTV852229 DDL852226:DDR852229 DNH852226:DNN852229 DXD852226:DXJ852229 EGZ852226:EHF852229 EQV852226:ERB852229 FAR852226:FAX852229 FKN852226:FKT852229 FUJ852226:FUP852229 GEF852226:GEL852229 GOB852226:GOH852229 GXX852226:GYD852229 HHT852226:HHZ852229 HRP852226:HRV852229 IBL852226:IBR852229 ILH852226:ILN852229 IVD852226:IVJ852229 JEZ852226:JFF852229 JOV852226:JPB852229 JYR852226:JYX852229 KIN852226:KIT852229 KSJ852226:KSP852229 LCF852226:LCL852229 LMB852226:LMH852229 LVX852226:LWD852229 MFT852226:MFZ852229 MPP852226:MPV852229 MZL852226:MZR852229 NJH852226:NJN852229 NTD852226:NTJ852229 OCZ852226:ODF852229 OMV852226:ONB852229 OWR852226:OWX852229 PGN852226:PGT852229 PQJ852226:PQP852229 QAF852226:QAL852229 QKB852226:QKH852229 QTX852226:QUD852229 RDT852226:RDZ852229 RNP852226:RNV852229 RXL852226:RXR852229 SHH852226:SHN852229 SRD852226:SRJ852229 TAZ852226:TBF852229 TKV852226:TLB852229 TUR852226:TUX852229 UEN852226:UET852229 UOJ852226:UOP852229 UYF852226:UYL852229 VIB852226:VIH852229 VRX852226:VSD852229 WBT852226:WBZ852229 WLP852226:WLV852229 WVL852226:WVR852229 D917762:J917765 IZ917762:JF917765 SV917762:TB917765 ACR917762:ACX917765 AMN917762:AMT917765 AWJ917762:AWP917765 BGF917762:BGL917765 BQB917762:BQH917765 BZX917762:CAD917765 CJT917762:CJZ917765 CTP917762:CTV917765 DDL917762:DDR917765 DNH917762:DNN917765 DXD917762:DXJ917765 EGZ917762:EHF917765 EQV917762:ERB917765 FAR917762:FAX917765 FKN917762:FKT917765 FUJ917762:FUP917765 GEF917762:GEL917765 GOB917762:GOH917765 GXX917762:GYD917765 HHT917762:HHZ917765 HRP917762:HRV917765 IBL917762:IBR917765 ILH917762:ILN917765 IVD917762:IVJ917765 JEZ917762:JFF917765 JOV917762:JPB917765 JYR917762:JYX917765 KIN917762:KIT917765 KSJ917762:KSP917765 LCF917762:LCL917765 LMB917762:LMH917765 LVX917762:LWD917765 MFT917762:MFZ917765 MPP917762:MPV917765 MZL917762:MZR917765 NJH917762:NJN917765 NTD917762:NTJ917765 OCZ917762:ODF917765 OMV917762:ONB917765 OWR917762:OWX917765 PGN917762:PGT917765 PQJ917762:PQP917765 QAF917762:QAL917765 QKB917762:QKH917765 QTX917762:QUD917765 RDT917762:RDZ917765 RNP917762:RNV917765 RXL917762:RXR917765 SHH917762:SHN917765 SRD917762:SRJ917765 TAZ917762:TBF917765 TKV917762:TLB917765 TUR917762:TUX917765 UEN917762:UET917765 UOJ917762:UOP917765 UYF917762:UYL917765 VIB917762:VIH917765 VRX917762:VSD917765 WBT917762:WBZ917765 WLP917762:WLV917765 WVL917762:WVR917765 D983298:J983301 IZ983298:JF983301 SV983298:TB983301 ACR983298:ACX983301 AMN983298:AMT983301 AWJ983298:AWP983301 BGF983298:BGL983301 BQB983298:BQH983301 BZX983298:CAD983301 CJT983298:CJZ983301 CTP983298:CTV983301 DDL983298:DDR983301 DNH983298:DNN983301 DXD983298:DXJ983301 EGZ983298:EHF983301 EQV983298:ERB983301 FAR983298:FAX983301 FKN983298:FKT983301 FUJ983298:FUP983301 GEF983298:GEL983301 GOB983298:GOH983301 GXX983298:GYD983301 HHT983298:HHZ983301 HRP983298:HRV983301 IBL983298:IBR983301 ILH983298:ILN983301 IVD983298:IVJ983301 JEZ983298:JFF983301 JOV983298:JPB983301 JYR983298:JYX983301 KIN983298:KIT983301 KSJ983298:KSP983301 LCF983298:LCL983301 LMB983298:LMH983301 LVX983298:LWD983301 MFT983298:MFZ983301 MPP983298:MPV983301 MZL983298:MZR983301 NJH983298:NJN983301 NTD983298:NTJ983301 OCZ983298:ODF983301 OMV983298:ONB983301 OWR983298:OWX983301 PGN983298:PGT983301 PQJ983298:PQP983301 QAF983298:QAL983301 QKB983298:QKH983301 QTX983298:QUD983301 RDT983298:RDZ983301 RNP983298:RNV983301 RXL983298:RXR983301 SHH983298:SHN983301 SRD983298:SRJ983301 TAZ983298:TBF983301 TKV983298:TLB983301 TUR983298:TUX983301 UEN983298:UET983301 UOJ983298:UOP983301 UYF983298:UYL983301 VIB983298:VIH983301 VRX983298:VSD983301 WBT983298:WBZ983301 WLP983298:WLV983301 WVL983298:WVR983301"/>
    <dataValidation imeMode="off" allowBlank="1" showInputMessage="1" showErrorMessage="1" promptTitle="（お届け先①）電話番号" prompt="『－』をつけて、入力下さい。_x000a_例：_x000a_025-211-3219" sqref="D262:J262 IZ262:JF262 SV262:TB262 ACR262:ACX262 AMN262:AMT262 AWJ262:AWP262 BGF262:BGL262 BQB262:BQH262 BZX262:CAD262 CJT262:CJZ262 CTP262:CTV262 DDL262:DDR262 DNH262:DNN262 DXD262:DXJ262 EGZ262:EHF262 EQV262:ERB262 FAR262:FAX262 FKN262:FKT262 FUJ262:FUP262 GEF262:GEL262 GOB262:GOH262 GXX262:GYD262 HHT262:HHZ262 HRP262:HRV262 IBL262:IBR262 ILH262:ILN262 IVD262:IVJ262 JEZ262:JFF262 JOV262:JPB262 JYR262:JYX262 KIN262:KIT262 KSJ262:KSP262 LCF262:LCL262 LMB262:LMH262 LVX262:LWD262 MFT262:MFZ262 MPP262:MPV262 MZL262:MZR262 NJH262:NJN262 NTD262:NTJ262 OCZ262:ODF262 OMV262:ONB262 OWR262:OWX262 PGN262:PGT262 PQJ262:PQP262 QAF262:QAL262 QKB262:QKH262 QTX262:QUD262 RDT262:RDZ262 RNP262:RNV262 RXL262:RXR262 SHH262:SHN262 SRD262:SRJ262 TAZ262:TBF262 TKV262:TLB262 TUR262:TUX262 UEN262:UET262 UOJ262:UOP262 UYF262:UYL262 VIB262:VIH262 VRX262:VSD262 WBT262:WBZ262 WLP262:WLV262 WVL262:WVR262 D65798:J65798 IZ65798:JF65798 SV65798:TB65798 ACR65798:ACX65798 AMN65798:AMT65798 AWJ65798:AWP65798 BGF65798:BGL65798 BQB65798:BQH65798 BZX65798:CAD65798 CJT65798:CJZ65798 CTP65798:CTV65798 DDL65798:DDR65798 DNH65798:DNN65798 DXD65798:DXJ65798 EGZ65798:EHF65798 EQV65798:ERB65798 FAR65798:FAX65798 FKN65798:FKT65798 FUJ65798:FUP65798 GEF65798:GEL65798 GOB65798:GOH65798 GXX65798:GYD65798 HHT65798:HHZ65798 HRP65798:HRV65798 IBL65798:IBR65798 ILH65798:ILN65798 IVD65798:IVJ65798 JEZ65798:JFF65798 JOV65798:JPB65798 JYR65798:JYX65798 KIN65798:KIT65798 KSJ65798:KSP65798 LCF65798:LCL65798 LMB65798:LMH65798 LVX65798:LWD65798 MFT65798:MFZ65798 MPP65798:MPV65798 MZL65798:MZR65798 NJH65798:NJN65798 NTD65798:NTJ65798 OCZ65798:ODF65798 OMV65798:ONB65798 OWR65798:OWX65798 PGN65798:PGT65798 PQJ65798:PQP65798 QAF65798:QAL65798 QKB65798:QKH65798 QTX65798:QUD65798 RDT65798:RDZ65798 RNP65798:RNV65798 RXL65798:RXR65798 SHH65798:SHN65798 SRD65798:SRJ65798 TAZ65798:TBF65798 TKV65798:TLB65798 TUR65798:TUX65798 UEN65798:UET65798 UOJ65798:UOP65798 UYF65798:UYL65798 VIB65798:VIH65798 VRX65798:VSD65798 WBT65798:WBZ65798 WLP65798:WLV65798 WVL65798:WVR65798 D131334:J131334 IZ131334:JF131334 SV131334:TB131334 ACR131334:ACX131334 AMN131334:AMT131334 AWJ131334:AWP131334 BGF131334:BGL131334 BQB131334:BQH131334 BZX131334:CAD131334 CJT131334:CJZ131334 CTP131334:CTV131334 DDL131334:DDR131334 DNH131334:DNN131334 DXD131334:DXJ131334 EGZ131334:EHF131334 EQV131334:ERB131334 FAR131334:FAX131334 FKN131334:FKT131334 FUJ131334:FUP131334 GEF131334:GEL131334 GOB131334:GOH131334 GXX131334:GYD131334 HHT131334:HHZ131334 HRP131334:HRV131334 IBL131334:IBR131334 ILH131334:ILN131334 IVD131334:IVJ131334 JEZ131334:JFF131334 JOV131334:JPB131334 JYR131334:JYX131334 KIN131334:KIT131334 KSJ131334:KSP131334 LCF131334:LCL131334 LMB131334:LMH131334 LVX131334:LWD131334 MFT131334:MFZ131334 MPP131334:MPV131334 MZL131334:MZR131334 NJH131334:NJN131334 NTD131334:NTJ131334 OCZ131334:ODF131334 OMV131334:ONB131334 OWR131334:OWX131334 PGN131334:PGT131334 PQJ131334:PQP131334 QAF131334:QAL131334 QKB131334:QKH131334 QTX131334:QUD131334 RDT131334:RDZ131334 RNP131334:RNV131334 RXL131334:RXR131334 SHH131334:SHN131334 SRD131334:SRJ131334 TAZ131334:TBF131334 TKV131334:TLB131334 TUR131334:TUX131334 UEN131334:UET131334 UOJ131334:UOP131334 UYF131334:UYL131334 VIB131334:VIH131334 VRX131334:VSD131334 WBT131334:WBZ131334 WLP131334:WLV131334 WVL131334:WVR131334 D196870:J196870 IZ196870:JF196870 SV196870:TB196870 ACR196870:ACX196870 AMN196870:AMT196870 AWJ196870:AWP196870 BGF196870:BGL196870 BQB196870:BQH196870 BZX196870:CAD196870 CJT196870:CJZ196870 CTP196870:CTV196870 DDL196870:DDR196870 DNH196870:DNN196870 DXD196870:DXJ196870 EGZ196870:EHF196870 EQV196870:ERB196870 FAR196870:FAX196870 FKN196870:FKT196870 FUJ196870:FUP196870 GEF196870:GEL196870 GOB196870:GOH196870 GXX196870:GYD196870 HHT196870:HHZ196870 HRP196870:HRV196870 IBL196870:IBR196870 ILH196870:ILN196870 IVD196870:IVJ196870 JEZ196870:JFF196870 JOV196870:JPB196870 JYR196870:JYX196870 KIN196870:KIT196870 KSJ196870:KSP196870 LCF196870:LCL196870 LMB196870:LMH196870 LVX196870:LWD196870 MFT196870:MFZ196870 MPP196870:MPV196870 MZL196870:MZR196870 NJH196870:NJN196870 NTD196870:NTJ196870 OCZ196870:ODF196870 OMV196870:ONB196870 OWR196870:OWX196870 PGN196870:PGT196870 PQJ196870:PQP196870 QAF196870:QAL196870 QKB196870:QKH196870 QTX196870:QUD196870 RDT196870:RDZ196870 RNP196870:RNV196870 RXL196870:RXR196870 SHH196870:SHN196870 SRD196870:SRJ196870 TAZ196870:TBF196870 TKV196870:TLB196870 TUR196870:TUX196870 UEN196870:UET196870 UOJ196870:UOP196870 UYF196870:UYL196870 VIB196870:VIH196870 VRX196870:VSD196870 WBT196870:WBZ196870 WLP196870:WLV196870 WVL196870:WVR196870 D262406:J262406 IZ262406:JF262406 SV262406:TB262406 ACR262406:ACX262406 AMN262406:AMT262406 AWJ262406:AWP262406 BGF262406:BGL262406 BQB262406:BQH262406 BZX262406:CAD262406 CJT262406:CJZ262406 CTP262406:CTV262406 DDL262406:DDR262406 DNH262406:DNN262406 DXD262406:DXJ262406 EGZ262406:EHF262406 EQV262406:ERB262406 FAR262406:FAX262406 FKN262406:FKT262406 FUJ262406:FUP262406 GEF262406:GEL262406 GOB262406:GOH262406 GXX262406:GYD262406 HHT262406:HHZ262406 HRP262406:HRV262406 IBL262406:IBR262406 ILH262406:ILN262406 IVD262406:IVJ262406 JEZ262406:JFF262406 JOV262406:JPB262406 JYR262406:JYX262406 KIN262406:KIT262406 KSJ262406:KSP262406 LCF262406:LCL262406 LMB262406:LMH262406 LVX262406:LWD262406 MFT262406:MFZ262406 MPP262406:MPV262406 MZL262406:MZR262406 NJH262406:NJN262406 NTD262406:NTJ262406 OCZ262406:ODF262406 OMV262406:ONB262406 OWR262406:OWX262406 PGN262406:PGT262406 PQJ262406:PQP262406 QAF262406:QAL262406 QKB262406:QKH262406 QTX262406:QUD262406 RDT262406:RDZ262406 RNP262406:RNV262406 RXL262406:RXR262406 SHH262406:SHN262406 SRD262406:SRJ262406 TAZ262406:TBF262406 TKV262406:TLB262406 TUR262406:TUX262406 UEN262406:UET262406 UOJ262406:UOP262406 UYF262406:UYL262406 VIB262406:VIH262406 VRX262406:VSD262406 WBT262406:WBZ262406 WLP262406:WLV262406 WVL262406:WVR262406 D327942:J327942 IZ327942:JF327942 SV327942:TB327942 ACR327942:ACX327942 AMN327942:AMT327942 AWJ327942:AWP327942 BGF327942:BGL327942 BQB327942:BQH327942 BZX327942:CAD327942 CJT327942:CJZ327942 CTP327942:CTV327942 DDL327942:DDR327942 DNH327942:DNN327942 DXD327942:DXJ327942 EGZ327942:EHF327942 EQV327942:ERB327942 FAR327942:FAX327942 FKN327942:FKT327942 FUJ327942:FUP327942 GEF327942:GEL327942 GOB327942:GOH327942 GXX327942:GYD327942 HHT327942:HHZ327942 HRP327942:HRV327942 IBL327942:IBR327942 ILH327942:ILN327942 IVD327942:IVJ327942 JEZ327942:JFF327942 JOV327942:JPB327942 JYR327942:JYX327942 KIN327942:KIT327942 KSJ327942:KSP327942 LCF327942:LCL327942 LMB327942:LMH327942 LVX327942:LWD327942 MFT327942:MFZ327942 MPP327942:MPV327942 MZL327942:MZR327942 NJH327942:NJN327942 NTD327942:NTJ327942 OCZ327942:ODF327942 OMV327942:ONB327942 OWR327942:OWX327942 PGN327942:PGT327942 PQJ327942:PQP327942 QAF327942:QAL327942 QKB327942:QKH327942 QTX327942:QUD327942 RDT327942:RDZ327942 RNP327942:RNV327942 RXL327942:RXR327942 SHH327942:SHN327942 SRD327942:SRJ327942 TAZ327942:TBF327942 TKV327942:TLB327942 TUR327942:TUX327942 UEN327942:UET327942 UOJ327942:UOP327942 UYF327942:UYL327942 VIB327942:VIH327942 VRX327942:VSD327942 WBT327942:WBZ327942 WLP327942:WLV327942 WVL327942:WVR327942 D393478:J393478 IZ393478:JF393478 SV393478:TB393478 ACR393478:ACX393478 AMN393478:AMT393478 AWJ393478:AWP393478 BGF393478:BGL393478 BQB393478:BQH393478 BZX393478:CAD393478 CJT393478:CJZ393478 CTP393478:CTV393478 DDL393478:DDR393478 DNH393478:DNN393478 DXD393478:DXJ393478 EGZ393478:EHF393478 EQV393478:ERB393478 FAR393478:FAX393478 FKN393478:FKT393478 FUJ393478:FUP393478 GEF393478:GEL393478 GOB393478:GOH393478 GXX393478:GYD393478 HHT393478:HHZ393478 HRP393478:HRV393478 IBL393478:IBR393478 ILH393478:ILN393478 IVD393478:IVJ393478 JEZ393478:JFF393478 JOV393478:JPB393478 JYR393478:JYX393478 KIN393478:KIT393478 KSJ393478:KSP393478 LCF393478:LCL393478 LMB393478:LMH393478 LVX393478:LWD393478 MFT393478:MFZ393478 MPP393478:MPV393478 MZL393478:MZR393478 NJH393478:NJN393478 NTD393478:NTJ393478 OCZ393478:ODF393478 OMV393478:ONB393478 OWR393478:OWX393478 PGN393478:PGT393478 PQJ393478:PQP393478 QAF393478:QAL393478 QKB393478:QKH393478 QTX393478:QUD393478 RDT393478:RDZ393478 RNP393478:RNV393478 RXL393478:RXR393478 SHH393478:SHN393478 SRD393478:SRJ393478 TAZ393478:TBF393478 TKV393478:TLB393478 TUR393478:TUX393478 UEN393478:UET393478 UOJ393478:UOP393478 UYF393478:UYL393478 VIB393478:VIH393478 VRX393478:VSD393478 WBT393478:WBZ393478 WLP393478:WLV393478 WVL393478:WVR393478 D459014:J459014 IZ459014:JF459014 SV459014:TB459014 ACR459014:ACX459014 AMN459014:AMT459014 AWJ459014:AWP459014 BGF459014:BGL459014 BQB459014:BQH459014 BZX459014:CAD459014 CJT459014:CJZ459014 CTP459014:CTV459014 DDL459014:DDR459014 DNH459014:DNN459014 DXD459014:DXJ459014 EGZ459014:EHF459014 EQV459014:ERB459014 FAR459014:FAX459014 FKN459014:FKT459014 FUJ459014:FUP459014 GEF459014:GEL459014 GOB459014:GOH459014 GXX459014:GYD459014 HHT459014:HHZ459014 HRP459014:HRV459014 IBL459014:IBR459014 ILH459014:ILN459014 IVD459014:IVJ459014 JEZ459014:JFF459014 JOV459014:JPB459014 JYR459014:JYX459014 KIN459014:KIT459014 KSJ459014:KSP459014 LCF459014:LCL459014 LMB459014:LMH459014 LVX459014:LWD459014 MFT459014:MFZ459014 MPP459014:MPV459014 MZL459014:MZR459014 NJH459014:NJN459014 NTD459014:NTJ459014 OCZ459014:ODF459014 OMV459014:ONB459014 OWR459014:OWX459014 PGN459014:PGT459014 PQJ459014:PQP459014 QAF459014:QAL459014 QKB459014:QKH459014 QTX459014:QUD459014 RDT459014:RDZ459014 RNP459014:RNV459014 RXL459014:RXR459014 SHH459014:SHN459014 SRD459014:SRJ459014 TAZ459014:TBF459014 TKV459014:TLB459014 TUR459014:TUX459014 UEN459014:UET459014 UOJ459014:UOP459014 UYF459014:UYL459014 VIB459014:VIH459014 VRX459014:VSD459014 WBT459014:WBZ459014 WLP459014:WLV459014 WVL459014:WVR459014 D524550:J524550 IZ524550:JF524550 SV524550:TB524550 ACR524550:ACX524550 AMN524550:AMT524550 AWJ524550:AWP524550 BGF524550:BGL524550 BQB524550:BQH524550 BZX524550:CAD524550 CJT524550:CJZ524550 CTP524550:CTV524550 DDL524550:DDR524550 DNH524550:DNN524550 DXD524550:DXJ524550 EGZ524550:EHF524550 EQV524550:ERB524550 FAR524550:FAX524550 FKN524550:FKT524550 FUJ524550:FUP524550 GEF524550:GEL524550 GOB524550:GOH524550 GXX524550:GYD524550 HHT524550:HHZ524550 HRP524550:HRV524550 IBL524550:IBR524550 ILH524550:ILN524550 IVD524550:IVJ524550 JEZ524550:JFF524550 JOV524550:JPB524550 JYR524550:JYX524550 KIN524550:KIT524550 KSJ524550:KSP524550 LCF524550:LCL524550 LMB524550:LMH524550 LVX524550:LWD524550 MFT524550:MFZ524550 MPP524550:MPV524550 MZL524550:MZR524550 NJH524550:NJN524550 NTD524550:NTJ524550 OCZ524550:ODF524550 OMV524550:ONB524550 OWR524550:OWX524550 PGN524550:PGT524550 PQJ524550:PQP524550 QAF524550:QAL524550 QKB524550:QKH524550 QTX524550:QUD524550 RDT524550:RDZ524550 RNP524550:RNV524550 RXL524550:RXR524550 SHH524550:SHN524550 SRD524550:SRJ524550 TAZ524550:TBF524550 TKV524550:TLB524550 TUR524550:TUX524550 UEN524550:UET524550 UOJ524550:UOP524550 UYF524550:UYL524550 VIB524550:VIH524550 VRX524550:VSD524550 WBT524550:WBZ524550 WLP524550:WLV524550 WVL524550:WVR524550 D590086:J590086 IZ590086:JF590086 SV590086:TB590086 ACR590086:ACX590086 AMN590086:AMT590086 AWJ590086:AWP590086 BGF590086:BGL590086 BQB590086:BQH590086 BZX590086:CAD590086 CJT590086:CJZ590086 CTP590086:CTV590086 DDL590086:DDR590086 DNH590086:DNN590086 DXD590086:DXJ590086 EGZ590086:EHF590086 EQV590086:ERB590086 FAR590086:FAX590086 FKN590086:FKT590086 FUJ590086:FUP590086 GEF590086:GEL590086 GOB590086:GOH590086 GXX590086:GYD590086 HHT590086:HHZ590086 HRP590086:HRV590086 IBL590086:IBR590086 ILH590086:ILN590086 IVD590086:IVJ590086 JEZ590086:JFF590086 JOV590086:JPB590086 JYR590086:JYX590086 KIN590086:KIT590086 KSJ590086:KSP590086 LCF590086:LCL590086 LMB590086:LMH590086 LVX590086:LWD590086 MFT590086:MFZ590086 MPP590086:MPV590086 MZL590086:MZR590086 NJH590086:NJN590086 NTD590086:NTJ590086 OCZ590086:ODF590086 OMV590086:ONB590086 OWR590086:OWX590086 PGN590086:PGT590086 PQJ590086:PQP590086 QAF590086:QAL590086 QKB590086:QKH590086 QTX590086:QUD590086 RDT590086:RDZ590086 RNP590086:RNV590086 RXL590086:RXR590086 SHH590086:SHN590086 SRD590086:SRJ590086 TAZ590086:TBF590086 TKV590086:TLB590086 TUR590086:TUX590086 UEN590086:UET590086 UOJ590086:UOP590086 UYF590086:UYL590086 VIB590086:VIH590086 VRX590086:VSD590086 WBT590086:WBZ590086 WLP590086:WLV590086 WVL590086:WVR590086 D655622:J655622 IZ655622:JF655622 SV655622:TB655622 ACR655622:ACX655622 AMN655622:AMT655622 AWJ655622:AWP655622 BGF655622:BGL655622 BQB655622:BQH655622 BZX655622:CAD655622 CJT655622:CJZ655622 CTP655622:CTV655622 DDL655622:DDR655622 DNH655622:DNN655622 DXD655622:DXJ655622 EGZ655622:EHF655622 EQV655622:ERB655622 FAR655622:FAX655622 FKN655622:FKT655622 FUJ655622:FUP655622 GEF655622:GEL655622 GOB655622:GOH655622 GXX655622:GYD655622 HHT655622:HHZ655622 HRP655622:HRV655622 IBL655622:IBR655622 ILH655622:ILN655622 IVD655622:IVJ655622 JEZ655622:JFF655622 JOV655622:JPB655622 JYR655622:JYX655622 KIN655622:KIT655622 KSJ655622:KSP655622 LCF655622:LCL655622 LMB655622:LMH655622 LVX655622:LWD655622 MFT655622:MFZ655622 MPP655622:MPV655622 MZL655622:MZR655622 NJH655622:NJN655622 NTD655622:NTJ655622 OCZ655622:ODF655622 OMV655622:ONB655622 OWR655622:OWX655622 PGN655622:PGT655622 PQJ655622:PQP655622 QAF655622:QAL655622 QKB655622:QKH655622 QTX655622:QUD655622 RDT655622:RDZ655622 RNP655622:RNV655622 RXL655622:RXR655622 SHH655622:SHN655622 SRD655622:SRJ655622 TAZ655622:TBF655622 TKV655622:TLB655622 TUR655622:TUX655622 UEN655622:UET655622 UOJ655622:UOP655622 UYF655622:UYL655622 VIB655622:VIH655622 VRX655622:VSD655622 WBT655622:WBZ655622 WLP655622:WLV655622 WVL655622:WVR655622 D721158:J721158 IZ721158:JF721158 SV721158:TB721158 ACR721158:ACX721158 AMN721158:AMT721158 AWJ721158:AWP721158 BGF721158:BGL721158 BQB721158:BQH721158 BZX721158:CAD721158 CJT721158:CJZ721158 CTP721158:CTV721158 DDL721158:DDR721158 DNH721158:DNN721158 DXD721158:DXJ721158 EGZ721158:EHF721158 EQV721158:ERB721158 FAR721158:FAX721158 FKN721158:FKT721158 FUJ721158:FUP721158 GEF721158:GEL721158 GOB721158:GOH721158 GXX721158:GYD721158 HHT721158:HHZ721158 HRP721158:HRV721158 IBL721158:IBR721158 ILH721158:ILN721158 IVD721158:IVJ721158 JEZ721158:JFF721158 JOV721158:JPB721158 JYR721158:JYX721158 KIN721158:KIT721158 KSJ721158:KSP721158 LCF721158:LCL721158 LMB721158:LMH721158 LVX721158:LWD721158 MFT721158:MFZ721158 MPP721158:MPV721158 MZL721158:MZR721158 NJH721158:NJN721158 NTD721158:NTJ721158 OCZ721158:ODF721158 OMV721158:ONB721158 OWR721158:OWX721158 PGN721158:PGT721158 PQJ721158:PQP721158 QAF721158:QAL721158 QKB721158:QKH721158 QTX721158:QUD721158 RDT721158:RDZ721158 RNP721158:RNV721158 RXL721158:RXR721158 SHH721158:SHN721158 SRD721158:SRJ721158 TAZ721158:TBF721158 TKV721158:TLB721158 TUR721158:TUX721158 UEN721158:UET721158 UOJ721158:UOP721158 UYF721158:UYL721158 VIB721158:VIH721158 VRX721158:VSD721158 WBT721158:WBZ721158 WLP721158:WLV721158 WVL721158:WVR721158 D786694:J786694 IZ786694:JF786694 SV786694:TB786694 ACR786694:ACX786694 AMN786694:AMT786694 AWJ786694:AWP786694 BGF786694:BGL786694 BQB786694:BQH786694 BZX786694:CAD786694 CJT786694:CJZ786694 CTP786694:CTV786694 DDL786694:DDR786694 DNH786694:DNN786694 DXD786694:DXJ786694 EGZ786694:EHF786694 EQV786694:ERB786694 FAR786694:FAX786694 FKN786694:FKT786694 FUJ786694:FUP786694 GEF786694:GEL786694 GOB786694:GOH786694 GXX786694:GYD786694 HHT786694:HHZ786694 HRP786694:HRV786694 IBL786694:IBR786694 ILH786694:ILN786694 IVD786694:IVJ786694 JEZ786694:JFF786694 JOV786694:JPB786694 JYR786694:JYX786694 KIN786694:KIT786694 KSJ786694:KSP786694 LCF786694:LCL786694 LMB786694:LMH786694 LVX786694:LWD786694 MFT786694:MFZ786694 MPP786694:MPV786694 MZL786694:MZR786694 NJH786694:NJN786694 NTD786694:NTJ786694 OCZ786694:ODF786694 OMV786694:ONB786694 OWR786694:OWX786694 PGN786694:PGT786694 PQJ786694:PQP786694 QAF786694:QAL786694 QKB786694:QKH786694 QTX786694:QUD786694 RDT786694:RDZ786694 RNP786694:RNV786694 RXL786694:RXR786694 SHH786694:SHN786694 SRD786694:SRJ786694 TAZ786694:TBF786694 TKV786694:TLB786694 TUR786694:TUX786694 UEN786694:UET786694 UOJ786694:UOP786694 UYF786694:UYL786694 VIB786694:VIH786694 VRX786694:VSD786694 WBT786694:WBZ786694 WLP786694:WLV786694 WVL786694:WVR786694 D852230:J852230 IZ852230:JF852230 SV852230:TB852230 ACR852230:ACX852230 AMN852230:AMT852230 AWJ852230:AWP852230 BGF852230:BGL852230 BQB852230:BQH852230 BZX852230:CAD852230 CJT852230:CJZ852230 CTP852230:CTV852230 DDL852230:DDR852230 DNH852230:DNN852230 DXD852230:DXJ852230 EGZ852230:EHF852230 EQV852230:ERB852230 FAR852230:FAX852230 FKN852230:FKT852230 FUJ852230:FUP852230 GEF852230:GEL852230 GOB852230:GOH852230 GXX852230:GYD852230 HHT852230:HHZ852230 HRP852230:HRV852230 IBL852230:IBR852230 ILH852230:ILN852230 IVD852230:IVJ852230 JEZ852230:JFF852230 JOV852230:JPB852230 JYR852230:JYX852230 KIN852230:KIT852230 KSJ852230:KSP852230 LCF852230:LCL852230 LMB852230:LMH852230 LVX852230:LWD852230 MFT852230:MFZ852230 MPP852230:MPV852230 MZL852230:MZR852230 NJH852230:NJN852230 NTD852230:NTJ852230 OCZ852230:ODF852230 OMV852230:ONB852230 OWR852230:OWX852230 PGN852230:PGT852230 PQJ852230:PQP852230 QAF852230:QAL852230 QKB852230:QKH852230 QTX852230:QUD852230 RDT852230:RDZ852230 RNP852230:RNV852230 RXL852230:RXR852230 SHH852230:SHN852230 SRD852230:SRJ852230 TAZ852230:TBF852230 TKV852230:TLB852230 TUR852230:TUX852230 UEN852230:UET852230 UOJ852230:UOP852230 UYF852230:UYL852230 VIB852230:VIH852230 VRX852230:VSD852230 WBT852230:WBZ852230 WLP852230:WLV852230 WVL852230:WVR852230 D917766:J917766 IZ917766:JF917766 SV917766:TB917766 ACR917766:ACX917766 AMN917766:AMT917766 AWJ917766:AWP917766 BGF917766:BGL917766 BQB917766:BQH917766 BZX917766:CAD917766 CJT917766:CJZ917766 CTP917766:CTV917766 DDL917766:DDR917766 DNH917766:DNN917766 DXD917766:DXJ917766 EGZ917766:EHF917766 EQV917766:ERB917766 FAR917766:FAX917766 FKN917766:FKT917766 FUJ917766:FUP917766 GEF917766:GEL917766 GOB917766:GOH917766 GXX917766:GYD917766 HHT917766:HHZ917766 HRP917766:HRV917766 IBL917766:IBR917766 ILH917766:ILN917766 IVD917766:IVJ917766 JEZ917766:JFF917766 JOV917766:JPB917766 JYR917766:JYX917766 KIN917766:KIT917766 KSJ917766:KSP917766 LCF917766:LCL917766 LMB917766:LMH917766 LVX917766:LWD917766 MFT917766:MFZ917766 MPP917766:MPV917766 MZL917766:MZR917766 NJH917766:NJN917766 NTD917766:NTJ917766 OCZ917766:ODF917766 OMV917766:ONB917766 OWR917766:OWX917766 PGN917766:PGT917766 PQJ917766:PQP917766 QAF917766:QAL917766 QKB917766:QKH917766 QTX917766:QUD917766 RDT917766:RDZ917766 RNP917766:RNV917766 RXL917766:RXR917766 SHH917766:SHN917766 SRD917766:SRJ917766 TAZ917766:TBF917766 TKV917766:TLB917766 TUR917766:TUX917766 UEN917766:UET917766 UOJ917766:UOP917766 UYF917766:UYL917766 VIB917766:VIH917766 VRX917766:VSD917766 WBT917766:WBZ917766 WLP917766:WLV917766 WVL917766:WVR917766 D983302:J983302 IZ983302:JF983302 SV983302:TB983302 ACR983302:ACX983302 AMN983302:AMT983302 AWJ983302:AWP983302 BGF983302:BGL983302 BQB983302:BQH983302 BZX983302:CAD983302 CJT983302:CJZ983302 CTP983302:CTV983302 DDL983302:DDR983302 DNH983302:DNN983302 DXD983302:DXJ983302 EGZ983302:EHF983302 EQV983302:ERB983302 FAR983302:FAX983302 FKN983302:FKT983302 FUJ983302:FUP983302 GEF983302:GEL983302 GOB983302:GOH983302 GXX983302:GYD983302 HHT983302:HHZ983302 HRP983302:HRV983302 IBL983302:IBR983302 ILH983302:ILN983302 IVD983302:IVJ983302 JEZ983302:JFF983302 JOV983302:JPB983302 JYR983302:JYX983302 KIN983302:KIT983302 KSJ983302:KSP983302 LCF983302:LCL983302 LMB983302:LMH983302 LVX983302:LWD983302 MFT983302:MFZ983302 MPP983302:MPV983302 MZL983302:MZR983302 NJH983302:NJN983302 NTD983302:NTJ983302 OCZ983302:ODF983302 OMV983302:ONB983302 OWR983302:OWX983302 PGN983302:PGT983302 PQJ983302:PQP983302 QAF983302:QAL983302 QKB983302:QKH983302 QTX983302:QUD983302 RDT983302:RDZ983302 RNP983302:RNV983302 RXL983302:RXR983302 SHH983302:SHN983302 SRD983302:SRJ983302 TAZ983302:TBF983302 TKV983302:TLB983302 TUR983302:TUX983302 UEN983302:UET983302 UOJ983302:UOP983302 UYF983302:UYL983302 VIB983302:VIH983302 VRX983302:VSD983302 WBT983302:WBZ983302 WLP983302:WLV983302 WVL983302:WVR983302"/>
    <dataValidation type="list" allowBlank="1" showInputMessage="1" showErrorMessage="1" sqref="WVT983297:WVZ983300 JH257:JN260 TD257:TJ260 ACZ257:ADF260 AMV257:ANB260 AWR257:AWX260 BGN257:BGT260 BQJ257:BQP260 CAF257:CAL260 CKB257:CKH260 CTX257:CUD260 DDT257:DDZ260 DNP257:DNV260 DXL257:DXR260 EHH257:EHN260 ERD257:ERJ260 FAZ257:FBF260 FKV257:FLB260 FUR257:FUX260 GEN257:GET260 GOJ257:GOP260 GYF257:GYL260 HIB257:HIH260 HRX257:HSD260 IBT257:IBZ260 ILP257:ILV260 IVL257:IVR260 JFH257:JFN260 JPD257:JPJ260 JYZ257:JZF260 KIV257:KJB260 KSR257:KSX260 LCN257:LCT260 LMJ257:LMP260 LWF257:LWL260 MGB257:MGH260 MPX257:MQD260 MZT257:MZZ260 NJP257:NJV260 NTL257:NTR260 ODH257:ODN260 OND257:ONJ260 OWZ257:OXF260 PGV257:PHB260 PQR257:PQX260 QAN257:QAT260 QKJ257:QKP260 QUF257:QUL260 REB257:REH260 RNX257:ROD260 RXT257:RXZ260 SHP257:SHV260 SRL257:SRR260 TBH257:TBN260 TLD257:TLJ260 TUZ257:TVF260 UEV257:UFB260 UOR257:UOX260 UYN257:UYT260 VIJ257:VIP260 VSF257:VSL260 WCB257:WCH260 WLX257:WMD260 WVT257:WVZ260 L65793:R65796 JH65793:JN65796 TD65793:TJ65796 ACZ65793:ADF65796 AMV65793:ANB65796 AWR65793:AWX65796 BGN65793:BGT65796 BQJ65793:BQP65796 CAF65793:CAL65796 CKB65793:CKH65796 CTX65793:CUD65796 DDT65793:DDZ65796 DNP65793:DNV65796 DXL65793:DXR65796 EHH65793:EHN65796 ERD65793:ERJ65796 FAZ65793:FBF65796 FKV65793:FLB65796 FUR65793:FUX65796 GEN65793:GET65796 GOJ65793:GOP65796 GYF65793:GYL65796 HIB65793:HIH65796 HRX65793:HSD65796 IBT65793:IBZ65796 ILP65793:ILV65796 IVL65793:IVR65796 JFH65793:JFN65796 JPD65793:JPJ65796 JYZ65793:JZF65796 KIV65793:KJB65796 KSR65793:KSX65796 LCN65793:LCT65796 LMJ65793:LMP65796 LWF65793:LWL65796 MGB65793:MGH65796 MPX65793:MQD65796 MZT65793:MZZ65796 NJP65793:NJV65796 NTL65793:NTR65796 ODH65793:ODN65796 OND65793:ONJ65796 OWZ65793:OXF65796 PGV65793:PHB65796 PQR65793:PQX65796 QAN65793:QAT65796 QKJ65793:QKP65796 QUF65793:QUL65796 REB65793:REH65796 RNX65793:ROD65796 RXT65793:RXZ65796 SHP65793:SHV65796 SRL65793:SRR65796 TBH65793:TBN65796 TLD65793:TLJ65796 TUZ65793:TVF65796 UEV65793:UFB65796 UOR65793:UOX65796 UYN65793:UYT65796 VIJ65793:VIP65796 VSF65793:VSL65796 WCB65793:WCH65796 WLX65793:WMD65796 WVT65793:WVZ65796 L131329:R131332 JH131329:JN131332 TD131329:TJ131332 ACZ131329:ADF131332 AMV131329:ANB131332 AWR131329:AWX131332 BGN131329:BGT131332 BQJ131329:BQP131332 CAF131329:CAL131332 CKB131329:CKH131332 CTX131329:CUD131332 DDT131329:DDZ131332 DNP131329:DNV131332 DXL131329:DXR131332 EHH131329:EHN131332 ERD131329:ERJ131332 FAZ131329:FBF131332 FKV131329:FLB131332 FUR131329:FUX131332 GEN131329:GET131332 GOJ131329:GOP131332 GYF131329:GYL131332 HIB131329:HIH131332 HRX131329:HSD131332 IBT131329:IBZ131332 ILP131329:ILV131332 IVL131329:IVR131332 JFH131329:JFN131332 JPD131329:JPJ131332 JYZ131329:JZF131332 KIV131329:KJB131332 KSR131329:KSX131332 LCN131329:LCT131332 LMJ131329:LMP131332 LWF131329:LWL131332 MGB131329:MGH131332 MPX131329:MQD131332 MZT131329:MZZ131332 NJP131329:NJV131332 NTL131329:NTR131332 ODH131329:ODN131332 OND131329:ONJ131332 OWZ131329:OXF131332 PGV131329:PHB131332 PQR131329:PQX131332 QAN131329:QAT131332 QKJ131329:QKP131332 QUF131329:QUL131332 REB131329:REH131332 RNX131329:ROD131332 RXT131329:RXZ131332 SHP131329:SHV131332 SRL131329:SRR131332 TBH131329:TBN131332 TLD131329:TLJ131332 TUZ131329:TVF131332 UEV131329:UFB131332 UOR131329:UOX131332 UYN131329:UYT131332 VIJ131329:VIP131332 VSF131329:VSL131332 WCB131329:WCH131332 WLX131329:WMD131332 WVT131329:WVZ131332 L196865:R196868 JH196865:JN196868 TD196865:TJ196868 ACZ196865:ADF196868 AMV196865:ANB196868 AWR196865:AWX196868 BGN196865:BGT196868 BQJ196865:BQP196868 CAF196865:CAL196868 CKB196865:CKH196868 CTX196865:CUD196868 DDT196865:DDZ196868 DNP196865:DNV196868 DXL196865:DXR196868 EHH196865:EHN196868 ERD196865:ERJ196868 FAZ196865:FBF196868 FKV196865:FLB196868 FUR196865:FUX196868 GEN196865:GET196868 GOJ196865:GOP196868 GYF196865:GYL196868 HIB196865:HIH196868 HRX196865:HSD196868 IBT196865:IBZ196868 ILP196865:ILV196868 IVL196865:IVR196868 JFH196865:JFN196868 JPD196865:JPJ196868 JYZ196865:JZF196868 KIV196865:KJB196868 KSR196865:KSX196868 LCN196865:LCT196868 LMJ196865:LMP196868 LWF196865:LWL196868 MGB196865:MGH196868 MPX196865:MQD196868 MZT196865:MZZ196868 NJP196865:NJV196868 NTL196865:NTR196868 ODH196865:ODN196868 OND196865:ONJ196868 OWZ196865:OXF196868 PGV196865:PHB196868 PQR196865:PQX196868 QAN196865:QAT196868 QKJ196865:QKP196868 QUF196865:QUL196868 REB196865:REH196868 RNX196865:ROD196868 RXT196865:RXZ196868 SHP196865:SHV196868 SRL196865:SRR196868 TBH196865:TBN196868 TLD196865:TLJ196868 TUZ196865:TVF196868 UEV196865:UFB196868 UOR196865:UOX196868 UYN196865:UYT196868 VIJ196865:VIP196868 VSF196865:VSL196868 WCB196865:WCH196868 WLX196865:WMD196868 WVT196865:WVZ196868 L262401:R262404 JH262401:JN262404 TD262401:TJ262404 ACZ262401:ADF262404 AMV262401:ANB262404 AWR262401:AWX262404 BGN262401:BGT262404 BQJ262401:BQP262404 CAF262401:CAL262404 CKB262401:CKH262404 CTX262401:CUD262404 DDT262401:DDZ262404 DNP262401:DNV262404 DXL262401:DXR262404 EHH262401:EHN262404 ERD262401:ERJ262404 FAZ262401:FBF262404 FKV262401:FLB262404 FUR262401:FUX262404 GEN262401:GET262404 GOJ262401:GOP262404 GYF262401:GYL262404 HIB262401:HIH262404 HRX262401:HSD262404 IBT262401:IBZ262404 ILP262401:ILV262404 IVL262401:IVR262404 JFH262401:JFN262404 JPD262401:JPJ262404 JYZ262401:JZF262404 KIV262401:KJB262404 KSR262401:KSX262404 LCN262401:LCT262404 LMJ262401:LMP262404 LWF262401:LWL262404 MGB262401:MGH262404 MPX262401:MQD262404 MZT262401:MZZ262404 NJP262401:NJV262404 NTL262401:NTR262404 ODH262401:ODN262404 OND262401:ONJ262404 OWZ262401:OXF262404 PGV262401:PHB262404 PQR262401:PQX262404 QAN262401:QAT262404 QKJ262401:QKP262404 QUF262401:QUL262404 REB262401:REH262404 RNX262401:ROD262404 RXT262401:RXZ262404 SHP262401:SHV262404 SRL262401:SRR262404 TBH262401:TBN262404 TLD262401:TLJ262404 TUZ262401:TVF262404 UEV262401:UFB262404 UOR262401:UOX262404 UYN262401:UYT262404 VIJ262401:VIP262404 VSF262401:VSL262404 WCB262401:WCH262404 WLX262401:WMD262404 WVT262401:WVZ262404 L327937:R327940 JH327937:JN327940 TD327937:TJ327940 ACZ327937:ADF327940 AMV327937:ANB327940 AWR327937:AWX327940 BGN327937:BGT327940 BQJ327937:BQP327940 CAF327937:CAL327940 CKB327937:CKH327940 CTX327937:CUD327940 DDT327937:DDZ327940 DNP327937:DNV327940 DXL327937:DXR327940 EHH327937:EHN327940 ERD327937:ERJ327940 FAZ327937:FBF327940 FKV327937:FLB327940 FUR327937:FUX327940 GEN327937:GET327940 GOJ327937:GOP327940 GYF327937:GYL327940 HIB327937:HIH327940 HRX327937:HSD327940 IBT327937:IBZ327940 ILP327937:ILV327940 IVL327937:IVR327940 JFH327937:JFN327940 JPD327937:JPJ327940 JYZ327937:JZF327940 KIV327937:KJB327940 KSR327937:KSX327940 LCN327937:LCT327940 LMJ327937:LMP327940 LWF327937:LWL327940 MGB327937:MGH327940 MPX327937:MQD327940 MZT327937:MZZ327940 NJP327937:NJV327940 NTL327937:NTR327940 ODH327937:ODN327940 OND327937:ONJ327940 OWZ327937:OXF327940 PGV327937:PHB327940 PQR327937:PQX327940 QAN327937:QAT327940 QKJ327937:QKP327940 QUF327937:QUL327940 REB327937:REH327940 RNX327937:ROD327940 RXT327937:RXZ327940 SHP327937:SHV327940 SRL327937:SRR327940 TBH327937:TBN327940 TLD327937:TLJ327940 TUZ327937:TVF327940 UEV327937:UFB327940 UOR327937:UOX327940 UYN327937:UYT327940 VIJ327937:VIP327940 VSF327937:VSL327940 WCB327937:WCH327940 WLX327937:WMD327940 WVT327937:WVZ327940 L393473:R393476 JH393473:JN393476 TD393473:TJ393476 ACZ393473:ADF393476 AMV393473:ANB393476 AWR393473:AWX393476 BGN393473:BGT393476 BQJ393473:BQP393476 CAF393473:CAL393476 CKB393473:CKH393476 CTX393473:CUD393476 DDT393473:DDZ393476 DNP393473:DNV393476 DXL393473:DXR393476 EHH393473:EHN393476 ERD393473:ERJ393476 FAZ393473:FBF393476 FKV393473:FLB393476 FUR393473:FUX393476 GEN393473:GET393476 GOJ393473:GOP393476 GYF393473:GYL393476 HIB393473:HIH393476 HRX393473:HSD393476 IBT393473:IBZ393476 ILP393473:ILV393476 IVL393473:IVR393476 JFH393473:JFN393476 JPD393473:JPJ393476 JYZ393473:JZF393476 KIV393473:KJB393476 KSR393473:KSX393476 LCN393473:LCT393476 LMJ393473:LMP393476 LWF393473:LWL393476 MGB393473:MGH393476 MPX393473:MQD393476 MZT393473:MZZ393476 NJP393473:NJV393476 NTL393473:NTR393476 ODH393473:ODN393476 OND393473:ONJ393476 OWZ393473:OXF393476 PGV393473:PHB393476 PQR393473:PQX393476 QAN393473:QAT393476 QKJ393473:QKP393476 QUF393473:QUL393476 REB393473:REH393476 RNX393473:ROD393476 RXT393473:RXZ393476 SHP393473:SHV393476 SRL393473:SRR393476 TBH393473:TBN393476 TLD393473:TLJ393476 TUZ393473:TVF393476 UEV393473:UFB393476 UOR393473:UOX393476 UYN393473:UYT393476 VIJ393473:VIP393476 VSF393473:VSL393476 WCB393473:WCH393476 WLX393473:WMD393476 WVT393473:WVZ393476 L459009:R459012 JH459009:JN459012 TD459009:TJ459012 ACZ459009:ADF459012 AMV459009:ANB459012 AWR459009:AWX459012 BGN459009:BGT459012 BQJ459009:BQP459012 CAF459009:CAL459012 CKB459009:CKH459012 CTX459009:CUD459012 DDT459009:DDZ459012 DNP459009:DNV459012 DXL459009:DXR459012 EHH459009:EHN459012 ERD459009:ERJ459012 FAZ459009:FBF459012 FKV459009:FLB459012 FUR459009:FUX459012 GEN459009:GET459012 GOJ459009:GOP459012 GYF459009:GYL459012 HIB459009:HIH459012 HRX459009:HSD459012 IBT459009:IBZ459012 ILP459009:ILV459012 IVL459009:IVR459012 JFH459009:JFN459012 JPD459009:JPJ459012 JYZ459009:JZF459012 KIV459009:KJB459012 KSR459009:KSX459012 LCN459009:LCT459012 LMJ459009:LMP459012 LWF459009:LWL459012 MGB459009:MGH459012 MPX459009:MQD459012 MZT459009:MZZ459012 NJP459009:NJV459012 NTL459009:NTR459012 ODH459009:ODN459012 OND459009:ONJ459012 OWZ459009:OXF459012 PGV459009:PHB459012 PQR459009:PQX459012 QAN459009:QAT459012 QKJ459009:QKP459012 QUF459009:QUL459012 REB459009:REH459012 RNX459009:ROD459012 RXT459009:RXZ459012 SHP459009:SHV459012 SRL459009:SRR459012 TBH459009:TBN459012 TLD459009:TLJ459012 TUZ459009:TVF459012 UEV459009:UFB459012 UOR459009:UOX459012 UYN459009:UYT459012 VIJ459009:VIP459012 VSF459009:VSL459012 WCB459009:WCH459012 WLX459009:WMD459012 WVT459009:WVZ459012 L524545:R524548 JH524545:JN524548 TD524545:TJ524548 ACZ524545:ADF524548 AMV524545:ANB524548 AWR524545:AWX524548 BGN524545:BGT524548 BQJ524545:BQP524548 CAF524545:CAL524548 CKB524545:CKH524548 CTX524545:CUD524548 DDT524545:DDZ524548 DNP524545:DNV524548 DXL524545:DXR524548 EHH524545:EHN524548 ERD524545:ERJ524548 FAZ524545:FBF524548 FKV524545:FLB524548 FUR524545:FUX524548 GEN524545:GET524548 GOJ524545:GOP524548 GYF524545:GYL524548 HIB524545:HIH524548 HRX524545:HSD524548 IBT524545:IBZ524548 ILP524545:ILV524548 IVL524545:IVR524548 JFH524545:JFN524548 JPD524545:JPJ524548 JYZ524545:JZF524548 KIV524545:KJB524548 KSR524545:KSX524548 LCN524545:LCT524548 LMJ524545:LMP524548 LWF524545:LWL524548 MGB524545:MGH524548 MPX524545:MQD524548 MZT524545:MZZ524548 NJP524545:NJV524548 NTL524545:NTR524548 ODH524545:ODN524548 OND524545:ONJ524548 OWZ524545:OXF524548 PGV524545:PHB524548 PQR524545:PQX524548 QAN524545:QAT524548 QKJ524545:QKP524548 QUF524545:QUL524548 REB524545:REH524548 RNX524545:ROD524548 RXT524545:RXZ524548 SHP524545:SHV524548 SRL524545:SRR524548 TBH524545:TBN524548 TLD524545:TLJ524548 TUZ524545:TVF524548 UEV524545:UFB524548 UOR524545:UOX524548 UYN524545:UYT524548 VIJ524545:VIP524548 VSF524545:VSL524548 WCB524545:WCH524548 WLX524545:WMD524548 WVT524545:WVZ524548 L590081:R590084 JH590081:JN590084 TD590081:TJ590084 ACZ590081:ADF590084 AMV590081:ANB590084 AWR590081:AWX590084 BGN590081:BGT590084 BQJ590081:BQP590084 CAF590081:CAL590084 CKB590081:CKH590084 CTX590081:CUD590084 DDT590081:DDZ590084 DNP590081:DNV590084 DXL590081:DXR590084 EHH590081:EHN590084 ERD590081:ERJ590084 FAZ590081:FBF590084 FKV590081:FLB590084 FUR590081:FUX590084 GEN590081:GET590084 GOJ590081:GOP590084 GYF590081:GYL590084 HIB590081:HIH590084 HRX590081:HSD590084 IBT590081:IBZ590084 ILP590081:ILV590084 IVL590081:IVR590084 JFH590081:JFN590084 JPD590081:JPJ590084 JYZ590081:JZF590084 KIV590081:KJB590084 KSR590081:KSX590084 LCN590081:LCT590084 LMJ590081:LMP590084 LWF590081:LWL590084 MGB590081:MGH590084 MPX590081:MQD590084 MZT590081:MZZ590084 NJP590081:NJV590084 NTL590081:NTR590084 ODH590081:ODN590084 OND590081:ONJ590084 OWZ590081:OXF590084 PGV590081:PHB590084 PQR590081:PQX590084 QAN590081:QAT590084 QKJ590081:QKP590084 QUF590081:QUL590084 REB590081:REH590084 RNX590081:ROD590084 RXT590081:RXZ590084 SHP590081:SHV590084 SRL590081:SRR590084 TBH590081:TBN590084 TLD590081:TLJ590084 TUZ590081:TVF590084 UEV590081:UFB590084 UOR590081:UOX590084 UYN590081:UYT590084 VIJ590081:VIP590084 VSF590081:VSL590084 WCB590081:WCH590084 WLX590081:WMD590084 WVT590081:WVZ590084 L655617:R655620 JH655617:JN655620 TD655617:TJ655620 ACZ655617:ADF655620 AMV655617:ANB655620 AWR655617:AWX655620 BGN655617:BGT655620 BQJ655617:BQP655620 CAF655617:CAL655620 CKB655617:CKH655620 CTX655617:CUD655620 DDT655617:DDZ655620 DNP655617:DNV655620 DXL655617:DXR655620 EHH655617:EHN655620 ERD655617:ERJ655620 FAZ655617:FBF655620 FKV655617:FLB655620 FUR655617:FUX655620 GEN655617:GET655620 GOJ655617:GOP655620 GYF655617:GYL655620 HIB655617:HIH655620 HRX655617:HSD655620 IBT655617:IBZ655620 ILP655617:ILV655620 IVL655617:IVR655620 JFH655617:JFN655620 JPD655617:JPJ655620 JYZ655617:JZF655620 KIV655617:KJB655620 KSR655617:KSX655620 LCN655617:LCT655620 LMJ655617:LMP655620 LWF655617:LWL655620 MGB655617:MGH655620 MPX655617:MQD655620 MZT655617:MZZ655620 NJP655617:NJV655620 NTL655617:NTR655620 ODH655617:ODN655620 OND655617:ONJ655620 OWZ655617:OXF655620 PGV655617:PHB655620 PQR655617:PQX655620 QAN655617:QAT655620 QKJ655617:QKP655620 QUF655617:QUL655620 REB655617:REH655620 RNX655617:ROD655620 RXT655617:RXZ655620 SHP655617:SHV655620 SRL655617:SRR655620 TBH655617:TBN655620 TLD655617:TLJ655620 TUZ655617:TVF655620 UEV655617:UFB655620 UOR655617:UOX655620 UYN655617:UYT655620 VIJ655617:VIP655620 VSF655617:VSL655620 WCB655617:WCH655620 WLX655617:WMD655620 WVT655617:WVZ655620 L721153:R721156 JH721153:JN721156 TD721153:TJ721156 ACZ721153:ADF721156 AMV721153:ANB721156 AWR721153:AWX721156 BGN721153:BGT721156 BQJ721153:BQP721156 CAF721153:CAL721156 CKB721153:CKH721156 CTX721153:CUD721156 DDT721153:DDZ721156 DNP721153:DNV721156 DXL721153:DXR721156 EHH721153:EHN721156 ERD721153:ERJ721156 FAZ721153:FBF721156 FKV721153:FLB721156 FUR721153:FUX721156 GEN721153:GET721156 GOJ721153:GOP721156 GYF721153:GYL721156 HIB721153:HIH721156 HRX721153:HSD721156 IBT721153:IBZ721156 ILP721153:ILV721156 IVL721153:IVR721156 JFH721153:JFN721156 JPD721153:JPJ721156 JYZ721153:JZF721156 KIV721153:KJB721156 KSR721153:KSX721156 LCN721153:LCT721156 LMJ721153:LMP721156 LWF721153:LWL721156 MGB721153:MGH721156 MPX721153:MQD721156 MZT721153:MZZ721156 NJP721153:NJV721156 NTL721153:NTR721156 ODH721153:ODN721156 OND721153:ONJ721156 OWZ721153:OXF721156 PGV721153:PHB721156 PQR721153:PQX721156 QAN721153:QAT721156 QKJ721153:QKP721156 QUF721153:QUL721156 REB721153:REH721156 RNX721153:ROD721156 RXT721153:RXZ721156 SHP721153:SHV721156 SRL721153:SRR721156 TBH721153:TBN721156 TLD721153:TLJ721156 TUZ721153:TVF721156 UEV721153:UFB721156 UOR721153:UOX721156 UYN721153:UYT721156 VIJ721153:VIP721156 VSF721153:VSL721156 WCB721153:WCH721156 WLX721153:WMD721156 WVT721153:WVZ721156 L786689:R786692 JH786689:JN786692 TD786689:TJ786692 ACZ786689:ADF786692 AMV786689:ANB786692 AWR786689:AWX786692 BGN786689:BGT786692 BQJ786689:BQP786692 CAF786689:CAL786692 CKB786689:CKH786692 CTX786689:CUD786692 DDT786689:DDZ786692 DNP786689:DNV786692 DXL786689:DXR786692 EHH786689:EHN786692 ERD786689:ERJ786692 FAZ786689:FBF786692 FKV786689:FLB786692 FUR786689:FUX786692 GEN786689:GET786692 GOJ786689:GOP786692 GYF786689:GYL786692 HIB786689:HIH786692 HRX786689:HSD786692 IBT786689:IBZ786692 ILP786689:ILV786692 IVL786689:IVR786692 JFH786689:JFN786692 JPD786689:JPJ786692 JYZ786689:JZF786692 KIV786689:KJB786692 KSR786689:KSX786692 LCN786689:LCT786692 LMJ786689:LMP786692 LWF786689:LWL786692 MGB786689:MGH786692 MPX786689:MQD786692 MZT786689:MZZ786692 NJP786689:NJV786692 NTL786689:NTR786692 ODH786689:ODN786692 OND786689:ONJ786692 OWZ786689:OXF786692 PGV786689:PHB786692 PQR786689:PQX786692 QAN786689:QAT786692 QKJ786689:QKP786692 QUF786689:QUL786692 REB786689:REH786692 RNX786689:ROD786692 RXT786689:RXZ786692 SHP786689:SHV786692 SRL786689:SRR786692 TBH786689:TBN786692 TLD786689:TLJ786692 TUZ786689:TVF786692 UEV786689:UFB786692 UOR786689:UOX786692 UYN786689:UYT786692 VIJ786689:VIP786692 VSF786689:VSL786692 WCB786689:WCH786692 WLX786689:WMD786692 WVT786689:WVZ786692 L852225:R852228 JH852225:JN852228 TD852225:TJ852228 ACZ852225:ADF852228 AMV852225:ANB852228 AWR852225:AWX852228 BGN852225:BGT852228 BQJ852225:BQP852228 CAF852225:CAL852228 CKB852225:CKH852228 CTX852225:CUD852228 DDT852225:DDZ852228 DNP852225:DNV852228 DXL852225:DXR852228 EHH852225:EHN852228 ERD852225:ERJ852228 FAZ852225:FBF852228 FKV852225:FLB852228 FUR852225:FUX852228 GEN852225:GET852228 GOJ852225:GOP852228 GYF852225:GYL852228 HIB852225:HIH852228 HRX852225:HSD852228 IBT852225:IBZ852228 ILP852225:ILV852228 IVL852225:IVR852228 JFH852225:JFN852228 JPD852225:JPJ852228 JYZ852225:JZF852228 KIV852225:KJB852228 KSR852225:KSX852228 LCN852225:LCT852228 LMJ852225:LMP852228 LWF852225:LWL852228 MGB852225:MGH852228 MPX852225:MQD852228 MZT852225:MZZ852228 NJP852225:NJV852228 NTL852225:NTR852228 ODH852225:ODN852228 OND852225:ONJ852228 OWZ852225:OXF852228 PGV852225:PHB852228 PQR852225:PQX852228 QAN852225:QAT852228 QKJ852225:QKP852228 QUF852225:QUL852228 REB852225:REH852228 RNX852225:ROD852228 RXT852225:RXZ852228 SHP852225:SHV852228 SRL852225:SRR852228 TBH852225:TBN852228 TLD852225:TLJ852228 TUZ852225:TVF852228 UEV852225:UFB852228 UOR852225:UOX852228 UYN852225:UYT852228 VIJ852225:VIP852228 VSF852225:VSL852228 WCB852225:WCH852228 WLX852225:WMD852228 WVT852225:WVZ852228 L917761:R917764 JH917761:JN917764 TD917761:TJ917764 ACZ917761:ADF917764 AMV917761:ANB917764 AWR917761:AWX917764 BGN917761:BGT917764 BQJ917761:BQP917764 CAF917761:CAL917764 CKB917761:CKH917764 CTX917761:CUD917764 DDT917761:DDZ917764 DNP917761:DNV917764 DXL917761:DXR917764 EHH917761:EHN917764 ERD917761:ERJ917764 FAZ917761:FBF917764 FKV917761:FLB917764 FUR917761:FUX917764 GEN917761:GET917764 GOJ917761:GOP917764 GYF917761:GYL917764 HIB917761:HIH917764 HRX917761:HSD917764 IBT917761:IBZ917764 ILP917761:ILV917764 IVL917761:IVR917764 JFH917761:JFN917764 JPD917761:JPJ917764 JYZ917761:JZF917764 KIV917761:KJB917764 KSR917761:KSX917764 LCN917761:LCT917764 LMJ917761:LMP917764 LWF917761:LWL917764 MGB917761:MGH917764 MPX917761:MQD917764 MZT917761:MZZ917764 NJP917761:NJV917764 NTL917761:NTR917764 ODH917761:ODN917764 OND917761:ONJ917764 OWZ917761:OXF917764 PGV917761:PHB917764 PQR917761:PQX917764 QAN917761:QAT917764 QKJ917761:QKP917764 QUF917761:QUL917764 REB917761:REH917764 RNX917761:ROD917764 RXT917761:RXZ917764 SHP917761:SHV917764 SRL917761:SRR917764 TBH917761:TBN917764 TLD917761:TLJ917764 TUZ917761:TVF917764 UEV917761:UFB917764 UOR917761:UOX917764 UYN917761:UYT917764 VIJ917761:VIP917764 VSF917761:VSL917764 WCB917761:WCH917764 WLX917761:WMD917764 WVT917761:WVZ917764 L983297:R983300 JH983297:JN983300 TD983297:TJ983300 ACZ983297:ADF983300 AMV983297:ANB983300 AWR983297:AWX983300 BGN983297:BGT983300 BQJ983297:BQP983300 CAF983297:CAL983300 CKB983297:CKH983300 CTX983297:CUD983300 DDT983297:DDZ983300 DNP983297:DNV983300 DXL983297:DXR983300 EHH983297:EHN983300 ERD983297:ERJ983300 FAZ983297:FBF983300 FKV983297:FLB983300 FUR983297:FUX983300 GEN983297:GET983300 GOJ983297:GOP983300 GYF983297:GYL983300 HIB983297:HIH983300 HRX983297:HSD983300 IBT983297:IBZ983300 ILP983297:ILV983300 IVL983297:IVR983300 JFH983297:JFN983300 JPD983297:JPJ983300 JYZ983297:JZF983300 KIV983297:KJB983300 KSR983297:KSX983300 LCN983297:LCT983300 LMJ983297:LMP983300 LWF983297:LWL983300 MGB983297:MGH983300 MPX983297:MQD983300 MZT983297:MZZ983300 NJP983297:NJV983300 NTL983297:NTR983300 ODH983297:ODN983300 OND983297:ONJ983300 OWZ983297:OXF983300 PGV983297:PHB983300 PQR983297:PQX983300 QAN983297:QAT983300 QKJ983297:QKP983300 QUF983297:QUL983300 REB983297:REH983300 RNX983297:ROD983300 RXT983297:RXZ983300 SHP983297:SHV983300 SRL983297:SRR983300 TBH983297:TBN983300 TLD983297:TLJ983300 TUZ983297:TVF983300 UEV983297:UFB983300 UOR983297:UOX983300 UYN983297:UYT983300 VIJ983297:VIP983300 VSF983297:VSL983300 WCB983297:WCH983300 WLX983297:WMD983300">
      <formula1>$A$4:$A$98</formula1>
    </dataValidation>
    <dataValidation type="list" allowBlank="1" showInputMessage="1" showErrorMessage="1" promptTitle="（お届け先①）商品名" prompt="お届け先①へお届けする商品を選択して下さい。" sqref="WVT983296:WVZ983296 JH256:JN256 TD256:TJ256 ACZ256:ADF256 AMV256:ANB256 AWR256:AWX256 BGN256:BGT256 BQJ256:BQP256 CAF256:CAL256 CKB256:CKH256 CTX256:CUD256 DDT256:DDZ256 DNP256:DNV256 DXL256:DXR256 EHH256:EHN256 ERD256:ERJ256 FAZ256:FBF256 FKV256:FLB256 FUR256:FUX256 GEN256:GET256 GOJ256:GOP256 GYF256:GYL256 HIB256:HIH256 HRX256:HSD256 IBT256:IBZ256 ILP256:ILV256 IVL256:IVR256 JFH256:JFN256 JPD256:JPJ256 JYZ256:JZF256 KIV256:KJB256 KSR256:KSX256 LCN256:LCT256 LMJ256:LMP256 LWF256:LWL256 MGB256:MGH256 MPX256:MQD256 MZT256:MZZ256 NJP256:NJV256 NTL256:NTR256 ODH256:ODN256 OND256:ONJ256 OWZ256:OXF256 PGV256:PHB256 PQR256:PQX256 QAN256:QAT256 QKJ256:QKP256 QUF256:QUL256 REB256:REH256 RNX256:ROD256 RXT256:RXZ256 SHP256:SHV256 SRL256:SRR256 TBH256:TBN256 TLD256:TLJ256 TUZ256:TVF256 UEV256:UFB256 UOR256:UOX256 UYN256:UYT256 VIJ256:VIP256 VSF256:VSL256 WCB256:WCH256 WLX256:WMD256 WVT256:WVZ256 L65792:R65792 JH65792:JN65792 TD65792:TJ65792 ACZ65792:ADF65792 AMV65792:ANB65792 AWR65792:AWX65792 BGN65792:BGT65792 BQJ65792:BQP65792 CAF65792:CAL65792 CKB65792:CKH65792 CTX65792:CUD65792 DDT65792:DDZ65792 DNP65792:DNV65792 DXL65792:DXR65792 EHH65792:EHN65792 ERD65792:ERJ65792 FAZ65792:FBF65792 FKV65792:FLB65792 FUR65792:FUX65792 GEN65792:GET65792 GOJ65792:GOP65792 GYF65792:GYL65792 HIB65792:HIH65792 HRX65792:HSD65792 IBT65792:IBZ65792 ILP65792:ILV65792 IVL65792:IVR65792 JFH65792:JFN65792 JPD65792:JPJ65792 JYZ65792:JZF65792 KIV65792:KJB65792 KSR65792:KSX65792 LCN65792:LCT65792 LMJ65792:LMP65792 LWF65792:LWL65792 MGB65792:MGH65792 MPX65792:MQD65792 MZT65792:MZZ65792 NJP65792:NJV65792 NTL65792:NTR65792 ODH65792:ODN65792 OND65792:ONJ65792 OWZ65792:OXF65792 PGV65792:PHB65792 PQR65792:PQX65792 QAN65792:QAT65792 QKJ65792:QKP65792 QUF65792:QUL65792 REB65792:REH65792 RNX65792:ROD65792 RXT65792:RXZ65792 SHP65792:SHV65792 SRL65792:SRR65792 TBH65792:TBN65792 TLD65792:TLJ65792 TUZ65792:TVF65792 UEV65792:UFB65792 UOR65792:UOX65792 UYN65792:UYT65792 VIJ65792:VIP65792 VSF65792:VSL65792 WCB65792:WCH65792 WLX65792:WMD65792 WVT65792:WVZ65792 L131328:R131328 JH131328:JN131328 TD131328:TJ131328 ACZ131328:ADF131328 AMV131328:ANB131328 AWR131328:AWX131328 BGN131328:BGT131328 BQJ131328:BQP131328 CAF131328:CAL131328 CKB131328:CKH131328 CTX131328:CUD131328 DDT131328:DDZ131328 DNP131328:DNV131328 DXL131328:DXR131328 EHH131328:EHN131328 ERD131328:ERJ131328 FAZ131328:FBF131328 FKV131328:FLB131328 FUR131328:FUX131328 GEN131328:GET131328 GOJ131328:GOP131328 GYF131328:GYL131328 HIB131328:HIH131328 HRX131328:HSD131328 IBT131328:IBZ131328 ILP131328:ILV131328 IVL131328:IVR131328 JFH131328:JFN131328 JPD131328:JPJ131328 JYZ131328:JZF131328 KIV131328:KJB131328 KSR131328:KSX131328 LCN131328:LCT131328 LMJ131328:LMP131328 LWF131328:LWL131328 MGB131328:MGH131328 MPX131328:MQD131328 MZT131328:MZZ131328 NJP131328:NJV131328 NTL131328:NTR131328 ODH131328:ODN131328 OND131328:ONJ131328 OWZ131328:OXF131328 PGV131328:PHB131328 PQR131328:PQX131328 QAN131328:QAT131328 QKJ131328:QKP131328 QUF131328:QUL131328 REB131328:REH131328 RNX131328:ROD131328 RXT131328:RXZ131328 SHP131328:SHV131328 SRL131328:SRR131328 TBH131328:TBN131328 TLD131328:TLJ131328 TUZ131328:TVF131328 UEV131328:UFB131328 UOR131328:UOX131328 UYN131328:UYT131328 VIJ131328:VIP131328 VSF131328:VSL131328 WCB131328:WCH131328 WLX131328:WMD131328 WVT131328:WVZ131328 L196864:R196864 JH196864:JN196864 TD196864:TJ196864 ACZ196864:ADF196864 AMV196864:ANB196864 AWR196864:AWX196864 BGN196864:BGT196864 BQJ196864:BQP196864 CAF196864:CAL196864 CKB196864:CKH196864 CTX196864:CUD196864 DDT196864:DDZ196864 DNP196864:DNV196864 DXL196864:DXR196864 EHH196864:EHN196864 ERD196864:ERJ196864 FAZ196864:FBF196864 FKV196864:FLB196864 FUR196864:FUX196864 GEN196864:GET196864 GOJ196864:GOP196864 GYF196864:GYL196864 HIB196864:HIH196864 HRX196864:HSD196864 IBT196864:IBZ196864 ILP196864:ILV196864 IVL196864:IVR196864 JFH196864:JFN196864 JPD196864:JPJ196864 JYZ196864:JZF196864 KIV196864:KJB196864 KSR196864:KSX196864 LCN196864:LCT196864 LMJ196864:LMP196864 LWF196864:LWL196864 MGB196864:MGH196864 MPX196864:MQD196864 MZT196864:MZZ196864 NJP196864:NJV196864 NTL196864:NTR196864 ODH196864:ODN196864 OND196864:ONJ196864 OWZ196864:OXF196864 PGV196864:PHB196864 PQR196864:PQX196864 QAN196864:QAT196864 QKJ196864:QKP196864 QUF196864:QUL196864 REB196864:REH196864 RNX196864:ROD196864 RXT196864:RXZ196864 SHP196864:SHV196864 SRL196864:SRR196864 TBH196864:TBN196864 TLD196864:TLJ196864 TUZ196864:TVF196864 UEV196864:UFB196864 UOR196864:UOX196864 UYN196864:UYT196864 VIJ196864:VIP196864 VSF196864:VSL196864 WCB196864:WCH196864 WLX196864:WMD196864 WVT196864:WVZ196864 L262400:R262400 JH262400:JN262400 TD262400:TJ262400 ACZ262400:ADF262400 AMV262400:ANB262400 AWR262400:AWX262400 BGN262400:BGT262400 BQJ262400:BQP262400 CAF262400:CAL262400 CKB262400:CKH262400 CTX262400:CUD262400 DDT262400:DDZ262400 DNP262400:DNV262400 DXL262400:DXR262400 EHH262400:EHN262400 ERD262400:ERJ262400 FAZ262400:FBF262400 FKV262400:FLB262400 FUR262400:FUX262400 GEN262400:GET262400 GOJ262400:GOP262400 GYF262400:GYL262400 HIB262400:HIH262400 HRX262400:HSD262400 IBT262400:IBZ262400 ILP262400:ILV262400 IVL262400:IVR262400 JFH262400:JFN262400 JPD262400:JPJ262400 JYZ262400:JZF262400 KIV262400:KJB262400 KSR262400:KSX262400 LCN262400:LCT262400 LMJ262400:LMP262400 LWF262400:LWL262400 MGB262400:MGH262400 MPX262400:MQD262400 MZT262400:MZZ262400 NJP262400:NJV262400 NTL262400:NTR262400 ODH262400:ODN262400 OND262400:ONJ262400 OWZ262400:OXF262400 PGV262400:PHB262400 PQR262400:PQX262400 QAN262400:QAT262400 QKJ262400:QKP262400 QUF262400:QUL262400 REB262400:REH262400 RNX262400:ROD262400 RXT262400:RXZ262400 SHP262400:SHV262400 SRL262400:SRR262400 TBH262400:TBN262400 TLD262400:TLJ262400 TUZ262400:TVF262400 UEV262400:UFB262400 UOR262400:UOX262400 UYN262400:UYT262400 VIJ262400:VIP262400 VSF262400:VSL262400 WCB262400:WCH262400 WLX262400:WMD262400 WVT262400:WVZ262400 L327936:R327936 JH327936:JN327936 TD327936:TJ327936 ACZ327936:ADF327936 AMV327936:ANB327936 AWR327936:AWX327936 BGN327936:BGT327936 BQJ327936:BQP327936 CAF327936:CAL327936 CKB327936:CKH327936 CTX327936:CUD327936 DDT327936:DDZ327936 DNP327936:DNV327936 DXL327936:DXR327936 EHH327936:EHN327936 ERD327936:ERJ327936 FAZ327936:FBF327936 FKV327936:FLB327936 FUR327936:FUX327936 GEN327936:GET327936 GOJ327936:GOP327936 GYF327936:GYL327936 HIB327936:HIH327936 HRX327936:HSD327936 IBT327936:IBZ327936 ILP327936:ILV327936 IVL327936:IVR327936 JFH327936:JFN327936 JPD327936:JPJ327936 JYZ327936:JZF327936 KIV327936:KJB327936 KSR327936:KSX327936 LCN327936:LCT327936 LMJ327936:LMP327936 LWF327936:LWL327936 MGB327936:MGH327936 MPX327936:MQD327936 MZT327936:MZZ327936 NJP327936:NJV327936 NTL327936:NTR327936 ODH327936:ODN327936 OND327936:ONJ327936 OWZ327936:OXF327936 PGV327936:PHB327936 PQR327936:PQX327936 QAN327936:QAT327936 QKJ327936:QKP327936 QUF327936:QUL327936 REB327936:REH327936 RNX327936:ROD327936 RXT327936:RXZ327936 SHP327936:SHV327936 SRL327936:SRR327936 TBH327936:TBN327936 TLD327936:TLJ327936 TUZ327936:TVF327936 UEV327936:UFB327936 UOR327936:UOX327936 UYN327936:UYT327936 VIJ327936:VIP327936 VSF327936:VSL327936 WCB327936:WCH327936 WLX327936:WMD327936 WVT327936:WVZ327936 L393472:R393472 JH393472:JN393472 TD393472:TJ393472 ACZ393472:ADF393472 AMV393472:ANB393472 AWR393472:AWX393472 BGN393472:BGT393472 BQJ393472:BQP393472 CAF393472:CAL393472 CKB393472:CKH393472 CTX393472:CUD393472 DDT393472:DDZ393472 DNP393472:DNV393472 DXL393472:DXR393472 EHH393472:EHN393472 ERD393472:ERJ393472 FAZ393472:FBF393472 FKV393472:FLB393472 FUR393472:FUX393472 GEN393472:GET393472 GOJ393472:GOP393472 GYF393472:GYL393472 HIB393472:HIH393472 HRX393472:HSD393472 IBT393472:IBZ393472 ILP393472:ILV393472 IVL393472:IVR393472 JFH393472:JFN393472 JPD393472:JPJ393472 JYZ393472:JZF393472 KIV393472:KJB393472 KSR393472:KSX393472 LCN393472:LCT393472 LMJ393472:LMP393472 LWF393472:LWL393472 MGB393472:MGH393472 MPX393472:MQD393472 MZT393472:MZZ393472 NJP393472:NJV393472 NTL393472:NTR393472 ODH393472:ODN393472 OND393472:ONJ393472 OWZ393472:OXF393472 PGV393472:PHB393472 PQR393472:PQX393472 QAN393472:QAT393472 QKJ393472:QKP393472 QUF393472:QUL393472 REB393472:REH393472 RNX393472:ROD393472 RXT393472:RXZ393472 SHP393472:SHV393472 SRL393472:SRR393472 TBH393472:TBN393472 TLD393472:TLJ393472 TUZ393472:TVF393472 UEV393472:UFB393472 UOR393472:UOX393472 UYN393472:UYT393472 VIJ393472:VIP393472 VSF393472:VSL393472 WCB393472:WCH393472 WLX393472:WMD393472 WVT393472:WVZ393472 L459008:R459008 JH459008:JN459008 TD459008:TJ459008 ACZ459008:ADF459008 AMV459008:ANB459008 AWR459008:AWX459008 BGN459008:BGT459008 BQJ459008:BQP459008 CAF459008:CAL459008 CKB459008:CKH459008 CTX459008:CUD459008 DDT459008:DDZ459008 DNP459008:DNV459008 DXL459008:DXR459008 EHH459008:EHN459008 ERD459008:ERJ459008 FAZ459008:FBF459008 FKV459008:FLB459008 FUR459008:FUX459008 GEN459008:GET459008 GOJ459008:GOP459008 GYF459008:GYL459008 HIB459008:HIH459008 HRX459008:HSD459008 IBT459008:IBZ459008 ILP459008:ILV459008 IVL459008:IVR459008 JFH459008:JFN459008 JPD459008:JPJ459008 JYZ459008:JZF459008 KIV459008:KJB459008 KSR459008:KSX459008 LCN459008:LCT459008 LMJ459008:LMP459008 LWF459008:LWL459008 MGB459008:MGH459008 MPX459008:MQD459008 MZT459008:MZZ459008 NJP459008:NJV459008 NTL459008:NTR459008 ODH459008:ODN459008 OND459008:ONJ459008 OWZ459008:OXF459008 PGV459008:PHB459008 PQR459008:PQX459008 QAN459008:QAT459008 QKJ459008:QKP459008 QUF459008:QUL459008 REB459008:REH459008 RNX459008:ROD459008 RXT459008:RXZ459008 SHP459008:SHV459008 SRL459008:SRR459008 TBH459008:TBN459008 TLD459008:TLJ459008 TUZ459008:TVF459008 UEV459008:UFB459008 UOR459008:UOX459008 UYN459008:UYT459008 VIJ459008:VIP459008 VSF459008:VSL459008 WCB459008:WCH459008 WLX459008:WMD459008 WVT459008:WVZ459008 L524544:R524544 JH524544:JN524544 TD524544:TJ524544 ACZ524544:ADF524544 AMV524544:ANB524544 AWR524544:AWX524544 BGN524544:BGT524544 BQJ524544:BQP524544 CAF524544:CAL524544 CKB524544:CKH524544 CTX524544:CUD524544 DDT524544:DDZ524544 DNP524544:DNV524544 DXL524544:DXR524544 EHH524544:EHN524544 ERD524544:ERJ524544 FAZ524544:FBF524544 FKV524544:FLB524544 FUR524544:FUX524544 GEN524544:GET524544 GOJ524544:GOP524544 GYF524544:GYL524544 HIB524544:HIH524544 HRX524544:HSD524544 IBT524544:IBZ524544 ILP524544:ILV524544 IVL524544:IVR524544 JFH524544:JFN524544 JPD524544:JPJ524544 JYZ524544:JZF524544 KIV524544:KJB524544 KSR524544:KSX524544 LCN524544:LCT524544 LMJ524544:LMP524544 LWF524544:LWL524544 MGB524544:MGH524544 MPX524544:MQD524544 MZT524544:MZZ524544 NJP524544:NJV524544 NTL524544:NTR524544 ODH524544:ODN524544 OND524544:ONJ524544 OWZ524544:OXF524544 PGV524544:PHB524544 PQR524544:PQX524544 QAN524544:QAT524544 QKJ524544:QKP524544 QUF524544:QUL524544 REB524544:REH524544 RNX524544:ROD524544 RXT524544:RXZ524544 SHP524544:SHV524544 SRL524544:SRR524544 TBH524544:TBN524544 TLD524544:TLJ524544 TUZ524544:TVF524544 UEV524544:UFB524544 UOR524544:UOX524544 UYN524544:UYT524544 VIJ524544:VIP524544 VSF524544:VSL524544 WCB524544:WCH524544 WLX524544:WMD524544 WVT524544:WVZ524544 L590080:R590080 JH590080:JN590080 TD590080:TJ590080 ACZ590080:ADF590080 AMV590080:ANB590080 AWR590080:AWX590080 BGN590080:BGT590080 BQJ590080:BQP590080 CAF590080:CAL590080 CKB590080:CKH590080 CTX590080:CUD590080 DDT590080:DDZ590080 DNP590080:DNV590080 DXL590080:DXR590080 EHH590080:EHN590080 ERD590080:ERJ590080 FAZ590080:FBF590080 FKV590080:FLB590080 FUR590080:FUX590080 GEN590080:GET590080 GOJ590080:GOP590080 GYF590080:GYL590080 HIB590080:HIH590080 HRX590080:HSD590080 IBT590080:IBZ590080 ILP590080:ILV590080 IVL590080:IVR590080 JFH590080:JFN590080 JPD590080:JPJ590080 JYZ590080:JZF590080 KIV590080:KJB590080 KSR590080:KSX590080 LCN590080:LCT590080 LMJ590080:LMP590080 LWF590080:LWL590080 MGB590080:MGH590080 MPX590080:MQD590080 MZT590080:MZZ590080 NJP590080:NJV590080 NTL590080:NTR590080 ODH590080:ODN590080 OND590080:ONJ590080 OWZ590080:OXF590080 PGV590080:PHB590080 PQR590080:PQX590080 QAN590080:QAT590080 QKJ590080:QKP590080 QUF590080:QUL590080 REB590080:REH590080 RNX590080:ROD590080 RXT590080:RXZ590080 SHP590080:SHV590080 SRL590080:SRR590080 TBH590080:TBN590080 TLD590080:TLJ590080 TUZ590080:TVF590080 UEV590080:UFB590080 UOR590080:UOX590080 UYN590080:UYT590080 VIJ590080:VIP590080 VSF590080:VSL590080 WCB590080:WCH590080 WLX590080:WMD590080 WVT590080:WVZ590080 L655616:R655616 JH655616:JN655616 TD655616:TJ655616 ACZ655616:ADF655616 AMV655616:ANB655616 AWR655616:AWX655616 BGN655616:BGT655616 BQJ655616:BQP655616 CAF655616:CAL655616 CKB655616:CKH655616 CTX655616:CUD655616 DDT655616:DDZ655616 DNP655616:DNV655616 DXL655616:DXR655616 EHH655616:EHN655616 ERD655616:ERJ655616 FAZ655616:FBF655616 FKV655616:FLB655616 FUR655616:FUX655616 GEN655616:GET655616 GOJ655616:GOP655616 GYF655616:GYL655616 HIB655616:HIH655616 HRX655616:HSD655616 IBT655616:IBZ655616 ILP655616:ILV655616 IVL655616:IVR655616 JFH655616:JFN655616 JPD655616:JPJ655616 JYZ655616:JZF655616 KIV655616:KJB655616 KSR655616:KSX655616 LCN655616:LCT655616 LMJ655616:LMP655616 LWF655616:LWL655616 MGB655616:MGH655616 MPX655616:MQD655616 MZT655616:MZZ655616 NJP655616:NJV655616 NTL655616:NTR655616 ODH655616:ODN655616 OND655616:ONJ655616 OWZ655616:OXF655616 PGV655616:PHB655616 PQR655616:PQX655616 QAN655616:QAT655616 QKJ655616:QKP655616 QUF655616:QUL655616 REB655616:REH655616 RNX655616:ROD655616 RXT655616:RXZ655616 SHP655616:SHV655616 SRL655616:SRR655616 TBH655616:TBN655616 TLD655616:TLJ655616 TUZ655616:TVF655616 UEV655616:UFB655616 UOR655616:UOX655616 UYN655616:UYT655616 VIJ655616:VIP655616 VSF655616:VSL655616 WCB655616:WCH655616 WLX655616:WMD655616 WVT655616:WVZ655616 L721152:R721152 JH721152:JN721152 TD721152:TJ721152 ACZ721152:ADF721152 AMV721152:ANB721152 AWR721152:AWX721152 BGN721152:BGT721152 BQJ721152:BQP721152 CAF721152:CAL721152 CKB721152:CKH721152 CTX721152:CUD721152 DDT721152:DDZ721152 DNP721152:DNV721152 DXL721152:DXR721152 EHH721152:EHN721152 ERD721152:ERJ721152 FAZ721152:FBF721152 FKV721152:FLB721152 FUR721152:FUX721152 GEN721152:GET721152 GOJ721152:GOP721152 GYF721152:GYL721152 HIB721152:HIH721152 HRX721152:HSD721152 IBT721152:IBZ721152 ILP721152:ILV721152 IVL721152:IVR721152 JFH721152:JFN721152 JPD721152:JPJ721152 JYZ721152:JZF721152 KIV721152:KJB721152 KSR721152:KSX721152 LCN721152:LCT721152 LMJ721152:LMP721152 LWF721152:LWL721152 MGB721152:MGH721152 MPX721152:MQD721152 MZT721152:MZZ721152 NJP721152:NJV721152 NTL721152:NTR721152 ODH721152:ODN721152 OND721152:ONJ721152 OWZ721152:OXF721152 PGV721152:PHB721152 PQR721152:PQX721152 QAN721152:QAT721152 QKJ721152:QKP721152 QUF721152:QUL721152 REB721152:REH721152 RNX721152:ROD721152 RXT721152:RXZ721152 SHP721152:SHV721152 SRL721152:SRR721152 TBH721152:TBN721152 TLD721152:TLJ721152 TUZ721152:TVF721152 UEV721152:UFB721152 UOR721152:UOX721152 UYN721152:UYT721152 VIJ721152:VIP721152 VSF721152:VSL721152 WCB721152:WCH721152 WLX721152:WMD721152 WVT721152:WVZ721152 L786688:R786688 JH786688:JN786688 TD786688:TJ786688 ACZ786688:ADF786688 AMV786688:ANB786688 AWR786688:AWX786688 BGN786688:BGT786688 BQJ786688:BQP786688 CAF786688:CAL786688 CKB786688:CKH786688 CTX786688:CUD786688 DDT786688:DDZ786688 DNP786688:DNV786688 DXL786688:DXR786688 EHH786688:EHN786688 ERD786688:ERJ786688 FAZ786688:FBF786688 FKV786688:FLB786688 FUR786688:FUX786688 GEN786688:GET786688 GOJ786688:GOP786688 GYF786688:GYL786688 HIB786688:HIH786688 HRX786688:HSD786688 IBT786688:IBZ786688 ILP786688:ILV786688 IVL786688:IVR786688 JFH786688:JFN786688 JPD786688:JPJ786688 JYZ786688:JZF786688 KIV786688:KJB786688 KSR786688:KSX786688 LCN786688:LCT786688 LMJ786688:LMP786688 LWF786688:LWL786688 MGB786688:MGH786688 MPX786688:MQD786688 MZT786688:MZZ786688 NJP786688:NJV786688 NTL786688:NTR786688 ODH786688:ODN786688 OND786688:ONJ786688 OWZ786688:OXF786688 PGV786688:PHB786688 PQR786688:PQX786688 QAN786688:QAT786688 QKJ786688:QKP786688 QUF786688:QUL786688 REB786688:REH786688 RNX786688:ROD786688 RXT786688:RXZ786688 SHP786688:SHV786688 SRL786688:SRR786688 TBH786688:TBN786688 TLD786688:TLJ786688 TUZ786688:TVF786688 UEV786688:UFB786688 UOR786688:UOX786688 UYN786688:UYT786688 VIJ786688:VIP786688 VSF786688:VSL786688 WCB786688:WCH786688 WLX786688:WMD786688 WVT786688:WVZ786688 L852224:R852224 JH852224:JN852224 TD852224:TJ852224 ACZ852224:ADF852224 AMV852224:ANB852224 AWR852224:AWX852224 BGN852224:BGT852224 BQJ852224:BQP852224 CAF852224:CAL852224 CKB852224:CKH852224 CTX852224:CUD852224 DDT852224:DDZ852224 DNP852224:DNV852224 DXL852224:DXR852224 EHH852224:EHN852224 ERD852224:ERJ852224 FAZ852224:FBF852224 FKV852224:FLB852224 FUR852224:FUX852224 GEN852224:GET852224 GOJ852224:GOP852224 GYF852224:GYL852224 HIB852224:HIH852224 HRX852224:HSD852224 IBT852224:IBZ852224 ILP852224:ILV852224 IVL852224:IVR852224 JFH852224:JFN852224 JPD852224:JPJ852224 JYZ852224:JZF852224 KIV852224:KJB852224 KSR852224:KSX852224 LCN852224:LCT852224 LMJ852224:LMP852224 LWF852224:LWL852224 MGB852224:MGH852224 MPX852224:MQD852224 MZT852224:MZZ852224 NJP852224:NJV852224 NTL852224:NTR852224 ODH852224:ODN852224 OND852224:ONJ852224 OWZ852224:OXF852224 PGV852224:PHB852224 PQR852224:PQX852224 QAN852224:QAT852224 QKJ852224:QKP852224 QUF852224:QUL852224 REB852224:REH852224 RNX852224:ROD852224 RXT852224:RXZ852224 SHP852224:SHV852224 SRL852224:SRR852224 TBH852224:TBN852224 TLD852224:TLJ852224 TUZ852224:TVF852224 UEV852224:UFB852224 UOR852224:UOX852224 UYN852224:UYT852224 VIJ852224:VIP852224 VSF852224:VSL852224 WCB852224:WCH852224 WLX852224:WMD852224 WVT852224:WVZ852224 L917760:R917760 JH917760:JN917760 TD917760:TJ917760 ACZ917760:ADF917760 AMV917760:ANB917760 AWR917760:AWX917760 BGN917760:BGT917760 BQJ917760:BQP917760 CAF917760:CAL917760 CKB917760:CKH917760 CTX917760:CUD917760 DDT917760:DDZ917760 DNP917760:DNV917760 DXL917760:DXR917760 EHH917760:EHN917760 ERD917760:ERJ917760 FAZ917760:FBF917760 FKV917760:FLB917760 FUR917760:FUX917760 GEN917760:GET917760 GOJ917760:GOP917760 GYF917760:GYL917760 HIB917760:HIH917760 HRX917760:HSD917760 IBT917760:IBZ917760 ILP917760:ILV917760 IVL917760:IVR917760 JFH917760:JFN917760 JPD917760:JPJ917760 JYZ917760:JZF917760 KIV917760:KJB917760 KSR917760:KSX917760 LCN917760:LCT917760 LMJ917760:LMP917760 LWF917760:LWL917760 MGB917760:MGH917760 MPX917760:MQD917760 MZT917760:MZZ917760 NJP917760:NJV917760 NTL917760:NTR917760 ODH917760:ODN917760 OND917760:ONJ917760 OWZ917760:OXF917760 PGV917760:PHB917760 PQR917760:PQX917760 QAN917760:QAT917760 QKJ917760:QKP917760 QUF917760:QUL917760 REB917760:REH917760 RNX917760:ROD917760 RXT917760:RXZ917760 SHP917760:SHV917760 SRL917760:SRR917760 TBH917760:TBN917760 TLD917760:TLJ917760 TUZ917760:TVF917760 UEV917760:UFB917760 UOR917760:UOX917760 UYN917760:UYT917760 VIJ917760:VIP917760 VSF917760:VSL917760 WCB917760:WCH917760 WLX917760:WMD917760 WVT917760:WVZ917760 L983296:R983296 JH983296:JN983296 TD983296:TJ983296 ACZ983296:ADF983296 AMV983296:ANB983296 AWR983296:AWX983296 BGN983296:BGT983296 BQJ983296:BQP983296 CAF983296:CAL983296 CKB983296:CKH983296 CTX983296:CUD983296 DDT983296:DDZ983296 DNP983296:DNV983296 DXL983296:DXR983296 EHH983296:EHN983296 ERD983296:ERJ983296 FAZ983296:FBF983296 FKV983296:FLB983296 FUR983296:FUX983296 GEN983296:GET983296 GOJ983296:GOP983296 GYF983296:GYL983296 HIB983296:HIH983296 HRX983296:HSD983296 IBT983296:IBZ983296 ILP983296:ILV983296 IVL983296:IVR983296 JFH983296:JFN983296 JPD983296:JPJ983296 JYZ983296:JZF983296 KIV983296:KJB983296 KSR983296:KSX983296 LCN983296:LCT983296 LMJ983296:LMP983296 LWF983296:LWL983296 MGB983296:MGH983296 MPX983296:MQD983296 MZT983296:MZZ983296 NJP983296:NJV983296 NTL983296:NTR983296 ODH983296:ODN983296 OND983296:ONJ983296 OWZ983296:OXF983296 PGV983296:PHB983296 PQR983296:PQX983296 QAN983296:QAT983296 QKJ983296:QKP983296 QUF983296:QUL983296 REB983296:REH983296 RNX983296:ROD983296 RXT983296:RXZ983296 SHP983296:SHV983296 SRL983296:SRR983296 TBH983296:TBN983296 TLD983296:TLJ983296 TUZ983296:TVF983296 UEV983296:UFB983296 UOR983296:UOX983296 UYN983296:UYT983296 VIJ983296:VIP983296 VSF983296:VSL983296 WCB983296:WCH983296 WLX983296:WMD983296">
      <formula1>$A$4:$A$98</formula1>
    </dataValidation>
    <dataValidation type="whole" imeMode="off" allowBlank="1" showInputMessage="1" showErrorMessage="1" errorTitle="数量指定の誤り" error="数量は、１～９９までの入力をお願いします。" promptTitle="（お届け先①）数量" prompt="数量は、最大で９９まで入力できます。" sqref="S256:T256 JO256:JP256 TK256:TL256 ADG256:ADH256 ANC256:AND256 AWY256:AWZ256 BGU256:BGV256 BQQ256:BQR256 CAM256:CAN256 CKI256:CKJ256 CUE256:CUF256 DEA256:DEB256 DNW256:DNX256 DXS256:DXT256 EHO256:EHP256 ERK256:ERL256 FBG256:FBH256 FLC256:FLD256 FUY256:FUZ256 GEU256:GEV256 GOQ256:GOR256 GYM256:GYN256 HII256:HIJ256 HSE256:HSF256 ICA256:ICB256 ILW256:ILX256 IVS256:IVT256 JFO256:JFP256 JPK256:JPL256 JZG256:JZH256 KJC256:KJD256 KSY256:KSZ256 LCU256:LCV256 LMQ256:LMR256 LWM256:LWN256 MGI256:MGJ256 MQE256:MQF256 NAA256:NAB256 NJW256:NJX256 NTS256:NTT256 ODO256:ODP256 ONK256:ONL256 OXG256:OXH256 PHC256:PHD256 PQY256:PQZ256 QAU256:QAV256 QKQ256:QKR256 QUM256:QUN256 REI256:REJ256 ROE256:ROF256 RYA256:RYB256 SHW256:SHX256 SRS256:SRT256 TBO256:TBP256 TLK256:TLL256 TVG256:TVH256 UFC256:UFD256 UOY256:UOZ256 UYU256:UYV256 VIQ256:VIR256 VSM256:VSN256 WCI256:WCJ256 WME256:WMF256 WWA256:WWB256 S65792:T65792 JO65792:JP65792 TK65792:TL65792 ADG65792:ADH65792 ANC65792:AND65792 AWY65792:AWZ65792 BGU65792:BGV65792 BQQ65792:BQR65792 CAM65792:CAN65792 CKI65792:CKJ65792 CUE65792:CUF65792 DEA65792:DEB65792 DNW65792:DNX65792 DXS65792:DXT65792 EHO65792:EHP65792 ERK65792:ERL65792 FBG65792:FBH65792 FLC65792:FLD65792 FUY65792:FUZ65792 GEU65792:GEV65792 GOQ65792:GOR65792 GYM65792:GYN65792 HII65792:HIJ65792 HSE65792:HSF65792 ICA65792:ICB65792 ILW65792:ILX65792 IVS65792:IVT65792 JFO65792:JFP65792 JPK65792:JPL65792 JZG65792:JZH65792 KJC65792:KJD65792 KSY65792:KSZ65792 LCU65792:LCV65792 LMQ65792:LMR65792 LWM65792:LWN65792 MGI65792:MGJ65792 MQE65792:MQF65792 NAA65792:NAB65792 NJW65792:NJX65792 NTS65792:NTT65792 ODO65792:ODP65792 ONK65792:ONL65792 OXG65792:OXH65792 PHC65792:PHD65792 PQY65792:PQZ65792 QAU65792:QAV65792 QKQ65792:QKR65792 QUM65792:QUN65792 REI65792:REJ65792 ROE65792:ROF65792 RYA65792:RYB65792 SHW65792:SHX65792 SRS65792:SRT65792 TBO65792:TBP65792 TLK65792:TLL65792 TVG65792:TVH65792 UFC65792:UFD65792 UOY65792:UOZ65792 UYU65792:UYV65792 VIQ65792:VIR65792 VSM65792:VSN65792 WCI65792:WCJ65792 WME65792:WMF65792 WWA65792:WWB65792 S131328:T131328 JO131328:JP131328 TK131328:TL131328 ADG131328:ADH131328 ANC131328:AND131328 AWY131328:AWZ131328 BGU131328:BGV131328 BQQ131328:BQR131328 CAM131328:CAN131328 CKI131328:CKJ131328 CUE131328:CUF131328 DEA131328:DEB131328 DNW131328:DNX131328 DXS131328:DXT131328 EHO131328:EHP131328 ERK131328:ERL131328 FBG131328:FBH131328 FLC131328:FLD131328 FUY131328:FUZ131328 GEU131328:GEV131328 GOQ131328:GOR131328 GYM131328:GYN131328 HII131328:HIJ131328 HSE131328:HSF131328 ICA131328:ICB131328 ILW131328:ILX131328 IVS131328:IVT131328 JFO131328:JFP131328 JPK131328:JPL131328 JZG131328:JZH131328 KJC131328:KJD131328 KSY131328:KSZ131328 LCU131328:LCV131328 LMQ131328:LMR131328 LWM131328:LWN131328 MGI131328:MGJ131328 MQE131328:MQF131328 NAA131328:NAB131328 NJW131328:NJX131328 NTS131328:NTT131328 ODO131328:ODP131328 ONK131328:ONL131328 OXG131328:OXH131328 PHC131328:PHD131328 PQY131328:PQZ131328 QAU131328:QAV131328 QKQ131328:QKR131328 QUM131328:QUN131328 REI131328:REJ131328 ROE131328:ROF131328 RYA131328:RYB131328 SHW131328:SHX131328 SRS131328:SRT131328 TBO131328:TBP131328 TLK131328:TLL131328 TVG131328:TVH131328 UFC131328:UFD131328 UOY131328:UOZ131328 UYU131328:UYV131328 VIQ131328:VIR131328 VSM131328:VSN131328 WCI131328:WCJ131328 WME131328:WMF131328 WWA131328:WWB131328 S196864:T196864 JO196864:JP196864 TK196864:TL196864 ADG196864:ADH196864 ANC196864:AND196864 AWY196864:AWZ196864 BGU196864:BGV196864 BQQ196864:BQR196864 CAM196864:CAN196864 CKI196864:CKJ196864 CUE196864:CUF196864 DEA196864:DEB196864 DNW196864:DNX196864 DXS196864:DXT196864 EHO196864:EHP196864 ERK196864:ERL196864 FBG196864:FBH196864 FLC196864:FLD196864 FUY196864:FUZ196864 GEU196864:GEV196864 GOQ196864:GOR196864 GYM196864:GYN196864 HII196864:HIJ196864 HSE196864:HSF196864 ICA196864:ICB196864 ILW196864:ILX196864 IVS196864:IVT196864 JFO196864:JFP196864 JPK196864:JPL196864 JZG196864:JZH196864 KJC196864:KJD196864 KSY196864:KSZ196864 LCU196864:LCV196864 LMQ196864:LMR196864 LWM196864:LWN196864 MGI196864:MGJ196864 MQE196864:MQF196864 NAA196864:NAB196864 NJW196864:NJX196864 NTS196864:NTT196864 ODO196864:ODP196864 ONK196864:ONL196864 OXG196864:OXH196864 PHC196864:PHD196864 PQY196864:PQZ196864 QAU196864:QAV196864 QKQ196864:QKR196864 QUM196864:QUN196864 REI196864:REJ196864 ROE196864:ROF196864 RYA196864:RYB196864 SHW196864:SHX196864 SRS196864:SRT196864 TBO196864:TBP196864 TLK196864:TLL196864 TVG196864:TVH196864 UFC196864:UFD196864 UOY196864:UOZ196864 UYU196864:UYV196864 VIQ196864:VIR196864 VSM196864:VSN196864 WCI196864:WCJ196864 WME196864:WMF196864 WWA196864:WWB196864 S262400:T262400 JO262400:JP262400 TK262400:TL262400 ADG262400:ADH262400 ANC262400:AND262400 AWY262400:AWZ262400 BGU262400:BGV262400 BQQ262400:BQR262400 CAM262400:CAN262400 CKI262400:CKJ262400 CUE262400:CUF262400 DEA262400:DEB262400 DNW262400:DNX262400 DXS262400:DXT262400 EHO262400:EHP262400 ERK262400:ERL262400 FBG262400:FBH262400 FLC262400:FLD262400 FUY262400:FUZ262400 GEU262400:GEV262400 GOQ262400:GOR262400 GYM262400:GYN262400 HII262400:HIJ262400 HSE262400:HSF262400 ICA262400:ICB262400 ILW262400:ILX262400 IVS262400:IVT262400 JFO262400:JFP262400 JPK262400:JPL262400 JZG262400:JZH262400 KJC262400:KJD262400 KSY262400:KSZ262400 LCU262400:LCV262400 LMQ262400:LMR262400 LWM262400:LWN262400 MGI262400:MGJ262400 MQE262400:MQF262400 NAA262400:NAB262400 NJW262400:NJX262400 NTS262400:NTT262400 ODO262400:ODP262400 ONK262400:ONL262400 OXG262400:OXH262400 PHC262400:PHD262400 PQY262400:PQZ262400 QAU262400:QAV262400 QKQ262400:QKR262400 QUM262400:QUN262400 REI262400:REJ262400 ROE262400:ROF262400 RYA262400:RYB262400 SHW262400:SHX262400 SRS262400:SRT262400 TBO262400:TBP262400 TLK262400:TLL262400 TVG262400:TVH262400 UFC262400:UFD262400 UOY262400:UOZ262400 UYU262400:UYV262400 VIQ262400:VIR262400 VSM262400:VSN262400 WCI262400:WCJ262400 WME262400:WMF262400 WWA262400:WWB262400 S327936:T327936 JO327936:JP327936 TK327936:TL327936 ADG327936:ADH327936 ANC327936:AND327936 AWY327936:AWZ327936 BGU327936:BGV327936 BQQ327936:BQR327936 CAM327936:CAN327936 CKI327936:CKJ327936 CUE327936:CUF327936 DEA327936:DEB327936 DNW327936:DNX327936 DXS327936:DXT327936 EHO327936:EHP327936 ERK327936:ERL327936 FBG327936:FBH327936 FLC327936:FLD327936 FUY327936:FUZ327936 GEU327936:GEV327936 GOQ327936:GOR327936 GYM327936:GYN327936 HII327936:HIJ327936 HSE327936:HSF327936 ICA327936:ICB327936 ILW327936:ILX327936 IVS327936:IVT327936 JFO327936:JFP327936 JPK327936:JPL327936 JZG327936:JZH327936 KJC327936:KJD327936 KSY327936:KSZ327936 LCU327936:LCV327936 LMQ327936:LMR327936 LWM327936:LWN327936 MGI327936:MGJ327936 MQE327936:MQF327936 NAA327936:NAB327936 NJW327936:NJX327936 NTS327936:NTT327936 ODO327936:ODP327936 ONK327936:ONL327936 OXG327936:OXH327936 PHC327936:PHD327936 PQY327936:PQZ327936 QAU327936:QAV327936 QKQ327936:QKR327936 QUM327936:QUN327936 REI327936:REJ327936 ROE327936:ROF327936 RYA327936:RYB327936 SHW327936:SHX327936 SRS327936:SRT327936 TBO327936:TBP327936 TLK327936:TLL327936 TVG327936:TVH327936 UFC327936:UFD327936 UOY327936:UOZ327936 UYU327936:UYV327936 VIQ327936:VIR327936 VSM327936:VSN327936 WCI327936:WCJ327936 WME327936:WMF327936 WWA327936:WWB327936 S393472:T393472 JO393472:JP393472 TK393472:TL393472 ADG393472:ADH393472 ANC393472:AND393472 AWY393472:AWZ393472 BGU393472:BGV393472 BQQ393472:BQR393472 CAM393472:CAN393472 CKI393472:CKJ393472 CUE393472:CUF393472 DEA393472:DEB393472 DNW393472:DNX393472 DXS393472:DXT393472 EHO393472:EHP393472 ERK393472:ERL393472 FBG393472:FBH393472 FLC393472:FLD393472 FUY393472:FUZ393472 GEU393472:GEV393472 GOQ393472:GOR393472 GYM393472:GYN393472 HII393472:HIJ393472 HSE393472:HSF393472 ICA393472:ICB393472 ILW393472:ILX393472 IVS393472:IVT393472 JFO393472:JFP393472 JPK393472:JPL393472 JZG393472:JZH393472 KJC393472:KJD393472 KSY393472:KSZ393472 LCU393472:LCV393472 LMQ393472:LMR393472 LWM393472:LWN393472 MGI393472:MGJ393472 MQE393472:MQF393472 NAA393472:NAB393472 NJW393472:NJX393472 NTS393472:NTT393472 ODO393472:ODP393472 ONK393472:ONL393472 OXG393472:OXH393472 PHC393472:PHD393472 PQY393472:PQZ393472 QAU393472:QAV393472 QKQ393472:QKR393472 QUM393472:QUN393472 REI393472:REJ393472 ROE393472:ROF393472 RYA393472:RYB393472 SHW393472:SHX393472 SRS393472:SRT393472 TBO393472:TBP393472 TLK393472:TLL393472 TVG393472:TVH393472 UFC393472:UFD393472 UOY393472:UOZ393472 UYU393472:UYV393472 VIQ393472:VIR393472 VSM393472:VSN393472 WCI393472:WCJ393472 WME393472:WMF393472 WWA393472:WWB393472 S459008:T459008 JO459008:JP459008 TK459008:TL459008 ADG459008:ADH459008 ANC459008:AND459008 AWY459008:AWZ459008 BGU459008:BGV459008 BQQ459008:BQR459008 CAM459008:CAN459008 CKI459008:CKJ459008 CUE459008:CUF459008 DEA459008:DEB459008 DNW459008:DNX459008 DXS459008:DXT459008 EHO459008:EHP459008 ERK459008:ERL459008 FBG459008:FBH459008 FLC459008:FLD459008 FUY459008:FUZ459008 GEU459008:GEV459008 GOQ459008:GOR459008 GYM459008:GYN459008 HII459008:HIJ459008 HSE459008:HSF459008 ICA459008:ICB459008 ILW459008:ILX459008 IVS459008:IVT459008 JFO459008:JFP459008 JPK459008:JPL459008 JZG459008:JZH459008 KJC459008:KJD459008 KSY459008:KSZ459008 LCU459008:LCV459008 LMQ459008:LMR459008 LWM459008:LWN459008 MGI459008:MGJ459008 MQE459008:MQF459008 NAA459008:NAB459008 NJW459008:NJX459008 NTS459008:NTT459008 ODO459008:ODP459008 ONK459008:ONL459008 OXG459008:OXH459008 PHC459008:PHD459008 PQY459008:PQZ459008 QAU459008:QAV459008 QKQ459008:QKR459008 QUM459008:QUN459008 REI459008:REJ459008 ROE459008:ROF459008 RYA459008:RYB459008 SHW459008:SHX459008 SRS459008:SRT459008 TBO459008:TBP459008 TLK459008:TLL459008 TVG459008:TVH459008 UFC459008:UFD459008 UOY459008:UOZ459008 UYU459008:UYV459008 VIQ459008:VIR459008 VSM459008:VSN459008 WCI459008:WCJ459008 WME459008:WMF459008 WWA459008:WWB459008 S524544:T524544 JO524544:JP524544 TK524544:TL524544 ADG524544:ADH524544 ANC524544:AND524544 AWY524544:AWZ524544 BGU524544:BGV524544 BQQ524544:BQR524544 CAM524544:CAN524544 CKI524544:CKJ524544 CUE524544:CUF524544 DEA524544:DEB524544 DNW524544:DNX524544 DXS524544:DXT524544 EHO524544:EHP524544 ERK524544:ERL524544 FBG524544:FBH524544 FLC524544:FLD524544 FUY524544:FUZ524544 GEU524544:GEV524544 GOQ524544:GOR524544 GYM524544:GYN524544 HII524544:HIJ524544 HSE524544:HSF524544 ICA524544:ICB524544 ILW524544:ILX524544 IVS524544:IVT524544 JFO524544:JFP524544 JPK524544:JPL524544 JZG524544:JZH524544 KJC524544:KJD524544 KSY524544:KSZ524544 LCU524544:LCV524544 LMQ524544:LMR524544 LWM524544:LWN524544 MGI524544:MGJ524544 MQE524544:MQF524544 NAA524544:NAB524544 NJW524544:NJX524544 NTS524544:NTT524544 ODO524544:ODP524544 ONK524544:ONL524544 OXG524544:OXH524544 PHC524544:PHD524544 PQY524544:PQZ524544 QAU524544:QAV524544 QKQ524544:QKR524544 QUM524544:QUN524544 REI524544:REJ524544 ROE524544:ROF524544 RYA524544:RYB524544 SHW524544:SHX524544 SRS524544:SRT524544 TBO524544:TBP524544 TLK524544:TLL524544 TVG524544:TVH524544 UFC524544:UFD524544 UOY524544:UOZ524544 UYU524544:UYV524544 VIQ524544:VIR524544 VSM524544:VSN524544 WCI524544:WCJ524544 WME524544:WMF524544 WWA524544:WWB524544 S590080:T590080 JO590080:JP590080 TK590080:TL590080 ADG590080:ADH590080 ANC590080:AND590080 AWY590080:AWZ590080 BGU590080:BGV590080 BQQ590080:BQR590080 CAM590080:CAN590080 CKI590080:CKJ590080 CUE590080:CUF590080 DEA590080:DEB590080 DNW590080:DNX590080 DXS590080:DXT590080 EHO590080:EHP590080 ERK590080:ERL590080 FBG590080:FBH590080 FLC590080:FLD590080 FUY590080:FUZ590080 GEU590080:GEV590080 GOQ590080:GOR590080 GYM590080:GYN590080 HII590080:HIJ590080 HSE590080:HSF590080 ICA590080:ICB590080 ILW590080:ILX590080 IVS590080:IVT590080 JFO590080:JFP590080 JPK590080:JPL590080 JZG590080:JZH590080 KJC590080:KJD590080 KSY590080:KSZ590080 LCU590080:LCV590080 LMQ590080:LMR590080 LWM590080:LWN590080 MGI590080:MGJ590080 MQE590080:MQF590080 NAA590080:NAB590080 NJW590080:NJX590080 NTS590080:NTT590080 ODO590080:ODP590080 ONK590080:ONL590080 OXG590080:OXH590080 PHC590080:PHD590080 PQY590080:PQZ590080 QAU590080:QAV590080 QKQ590080:QKR590080 QUM590080:QUN590080 REI590080:REJ590080 ROE590080:ROF590080 RYA590080:RYB590080 SHW590080:SHX590080 SRS590080:SRT590080 TBO590080:TBP590080 TLK590080:TLL590080 TVG590080:TVH590080 UFC590080:UFD590080 UOY590080:UOZ590080 UYU590080:UYV590080 VIQ590080:VIR590080 VSM590080:VSN590080 WCI590080:WCJ590080 WME590080:WMF590080 WWA590080:WWB590080 S655616:T655616 JO655616:JP655616 TK655616:TL655616 ADG655616:ADH655616 ANC655616:AND655616 AWY655616:AWZ655616 BGU655616:BGV655616 BQQ655616:BQR655616 CAM655616:CAN655616 CKI655616:CKJ655616 CUE655616:CUF655616 DEA655616:DEB655616 DNW655616:DNX655616 DXS655616:DXT655616 EHO655616:EHP655616 ERK655616:ERL655616 FBG655616:FBH655616 FLC655616:FLD655616 FUY655616:FUZ655616 GEU655616:GEV655616 GOQ655616:GOR655616 GYM655616:GYN655616 HII655616:HIJ655616 HSE655616:HSF655616 ICA655616:ICB655616 ILW655616:ILX655616 IVS655616:IVT655616 JFO655616:JFP655616 JPK655616:JPL655616 JZG655616:JZH655616 KJC655616:KJD655616 KSY655616:KSZ655616 LCU655616:LCV655616 LMQ655616:LMR655616 LWM655616:LWN655616 MGI655616:MGJ655616 MQE655616:MQF655616 NAA655616:NAB655616 NJW655616:NJX655616 NTS655616:NTT655616 ODO655616:ODP655616 ONK655616:ONL655616 OXG655616:OXH655616 PHC655616:PHD655616 PQY655616:PQZ655616 QAU655616:QAV655616 QKQ655616:QKR655616 QUM655616:QUN655616 REI655616:REJ655616 ROE655616:ROF655616 RYA655616:RYB655616 SHW655616:SHX655616 SRS655616:SRT655616 TBO655616:TBP655616 TLK655616:TLL655616 TVG655616:TVH655616 UFC655616:UFD655616 UOY655616:UOZ655616 UYU655616:UYV655616 VIQ655616:VIR655616 VSM655616:VSN655616 WCI655616:WCJ655616 WME655616:WMF655616 WWA655616:WWB655616 S721152:T721152 JO721152:JP721152 TK721152:TL721152 ADG721152:ADH721152 ANC721152:AND721152 AWY721152:AWZ721152 BGU721152:BGV721152 BQQ721152:BQR721152 CAM721152:CAN721152 CKI721152:CKJ721152 CUE721152:CUF721152 DEA721152:DEB721152 DNW721152:DNX721152 DXS721152:DXT721152 EHO721152:EHP721152 ERK721152:ERL721152 FBG721152:FBH721152 FLC721152:FLD721152 FUY721152:FUZ721152 GEU721152:GEV721152 GOQ721152:GOR721152 GYM721152:GYN721152 HII721152:HIJ721152 HSE721152:HSF721152 ICA721152:ICB721152 ILW721152:ILX721152 IVS721152:IVT721152 JFO721152:JFP721152 JPK721152:JPL721152 JZG721152:JZH721152 KJC721152:KJD721152 KSY721152:KSZ721152 LCU721152:LCV721152 LMQ721152:LMR721152 LWM721152:LWN721152 MGI721152:MGJ721152 MQE721152:MQF721152 NAA721152:NAB721152 NJW721152:NJX721152 NTS721152:NTT721152 ODO721152:ODP721152 ONK721152:ONL721152 OXG721152:OXH721152 PHC721152:PHD721152 PQY721152:PQZ721152 QAU721152:QAV721152 QKQ721152:QKR721152 QUM721152:QUN721152 REI721152:REJ721152 ROE721152:ROF721152 RYA721152:RYB721152 SHW721152:SHX721152 SRS721152:SRT721152 TBO721152:TBP721152 TLK721152:TLL721152 TVG721152:TVH721152 UFC721152:UFD721152 UOY721152:UOZ721152 UYU721152:UYV721152 VIQ721152:VIR721152 VSM721152:VSN721152 WCI721152:WCJ721152 WME721152:WMF721152 WWA721152:WWB721152 S786688:T786688 JO786688:JP786688 TK786688:TL786688 ADG786688:ADH786688 ANC786688:AND786688 AWY786688:AWZ786688 BGU786688:BGV786688 BQQ786688:BQR786688 CAM786688:CAN786688 CKI786688:CKJ786688 CUE786688:CUF786688 DEA786688:DEB786688 DNW786688:DNX786688 DXS786688:DXT786688 EHO786688:EHP786688 ERK786688:ERL786688 FBG786688:FBH786688 FLC786688:FLD786688 FUY786688:FUZ786688 GEU786688:GEV786688 GOQ786688:GOR786688 GYM786688:GYN786688 HII786688:HIJ786688 HSE786688:HSF786688 ICA786688:ICB786688 ILW786688:ILX786688 IVS786688:IVT786688 JFO786688:JFP786688 JPK786688:JPL786688 JZG786688:JZH786688 KJC786688:KJD786688 KSY786688:KSZ786688 LCU786688:LCV786688 LMQ786688:LMR786688 LWM786688:LWN786688 MGI786688:MGJ786688 MQE786688:MQF786688 NAA786688:NAB786688 NJW786688:NJX786688 NTS786688:NTT786688 ODO786688:ODP786688 ONK786688:ONL786688 OXG786688:OXH786688 PHC786688:PHD786688 PQY786688:PQZ786688 QAU786688:QAV786688 QKQ786688:QKR786688 QUM786688:QUN786688 REI786688:REJ786688 ROE786688:ROF786688 RYA786688:RYB786688 SHW786688:SHX786688 SRS786688:SRT786688 TBO786688:TBP786688 TLK786688:TLL786688 TVG786688:TVH786688 UFC786688:UFD786688 UOY786688:UOZ786688 UYU786688:UYV786688 VIQ786688:VIR786688 VSM786688:VSN786688 WCI786688:WCJ786688 WME786688:WMF786688 WWA786688:WWB786688 S852224:T852224 JO852224:JP852224 TK852224:TL852224 ADG852224:ADH852224 ANC852224:AND852224 AWY852224:AWZ852224 BGU852224:BGV852224 BQQ852224:BQR852224 CAM852224:CAN852224 CKI852224:CKJ852224 CUE852224:CUF852224 DEA852224:DEB852224 DNW852224:DNX852224 DXS852224:DXT852224 EHO852224:EHP852224 ERK852224:ERL852224 FBG852224:FBH852224 FLC852224:FLD852224 FUY852224:FUZ852224 GEU852224:GEV852224 GOQ852224:GOR852224 GYM852224:GYN852224 HII852224:HIJ852224 HSE852224:HSF852224 ICA852224:ICB852224 ILW852224:ILX852224 IVS852224:IVT852224 JFO852224:JFP852224 JPK852224:JPL852224 JZG852224:JZH852224 KJC852224:KJD852224 KSY852224:KSZ852224 LCU852224:LCV852224 LMQ852224:LMR852224 LWM852224:LWN852224 MGI852224:MGJ852224 MQE852224:MQF852224 NAA852224:NAB852224 NJW852224:NJX852224 NTS852224:NTT852224 ODO852224:ODP852224 ONK852224:ONL852224 OXG852224:OXH852224 PHC852224:PHD852224 PQY852224:PQZ852224 QAU852224:QAV852224 QKQ852224:QKR852224 QUM852224:QUN852224 REI852224:REJ852224 ROE852224:ROF852224 RYA852224:RYB852224 SHW852224:SHX852224 SRS852224:SRT852224 TBO852224:TBP852224 TLK852224:TLL852224 TVG852224:TVH852224 UFC852224:UFD852224 UOY852224:UOZ852224 UYU852224:UYV852224 VIQ852224:VIR852224 VSM852224:VSN852224 WCI852224:WCJ852224 WME852224:WMF852224 WWA852224:WWB852224 S917760:T917760 JO917760:JP917760 TK917760:TL917760 ADG917760:ADH917760 ANC917760:AND917760 AWY917760:AWZ917760 BGU917760:BGV917760 BQQ917760:BQR917760 CAM917760:CAN917760 CKI917760:CKJ917760 CUE917760:CUF917760 DEA917760:DEB917760 DNW917760:DNX917760 DXS917760:DXT917760 EHO917760:EHP917760 ERK917760:ERL917760 FBG917760:FBH917760 FLC917760:FLD917760 FUY917760:FUZ917760 GEU917760:GEV917760 GOQ917760:GOR917760 GYM917760:GYN917760 HII917760:HIJ917760 HSE917760:HSF917760 ICA917760:ICB917760 ILW917760:ILX917760 IVS917760:IVT917760 JFO917760:JFP917760 JPK917760:JPL917760 JZG917760:JZH917760 KJC917760:KJD917760 KSY917760:KSZ917760 LCU917760:LCV917760 LMQ917760:LMR917760 LWM917760:LWN917760 MGI917760:MGJ917760 MQE917760:MQF917760 NAA917760:NAB917760 NJW917760:NJX917760 NTS917760:NTT917760 ODO917760:ODP917760 ONK917760:ONL917760 OXG917760:OXH917760 PHC917760:PHD917760 PQY917760:PQZ917760 QAU917760:QAV917760 QKQ917760:QKR917760 QUM917760:QUN917760 REI917760:REJ917760 ROE917760:ROF917760 RYA917760:RYB917760 SHW917760:SHX917760 SRS917760:SRT917760 TBO917760:TBP917760 TLK917760:TLL917760 TVG917760:TVH917760 UFC917760:UFD917760 UOY917760:UOZ917760 UYU917760:UYV917760 VIQ917760:VIR917760 VSM917760:VSN917760 WCI917760:WCJ917760 WME917760:WMF917760 WWA917760:WWB917760 S983296:T983296 JO983296:JP983296 TK983296:TL983296 ADG983296:ADH983296 ANC983296:AND983296 AWY983296:AWZ983296 BGU983296:BGV983296 BQQ983296:BQR983296 CAM983296:CAN983296 CKI983296:CKJ983296 CUE983296:CUF983296 DEA983296:DEB983296 DNW983296:DNX983296 DXS983296:DXT983296 EHO983296:EHP983296 ERK983296:ERL983296 FBG983296:FBH983296 FLC983296:FLD983296 FUY983296:FUZ983296 GEU983296:GEV983296 GOQ983296:GOR983296 GYM983296:GYN983296 HII983296:HIJ983296 HSE983296:HSF983296 ICA983296:ICB983296 ILW983296:ILX983296 IVS983296:IVT983296 JFO983296:JFP983296 JPK983296:JPL983296 JZG983296:JZH983296 KJC983296:KJD983296 KSY983296:KSZ983296 LCU983296:LCV983296 LMQ983296:LMR983296 LWM983296:LWN983296 MGI983296:MGJ983296 MQE983296:MQF983296 NAA983296:NAB983296 NJW983296:NJX983296 NTS983296:NTT983296 ODO983296:ODP983296 ONK983296:ONL983296 OXG983296:OXH983296 PHC983296:PHD983296 PQY983296:PQZ983296 QAU983296:QAV983296 QKQ983296:QKR983296 QUM983296:QUN983296 REI983296:REJ983296 ROE983296:ROF983296 RYA983296:RYB983296 SHW983296:SHX983296 SRS983296:SRT983296 TBO983296:TBP983296 TLK983296:TLL983296 TVG983296:TVH983296 UFC983296:UFD983296 UOY983296:UOZ983296 UYU983296:UYV983296 VIQ983296:VIR983296 VSM983296:VSN983296 WCI983296:WCJ983296 WME983296:WMF983296 WWA983296:WWB983296">
      <formula1>1</formula1>
      <formula2>99</formula2>
    </dataValidation>
    <dataValidation imeMode="hiragana" allowBlank="1" showInputMessage="1" showErrorMessage="1" promptTitle="（お届け先②）お名前" prompt="お届け先のお名前を入力下さい。_x000a_※お名前の『姓』と『名』の間に空白を一文字入れて下さい。_x000a__x000a_※必ず入力下さい。" sqref="D263:J263 IZ263:JF263 SV263:TB263 ACR263:ACX263 AMN263:AMT263 AWJ263:AWP263 BGF263:BGL263 BQB263:BQH263 BZX263:CAD263 CJT263:CJZ263 CTP263:CTV263 DDL263:DDR263 DNH263:DNN263 DXD263:DXJ263 EGZ263:EHF263 EQV263:ERB263 FAR263:FAX263 FKN263:FKT263 FUJ263:FUP263 GEF263:GEL263 GOB263:GOH263 GXX263:GYD263 HHT263:HHZ263 HRP263:HRV263 IBL263:IBR263 ILH263:ILN263 IVD263:IVJ263 JEZ263:JFF263 JOV263:JPB263 JYR263:JYX263 KIN263:KIT263 KSJ263:KSP263 LCF263:LCL263 LMB263:LMH263 LVX263:LWD263 MFT263:MFZ263 MPP263:MPV263 MZL263:MZR263 NJH263:NJN263 NTD263:NTJ263 OCZ263:ODF263 OMV263:ONB263 OWR263:OWX263 PGN263:PGT263 PQJ263:PQP263 QAF263:QAL263 QKB263:QKH263 QTX263:QUD263 RDT263:RDZ263 RNP263:RNV263 RXL263:RXR263 SHH263:SHN263 SRD263:SRJ263 TAZ263:TBF263 TKV263:TLB263 TUR263:TUX263 UEN263:UET263 UOJ263:UOP263 UYF263:UYL263 VIB263:VIH263 VRX263:VSD263 WBT263:WBZ263 WLP263:WLV263 WVL263:WVR263 D65799:J65799 IZ65799:JF65799 SV65799:TB65799 ACR65799:ACX65799 AMN65799:AMT65799 AWJ65799:AWP65799 BGF65799:BGL65799 BQB65799:BQH65799 BZX65799:CAD65799 CJT65799:CJZ65799 CTP65799:CTV65799 DDL65799:DDR65799 DNH65799:DNN65799 DXD65799:DXJ65799 EGZ65799:EHF65799 EQV65799:ERB65799 FAR65799:FAX65799 FKN65799:FKT65799 FUJ65799:FUP65799 GEF65799:GEL65799 GOB65799:GOH65799 GXX65799:GYD65799 HHT65799:HHZ65799 HRP65799:HRV65799 IBL65799:IBR65799 ILH65799:ILN65799 IVD65799:IVJ65799 JEZ65799:JFF65799 JOV65799:JPB65799 JYR65799:JYX65799 KIN65799:KIT65799 KSJ65799:KSP65799 LCF65799:LCL65799 LMB65799:LMH65799 LVX65799:LWD65799 MFT65799:MFZ65799 MPP65799:MPV65799 MZL65799:MZR65799 NJH65799:NJN65799 NTD65799:NTJ65799 OCZ65799:ODF65799 OMV65799:ONB65799 OWR65799:OWX65799 PGN65799:PGT65799 PQJ65799:PQP65799 QAF65799:QAL65799 QKB65799:QKH65799 QTX65799:QUD65799 RDT65799:RDZ65799 RNP65799:RNV65799 RXL65799:RXR65799 SHH65799:SHN65799 SRD65799:SRJ65799 TAZ65799:TBF65799 TKV65799:TLB65799 TUR65799:TUX65799 UEN65799:UET65799 UOJ65799:UOP65799 UYF65799:UYL65799 VIB65799:VIH65799 VRX65799:VSD65799 WBT65799:WBZ65799 WLP65799:WLV65799 WVL65799:WVR65799 D131335:J131335 IZ131335:JF131335 SV131335:TB131335 ACR131335:ACX131335 AMN131335:AMT131335 AWJ131335:AWP131335 BGF131335:BGL131335 BQB131335:BQH131335 BZX131335:CAD131335 CJT131335:CJZ131335 CTP131335:CTV131335 DDL131335:DDR131335 DNH131335:DNN131335 DXD131335:DXJ131335 EGZ131335:EHF131335 EQV131335:ERB131335 FAR131335:FAX131335 FKN131335:FKT131335 FUJ131335:FUP131335 GEF131335:GEL131335 GOB131335:GOH131335 GXX131335:GYD131335 HHT131335:HHZ131335 HRP131335:HRV131335 IBL131335:IBR131335 ILH131335:ILN131335 IVD131335:IVJ131335 JEZ131335:JFF131335 JOV131335:JPB131335 JYR131335:JYX131335 KIN131335:KIT131335 KSJ131335:KSP131335 LCF131335:LCL131335 LMB131335:LMH131335 LVX131335:LWD131335 MFT131335:MFZ131335 MPP131335:MPV131335 MZL131335:MZR131335 NJH131335:NJN131335 NTD131335:NTJ131335 OCZ131335:ODF131335 OMV131335:ONB131335 OWR131335:OWX131335 PGN131335:PGT131335 PQJ131335:PQP131335 QAF131335:QAL131335 QKB131335:QKH131335 QTX131335:QUD131335 RDT131335:RDZ131335 RNP131335:RNV131335 RXL131335:RXR131335 SHH131335:SHN131335 SRD131335:SRJ131335 TAZ131335:TBF131335 TKV131335:TLB131335 TUR131335:TUX131335 UEN131335:UET131335 UOJ131335:UOP131335 UYF131335:UYL131335 VIB131335:VIH131335 VRX131335:VSD131335 WBT131335:WBZ131335 WLP131335:WLV131335 WVL131335:WVR131335 D196871:J196871 IZ196871:JF196871 SV196871:TB196871 ACR196871:ACX196871 AMN196871:AMT196871 AWJ196871:AWP196871 BGF196871:BGL196871 BQB196871:BQH196871 BZX196871:CAD196871 CJT196871:CJZ196871 CTP196871:CTV196871 DDL196871:DDR196871 DNH196871:DNN196871 DXD196871:DXJ196871 EGZ196871:EHF196871 EQV196871:ERB196871 FAR196871:FAX196871 FKN196871:FKT196871 FUJ196871:FUP196871 GEF196871:GEL196871 GOB196871:GOH196871 GXX196871:GYD196871 HHT196871:HHZ196871 HRP196871:HRV196871 IBL196871:IBR196871 ILH196871:ILN196871 IVD196871:IVJ196871 JEZ196871:JFF196871 JOV196871:JPB196871 JYR196871:JYX196871 KIN196871:KIT196871 KSJ196871:KSP196871 LCF196871:LCL196871 LMB196871:LMH196871 LVX196871:LWD196871 MFT196871:MFZ196871 MPP196871:MPV196871 MZL196871:MZR196871 NJH196871:NJN196871 NTD196871:NTJ196871 OCZ196871:ODF196871 OMV196871:ONB196871 OWR196871:OWX196871 PGN196871:PGT196871 PQJ196871:PQP196871 QAF196871:QAL196871 QKB196871:QKH196871 QTX196871:QUD196871 RDT196871:RDZ196871 RNP196871:RNV196871 RXL196871:RXR196871 SHH196871:SHN196871 SRD196871:SRJ196871 TAZ196871:TBF196871 TKV196871:TLB196871 TUR196871:TUX196871 UEN196871:UET196871 UOJ196871:UOP196871 UYF196871:UYL196871 VIB196871:VIH196871 VRX196871:VSD196871 WBT196871:WBZ196871 WLP196871:WLV196871 WVL196871:WVR196871 D262407:J262407 IZ262407:JF262407 SV262407:TB262407 ACR262407:ACX262407 AMN262407:AMT262407 AWJ262407:AWP262407 BGF262407:BGL262407 BQB262407:BQH262407 BZX262407:CAD262407 CJT262407:CJZ262407 CTP262407:CTV262407 DDL262407:DDR262407 DNH262407:DNN262407 DXD262407:DXJ262407 EGZ262407:EHF262407 EQV262407:ERB262407 FAR262407:FAX262407 FKN262407:FKT262407 FUJ262407:FUP262407 GEF262407:GEL262407 GOB262407:GOH262407 GXX262407:GYD262407 HHT262407:HHZ262407 HRP262407:HRV262407 IBL262407:IBR262407 ILH262407:ILN262407 IVD262407:IVJ262407 JEZ262407:JFF262407 JOV262407:JPB262407 JYR262407:JYX262407 KIN262407:KIT262407 KSJ262407:KSP262407 LCF262407:LCL262407 LMB262407:LMH262407 LVX262407:LWD262407 MFT262407:MFZ262407 MPP262407:MPV262407 MZL262407:MZR262407 NJH262407:NJN262407 NTD262407:NTJ262407 OCZ262407:ODF262407 OMV262407:ONB262407 OWR262407:OWX262407 PGN262407:PGT262407 PQJ262407:PQP262407 QAF262407:QAL262407 QKB262407:QKH262407 QTX262407:QUD262407 RDT262407:RDZ262407 RNP262407:RNV262407 RXL262407:RXR262407 SHH262407:SHN262407 SRD262407:SRJ262407 TAZ262407:TBF262407 TKV262407:TLB262407 TUR262407:TUX262407 UEN262407:UET262407 UOJ262407:UOP262407 UYF262407:UYL262407 VIB262407:VIH262407 VRX262407:VSD262407 WBT262407:WBZ262407 WLP262407:WLV262407 WVL262407:WVR262407 D327943:J327943 IZ327943:JF327943 SV327943:TB327943 ACR327943:ACX327943 AMN327943:AMT327943 AWJ327943:AWP327943 BGF327943:BGL327943 BQB327943:BQH327943 BZX327943:CAD327943 CJT327943:CJZ327943 CTP327943:CTV327943 DDL327943:DDR327943 DNH327943:DNN327943 DXD327943:DXJ327943 EGZ327943:EHF327943 EQV327943:ERB327943 FAR327943:FAX327943 FKN327943:FKT327943 FUJ327943:FUP327943 GEF327943:GEL327943 GOB327943:GOH327943 GXX327943:GYD327943 HHT327943:HHZ327943 HRP327943:HRV327943 IBL327943:IBR327943 ILH327943:ILN327943 IVD327943:IVJ327943 JEZ327943:JFF327943 JOV327943:JPB327943 JYR327943:JYX327943 KIN327943:KIT327943 KSJ327943:KSP327943 LCF327943:LCL327943 LMB327943:LMH327943 LVX327943:LWD327943 MFT327943:MFZ327943 MPP327943:MPV327943 MZL327943:MZR327943 NJH327943:NJN327943 NTD327943:NTJ327943 OCZ327943:ODF327943 OMV327943:ONB327943 OWR327943:OWX327943 PGN327943:PGT327943 PQJ327943:PQP327943 QAF327943:QAL327943 QKB327943:QKH327943 QTX327943:QUD327943 RDT327943:RDZ327943 RNP327943:RNV327943 RXL327943:RXR327943 SHH327943:SHN327943 SRD327943:SRJ327943 TAZ327943:TBF327943 TKV327943:TLB327943 TUR327943:TUX327943 UEN327943:UET327943 UOJ327943:UOP327943 UYF327943:UYL327943 VIB327943:VIH327943 VRX327943:VSD327943 WBT327943:WBZ327943 WLP327943:WLV327943 WVL327943:WVR327943 D393479:J393479 IZ393479:JF393479 SV393479:TB393479 ACR393479:ACX393479 AMN393479:AMT393479 AWJ393479:AWP393479 BGF393479:BGL393479 BQB393479:BQH393479 BZX393479:CAD393479 CJT393479:CJZ393479 CTP393479:CTV393479 DDL393479:DDR393479 DNH393479:DNN393479 DXD393479:DXJ393479 EGZ393479:EHF393479 EQV393479:ERB393479 FAR393479:FAX393479 FKN393479:FKT393479 FUJ393479:FUP393479 GEF393479:GEL393479 GOB393479:GOH393479 GXX393479:GYD393479 HHT393479:HHZ393479 HRP393479:HRV393479 IBL393479:IBR393479 ILH393479:ILN393479 IVD393479:IVJ393479 JEZ393479:JFF393479 JOV393479:JPB393479 JYR393479:JYX393479 KIN393479:KIT393479 KSJ393479:KSP393479 LCF393479:LCL393479 LMB393479:LMH393479 LVX393479:LWD393479 MFT393479:MFZ393479 MPP393479:MPV393479 MZL393479:MZR393479 NJH393479:NJN393479 NTD393479:NTJ393479 OCZ393479:ODF393479 OMV393479:ONB393479 OWR393479:OWX393479 PGN393479:PGT393479 PQJ393479:PQP393479 QAF393479:QAL393479 QKB393479:QKH393479 QTX393479:QUD393479 RDT393479:RDZ393479 RNP393479:RNV393479 RXL393479:RXR393479 SHH393479:SHN393479 SRD393479:SRJ393479 TAZ393479:TBF393479 TKV393479:TLB393479 TUR393479:TUX393479 UEN393479:UET393479 UOJ393479:UOP393479 UYF393479:UYL393479 VIB393479:VIH393479 VRX393479:VSD393479 WBT393479:WBZ393479 WLP393479:WLV393479 WVL393479:WVR393479 D459015:J459015 IZ459015:JF459015 SV459015:TB459015 ACR459015:ACX459015 AMN459015:AMT459015 AWJ459015:AWP459015 BGF459015:BGL459015 BQB459015:BQH459015 BZX459015:CAD459015 CJT459015:CJZ459015 CTP459015:CTV459015 DDL459015:DDR459015 DNH459015:DNN459015 DXD459015:DXJ459015 EGZ459015:EHF459015 EQV459015:ERB459015 FAR459015:FAX459015 FKN459015:FKT459015 FUJ459015:FUP459015 GEF459015:GEL459015 GOB459015:GOH459015 GXX459015:GYD459015 HHT459015:HHZ459015 HRP459015:HRV459015 IBL459015:IBR459015 ILH459015:ILN459015 IVD459015:IVJ459015 JEZ459015:JFF459015 JOV459015:JPB459015 JYR459015:JYX459015 KIN459015:KIT459015 KSJ459015:KSP459015 LCF459015:LCL459015 LMB459015:LMH459015 LVX459015:LWD459015 MFT459015:MFZ459015 MPP459015:MPV459015 MZL459015:MZR459015 NJH459015:NJN459015 NTD459015:NTJ459015 OCZ459015:ODF459015 OMV459015:ONB459015 OWR459015:OWX459015 PGN459015:PGT459015 PQJ459015:PQP459015 QAF459015:QAL459015 QKB459015:QKH459015 QTX459015:QUD459015 RDT459015:RDZ459015 RNP459015:RNV459015 RXL459015:RXR459015 SHH459015:SHN459015 SRD459015:SRJ459015 TAZ459015:TBF459015 TKV459015:TLB459015 TUR459015:TUX459015 UEN459015:UET459015 UOJ459015:UOP459015 UYF459015:UYL459015 VIB459015:VIH459015 VRX459015:VSD459015 WBT459015:WBZ459015 WLP459015:WLV459015 WVL459015:WVR459015 D524551:J524551 IZ524551:JF524551 SV524551:TB524551 ACR524551:ACX524551 AMN524551:AMT524551 AWJ524551:AWP524551 BGF524551:BGL524551 BQB524551:BQH524551 BZX524551:CAD524551 CJT524551:CJZ524551 CTP524551:CTV524551 DDL524551:DDR524551 DNH524551:DNN524551 DXD524551:DXJ524551 EGZ524551:EHF524551 EQV524551:ERB524551 FAR524551:FAX524551 FKN524551:FKT524551 FUJ524551:FUP524551 GEF524551:GEL524551 GOB524551:GOH524551 GXX524551:GYD524551 HHT524551:HHZ524551 HRP524551:HRV524551 IBL524551:IBR524551 ILH524551:ILN524551 IVD524551:IVJ524551 JEZ524551:JFF524551 JOV524551:JPB524551 JYR524551:JYX524551 KIN524551:KIT524551 KSJ524551:KSP524551 LCF524551:LCL524551 LMB524551:LMH524551 LVX524551:LWD524551 MFT524551:MFZ524551 MPP524551:MPV524551 MZL524551:MZR524551 NJH524551:NJN524551 NTD524551:NTJ524551 OCZ524551:ODF524551 OMV524551:ONB524551 OWR524551:OWX524551 PGN524551:PGT524551 PQJ524551:PQP524551 QAF524551:QAL524551 QKB524551:QKH524551 QTX524551:QUD524551 RDT524551:RDZ524551 RNP524551:RNV524551 RXL524551:RXR524551 SHH524551:SHN524551 SRD524551:SRJ524551 TAZ524551:TBF524551 TKV524551:TLB524551 TUR524551:TUX524551 UEN524551:UET524551 UOJ524551:UOP524551 UYF524551:UYL524551 VIB524551:VIH524551 VRX524551:VSD524551 WBT524551:WBZ524551 WLP524551:WLV524551 WVL524551:WVR524551 D590087:J590087 IZ590087:JF590087 SV590087:TB590087 ACR590087:ACX590087 AMN590087:AMT590087 AWJ590087:AWP590087 BGF590087:BGL590087 BQB590087:BQH590087 BZX590087:CAD590087 CJT590087:CJZ590087 CTP590087:CTV590087 DDL590087:DDR590087 DNH590087:DNN590087 DXD590087:DXJ590087 EGZ590087:EHF590087 EQV590087:ERB590087 FAR590087:FAX590087 FKN590087:FKT590087 FUJ590087:FUP590087 GEF590087:GEL590087 GOB590087:GOH590087 GXX590087:GYD590087 HHT590087:HHZ590087 HRP590087:HRV590087 IBL590087:IBR590087 ILH590087:ILN590087 IVD590087:IVJ590087 JEZ590087:JFF590087 JOV590087:JPB590087 JYR590087:JYX590087 KIN590087:KIT590087 KSJ590087:KSP590087 LCF590087:LCL590087 LMB590087:LMH590087 LVX590087:LWD590087 MFT590087:MFZ590087 MPP590087:MPV590087 MZL590087:MZR590087 NJH590087:NJN590087 NTD590087:NTJ590087 OCZ590087:ODF590087 OMV590087:ONB590087 OWR590087:OWX590087 PGN590087:PGT590087 PQJ590087:PQP590087 QAF590087:QAL590087 QKB590087:QKH590087 QTX590087:QUD590087 RDT590087:RDZ590087 RNP590087:RNV590087 RXL590087:RXR590087 SHH590087:SHN590087 SRD590087:SRJ590087 TAZ590087:TBF590087 TKV590087:TLB590087 TUR590087:TUX590087 UEN590087:UET590087 UOJ590087:UOP590087 UYF590087:UYL590087 VIB590087:VIH590087 VRX590087:VSD590087 WBT590087:WBZ590087 WLP590087:WLV590087 WVL590087:WVR590087 D655623:J655623 IZ655623:JF655623 SV655623:TB655623 ACR655623:ACX655623 AMN655623:AMT655623 AWJ655623:AWP655623 BGF655623:BGL655623 BQB655623:BQH655623 BZX655623:CAD655623 CJT655623:CJZ655623 CTP655623:CTV655623 DDL655623:DDR655623 DNH655623:DNN655623 DXD655623:DXJ655623 EGZ655623:EHF655623 EQV655623:ERB655623 FAR655623:FAX655623 FKN655623:FKT655623 FUJ655623:FUP655623 GEF655623:GEL655623 GOB655623:GOH655623 GXX655623:GYD655623 HHT655623:HHZ655623 HRP655623:HRV655623 IBL655623:IBR655623 ILH655623:ILN655623 IVD655623:IVJ655623 JEZ655623:JFF655623 JOV655623:JPB655623 JYR655623:JYX655623 KIN655623:KIT655623 KSJ655623:KSP655623 LCF655623:LCL655623 LMB655623:LMH655623 LVX655623:LWD655623 MFT655623:MFZ655623 MPP655623:MPV655623 MZL655623:MZR655623 NJH655623:NJN655623 NTD655623:NTJ655623 OCZ655623:ODF655623 OMV655623:ONB655623 OWR655623:OWX655623 PGN655623:PGT655623 PQJ655623:PQP655623 QAF655623:QAL655623 QKB655623:QKH655623 QTX655623:QUD655623 RDT655623:RDZ655623 RNP655623:RNV655623 RXL655623:RXR655623 SHH655623:SHN655623 SRD655623:SRJ655623 TAZ655623:TBF655623 TKV655623:TLB655623 TUR655623:TUX655623 UEN655623:UET655623 UOJ655623:UOP655623 UYF655623:UYL655623 VIB655623:VIH655623 VRX655623:VSD655623 WBT655623:WBZ655623 WLP655623:WLV655623 WVL655623:WVR655623 D721159:J721159 IZ721159:JF721159 SV721159:TB721159 ACR721159:ACX721159 AMN721159:AMT721159 AWJ721159:AWP721159 BGF721159:BGL721159 BQB721159:BQH721159 BZX721159:CAD721159 CJT721159:CJZ721159 CTP721159:CTV721159 DDL721159:DDR721159 DNH721159:DNN721159 DXD721159:DXJ721159 EGZ721159:EHF721159 EQV721159:ERB721159 FAR721159:FAX721159 FKN721159:FKT721159 FUJ721159:FUP721159 GEF721159:GEL721159 GOB721159:GOH721159 GXX721159:GYD721159 HHT721159:HHZ721159 HRP721159:HRV721159 IBL721159:IBR721159 ILH721159:ILN721159 IVD721159:IVJ721159 JEZ721159:JFF721159 JOV721159:JPB721159 JYR721159:JYX721159 KIN721159:KIT721159 KSJ721159:KSP721159 LCF721159:LCL721159 LMB721159:LMH721159 LVX721159:LWD721159 MFT721159:MFZ721159 MPP721159:MPV721159 MZL721159:MZR721159 NJH721159:NJN721159 NTD721159:NTJ721159 OCZ721159:ODF721159 OMV721159:ONB721159 OWR721159:OWX721159 PGN721159:PGT721159 PQJ721159:PQP721159 QAF721159:QAL721159 QKB721159:QKH721159 QTX721159:QUD721159 RDT721159:RDZ721159 RNP721159:RNV721159 RXL721159:RXR721159 SHH721159:SHN721159 SRD721159:SRJ721159 TAZ721159:TBF721159 TKV721159:TLB721159 TUR721159:TUX721159 UEN721159:UET721159 UOJ721159:UOP721159 UYF721159:UYL721159 VIB721159:VIH721159 VRX721159:VSD721159 WBT721159:WBZ721159 WLP721159:WLV721159 WVL721159:WVR721159 D786695:J786695 IZ786695:JF786695 SV786695:TB786695 ACR786695:ACX786695 AMN786695:AMT786695 AWJ786695:AWP786695 BGF786695:BGL786695 BQB786695:BQH786695 BZX786695:CAD786695 CJT786695:CJZ786695 CTP786695:CTV786695 DDL786695:DDR786695 DNH786695:DNN786695 DXD786695:DXJ786695 EGZ786695:EHF786695 EQV786695:ERB786695 FAR786695:FAX786695 FKN786695:FKT786695 FUJ786695:FUP786695 GEF786695:GEL786695 GOB786695:GOH786695 GXX786695:GYD786695 HHT786695:HHZ786695 HRP786695:HRV786695 IBL786695:IBR786695 ILH786695:ILN786695 IVD786695:IVJ786695 JEZ786695:JFF786695 JOV786695:JPB786695 JYR786695:JYX786695 KIN786695:KIT786695 KSJ786695:KSP786695 LCF786695:LCL786695 LMB786695:LMH786695 LVX786695:LWD786695 MFT786695:MFZ786695 MPP786695:MPV786695 MZL786695:MZR786695 NJH786695:NJN786695 NTD786695:NTJ786695 OCZ786695:ODF786695 OMV786695:ONB786695 OWR786695:OWX786695 PGN786695:PGT786695 PQJ786695:PQP786695 QAF786695:QAL786695 QKB786695:QKH786695 QTX786695:QUD786695 RDT786695:RDZ786695 RNP786695:RNV786695 RXL786695:RXR786695 SHH786695:SHN786695 SRD786695:SRJ786695 TAZ786695:TBF786695 TKV786695:TLB786695 TUR786695:TUX786695 UEN786695:UET786695 UOJ786695:UOP786695 UYF786695:UYL786695 VIB786695:VIH786695 VRX786695:VSD786695 WBT786695:WBZ786695 WLP786695:WLV786695 WVL786695:WVR786695 D852231:J852231 IZ852231:JF852231 SV852231:TB852231 ACR852231:ACX852231 AMN852231:AMT852231 AWJ852231:AWP852231 BGF852231:BGL852231 BQB852231:BQH852231 BZX852231:CAD852231 CJT852231:CJZ852231 CTP852231:CTV852231 DDL852231:DDR852231 DNH852231:DNN852231 DXD852231:DXJ852231 EGZ852231:EHF852231 EQV852231:ERB852231 FAR852231:FAX852231 FKN852231:FKT852231 FUJ852231:FUP852231 GEF852231:GEL852231 GOB852231:GOH852231 GXX852231:GYD852231 HHT852231:HHZ852231 HRP852231:HRV852231 IBL852231:IBR852231 ILH852231:ILN852231 IVD852231:IVJ852231 JEZ852231:JFF852231 JOV852231:JPB852231 JYR852231:JYX852231 KIN852231:KIT852231 KSJ852231:KSP852231 LCF852231:LCL852231 LMB852231:LMH852231 LVX852231:LWD852231 MFT852231:MFZ852231 MPP852231:MPV852231 MZL852231:MZR852231 NJH852231:NJN852231 NTD852231:NTJ852231 OCZ852231:ODF852231 OMV852231:ONB852231 OWR852231:OWX852231 PGN852231:PGT852231 PQJ852231:PQP852231 QAF852231:QAL852231 QKB852231:QKH852231 QTX852231:QUD852231 RDT852231:RDZ852231 RNP852231:RNV852231 RXL852231:RXR852231 SHH852231:SHN852231 SRD852231:SRJ852231 TAZ852231:TBF852231 TKV852231:TLB852231 TUR852231:TUX852231 UEN852231:UET852231 UOJ852231:UOP852231 UYF852231:UYL852231 VIB852231:VIH852231 VRX852231:VSD852231 WBT852231:WBZ852231 WLP852231:WLV852231 WVL852231:WVR852231 D917767:J917767 IZ917767:JF917767 SV917767:TB917767 ACR917767:ACX917767 AMN917767:AMT917767 AWJ917767:AWP917767 BGF917767:BGL917767 BQB917767:BQH917767 BZX917767:CAD917767 CJT917767:CJZ917767 CTP917767:CTV917767 DDL917767:DDR917767 DNH917767:DNN917767 DXD917767:DXJ917767 EGZ917767:EHF917767 EQV917767:ERB917767 FAR917767:FAX917767 FKN917767:FKT917767 FUJ917767:FUP917767 GEF917767:GEL917767 GOB917767:GOH917767 GXX917767:GYD917767 HHT917767:HHZ917767 HRP917767:HRV917767 IBL917767:IBR917767 ILH917767:ILN917767 IVD917767:IVJ917767 JEZ917767:JFF917767 JOV917767:JPB917767 JYR917767:JYX917767 KIN917767:KIT917767 KSJ917767:KSP917767 LCF917767:LCL917767 LMB917767:LMH917767 LVX917767:LWD917767 MFT917767:MFZ917767 MPP917767:MPV917767 MZL917767:MZR917767 NJH917767:NJN917767 NTD917767:NTJ917767 OCZ917767:ODF917767 OMV917767:ONB917767 OWR917767:OWX917767 PGN917767:PGT917767 PQJ917767:PQP917767 QAF917767:QAL917767 QKB917767:QKH917767 QTX917767:QUD917767 RDT917767:RDZ917767 RNP917767:RNV917767 RXL917767:RXR917767 SHH917767:SHN917767 SRD917767:SRJ917767 TAZ917767:TBF917767 TKV917767:TLB917767 TUR917767:TUX917767 UEN917767:UET917767 UOJ917767:UOP917767 UYF917767:UYL917767 VIB917767:VIH917767 VRX917767:VSD917767 WBT917767:WBZ917767 WLP917767:WLV917767 WVL917767:WVR917767 D983303:J983303 IZ983303:JF983303 SV983303:TB983303 ACR983303:ACX983303 AMN983303:AMT983303 AWJ983303:AWP983303 BGF983303:BGL983303 BQB983303:BQH983303 BZX983303:CAD983303 CJT983303:CJZ983303 CTP983303:CTV983303 DDL983303:DDR983303 DNH983303:DNN983303 DXD983303:DXJ983303 EGZ983303:EHF983303 EQV983303:ERB983303 FAR983303:FAX983303 FKN983303:FKT983303 FUJ983303:FUP983303 GEF983303:GEL983303 GOB983303:GOH983303 GXX983303:GYD983303 HHT983303:HHZ983303 HRP983303:HRV983303 IBL983303:IBR983303 ILH983303:ILN983303 IVD983303:IVJ983303 JEZ983303:JFF983303 JOV983303:JPB983303 JYR983303:JYX983303 KIN983303:KIT983303 KSJ983303:KSP983303 LCF983303:LCL983303 LMB983303:LMH983303 LVX983303:LWD983303 MFT983303:MFZ983303 MPP983303:MPV983303 MZL983303:MZR983303 NJH983303:NJN983303 NTD983303:NTJ983303 OCZ983303:ODF983303 OMV983303:ONB983303 OWR983303:OWX983303 PGN983303:PGT983303 PQJ983303:PQP983303 QAF983303:QAL983303 QKB983303:QKH983303 QTX983303:QUD983303 RDT983303:RDZ983303 RNP983303:RNV983303 RXL983303:RXR983303 SHH983303:SHN983303 SRD983303:SRJ983303 TAZ983303:TBF983303 TKV983303:TLB983303 TUR983303:TUX983303 UEN983303:UET983303 UOJ983303:UOP983303 UYF983303:UYL983303 VIB983303:VIH983303 VRX983303:VSD983303 WBT983303:WBZ983303 WLP983303:WLV983303 WVL983303:WVR983303"/>
    <dataValidation imeMode="fullKatakana" allowBlank="1" showInputMessage="1" showErrorMessage="1" promptTitle="（お届け先②）フリガナ" prompt="入力いただいたお名前がカタカナで表記されます。_x000a_訂正箇所がございましたら、改めて入力下さい。" sqref="D264:J264 IZ264:JF264 SV264:TB264 ACR264:ACX264 AMN264:AMT264 AWJ264:AWP264 BGF264:BGL264 BQB264:BQH264 BZX264:CAD264 CJT264:CJZ264 CTP264:CTV264 DDL264:DDR264 DNH264:DNN264 DXD264:DXJ264 EGZ264:EHF264 EQV264:ERB264 FAR264:FAX264 FKN264:FKT264 FUJ264:FUP264 GEF264:GEL264 GOB264:GOH264 GXX264:GYD264 HHT264:HHZ264 HRP264:HRV264 IBL264:IBR264 ILH264:ILN264 IVD264:IVJ264 JEZ264:JFF264 JOV264:JPB264 JYR264:JYX264 KIN264:KIT264 KSJ264:KSP264 LCF264:LCL264 LMB264:LMH264 LVX264:LWD264 MFT264:MFZ264 MPP264:MPV264 MZL264:MZR264 NJH264:NJN264 NTD264:NTJ264 OCZ264:ODF264 OMV264:ONB264 OWR264:OWX264 PGN264:PGT264 PQJ264:PQP264 QAF264:QAL264 QKB264:QKH264 QTX264:QUD264 RDT264:RDZ264 RNP264:RNV264 RXL264:RXR264 SHH264:SHN264 SRD264:SRJ264 TAZ264:TBF264 TKV264:TLB264 TUR264:TUX264 UEN264:UET264 UOJ264:UOP264 UYF264:UYL264 VIB264:VIH264 VRX264:VSD264 WBT264:WBZ264 WLP264:WLV264 WVL264:WVR264 D65800:J65800 IZ65800:JF65800 SV65800:TB65800 ACR65800:ACX65800 AMN65800:AMT65800 AWJ65800:AWP65800 BGF65800:BGL65800 BQB65800:BQH65800 BZX65800:CAD65800 CJT65800:CJZ65800 CTP65800:CTV65800 DDL65800:DDR65800 DNH65800:DNN65800 DXD65800:DXJ65800 EGZ65800:EHF65800 EQV65800:ERB65800 FAR65800:FAX65800 FKN65800:FKT65800 FUJ65800:FUP65800 GEF65800:GEL65800 GOB65800:GOH65800 GXX65800:GYD65800 HHT65800:HHZ65800 HRP65800:HRV65800 IBL65800:IBR65800 ILH65800:ILN65800 IVD65800:IVJ65800 JEZ65800:JFF65800 JOV65800:JPB65800 JYR65800:JYX65800 KIN65800:KIT65800 KSJ65800:KSP65800 LCF65800:LCL65800 LMB65800:LMH65800 LVX65800:LWD65800 MFT65800:MFZ65800 MPP65800:MPV65800 MZL65800:MZR65800 NJH65800:NJN65800 NTD65800:NTJ65800 OCZ65800:ODF65800 OMV65800:ONB65800 OWR65800:OWX65800 PGN65800:PGT65800 PQJ65800:PQP65800 QAF65800:QAL65800 QKB65800:QKH65800 QTX65800:QUD65800 RDT65800:RDZ65800 RNP65800:RNV65800 RXL65800:RXR65800 SHH65800:SHN65800 SRD65800:SRJ65800 TAZ65800:TBF65800 TKV65800:TLB65800 TUR65800:TUX65800 UEN65800:UET65800 UOJ65800:UOP65800 UYF65800:UYL65800 VIB65800:VIH65800 VRX65800:VSD65800 WBT65800:WBZ65800 WLP65800:WLV65800 WVL65800:WVR65800 D131336:J131336 IZ131336:JF131336 SV131336:TB131336 ACR131336:ACX131336 AMN131336:AMT131336 AWJ131336:AWP131336 BGF131336:BGL131336 BQB131336:BQH131336 BZX131336:CAD131336 CJT131336:CJZ131336 CTP131336:CTV131336 DDL131336:DDR131336 DNH131336:DNN131336 DXD131336:DXJ131336 EGZ131336:EHF131336 EQV131336:ERB131336 FAR131336:FAX131336 FKN131336:FKT131336 FUJ131336:FUP131336 GEF131336:GEL131336 GOB131336:GOH131336 GXX131336:GYD131336 HHT131336:HHZ131336 HRP131336:HRV131336 IBL131336:IBR131336 ILH131336:ILN131336 IVD131336:IVJ131336 JEZ131336:JFF131336 JOV131336:JPB131336 JYR131336:JYX131336 KIN131336:KIT131336 KSJ131336:KSP131336 LCF131336:LCL131336 LMB131336:LMH131336 LVX131336:LWD131336 MFT131336:MFZ131336 MPP131336:MPV131336 MZL131336:MZR131336 NJH131336:NJN131336 NTD131336:NTJ131336 OCZ131336:ODF131336 OMV131336:ONB131336 OWR131336:OWX131336 PGN131336:PGT131336 PQJ131336:PQP131336 QAF131336:QAL131336 QKB131336:QKH131336 QTX131336:QUD131336 RDT131336:RDZ131336 RNP131336:RNV131336 RXL131336:RXR131336 SHH131336:SHN131336 SRD131336:SRJ131336 TAZ131336:TBF131336 TKV131336:TLB131336 TUR131336:TUX131336 UEN131336:UET131336 UOJ131336:UOP131336 UYF131336:UYL131336 VIB131336:VIH131336 VRX131336:VSD131336 WBT131336:WBZ131336 WLP131336:WLV131336 WVL131336:WVR131336 D196872:J196872 IZ196872:JF196872 SV196872:TB196872 ACR196872:ACX196872 AMN196872:AMT196872 AWJ196872:AWP196872 BGF196872:BGL196872 BQB196872:BQH196872 BZX196872:CAD196872 CJT196872:CJZ196872 CTP196872:CTV196872 DDL196872:DDR196872 DNH196872:DNN196872 DXD196872:DXJ196872 EGZ196872:EHF196872 EQV196872:ERB196872 FAR196872:FAX196872 FKN196872:FKT196872 FUJ196872:FUP196872 GEF196872:GEL196872 GOB196872:GOH196872 GXX196872:GYD196872 HHT196872:HHZ196872 HRP196872:HRV196872 IBL196872:IBR196872 ILH196872:ILN196872 IVD196872:IVJ196872 JEZ196872:JFF196872 JOV196872:JPB196872 JYR196872:JYX196872 KIN196872:KIT196872 KSJ196872:KSP196872 LCF196872:LCL196872 LMB196872:LMH196872 LVX196872:LWD196872 MFT196872:MFZ196872 MPP196872:MPV196872 MZL196872:MZR196872 NJH196872:NJN196872 NTD196872:NTJ196872 OCZ196872:ODF196872 OMV196872:ONB196872 OWR196872:OWX196872 PGN196872:PGT196872 PQJ196872:PQP196872 QAF196872:QAL196872 QKB196872:QKH196872 QTX196872:QUD196872 RDT196872:RDZ196872 RNP196872:RNV196872 RXL196872:RXR196872 SHH196872:SHN196872 SRD196872:SRJ196872 TAZ196872:TBF196872 TKV196872:TLB196872 TUR196872:TUX196872 UEN196872:UET196872 UOJ196872:UOP196872 UYF196872:UYL196872 VIB196872:VIH196872 VRX196872:VSD196872 WBT196872:WBZ196872 WLP196872:WLV196872 WVL196872:WVR196872 D262408:J262408 IZ262408:JF262408 SV262408:TB262408 ACR262408:ACX262408 AMN262408:AMT262408 AWJ262408:AWP262408 BGF262408:BGL262408 BQB262408:BQH262408 BZX262408:CAD262408 CJT262408:CJZ262408 CTP262408:CTV262408 DDL262408:DDR262408 DNH262408:DNN262408 DXD262408:DXJ262408 EGZ262408:EHF262408 EQV262408:ERB262408 FAR262408:FAX262408 FKN262408:FKT262408 FUJ262408:FUP262408 GEF262408:GEL262408 GOB262408:GOH262408 GXX262408:GYD262408 HHT262408:HHZ262408 HRP262408:HRV262408 IBL262408:IBR262408 ILH262408:ILN262408 IVD262408:IVJ262408 JEZ262408:JFF262408 JOV262408:JPB262408 JYR262408:JYX262408 KIN262408:KIT262408 KSJ262408:KSP262408 LCF262408:LCL262408 LMB262408:LMH262408 LVX262408:LWD262408 MFT262408:MFZ262408 MPP262408:MPV262408 MZL262408:MZR262408 NJH262408:NJN262408 NTD262408:NTJ262408 OCZ262408:ODF262408 OMV262408:ONB262408 OWR262408:OWX262408 PGN262408:PGT262408 PQJ262408:PQP262408 QAF262408:QAL262408 QKB262408:QKH262408 QTX262408:QUD262408 RDT262408:RDZ262408 RNP262408:RNV262408 RXL262408:RXR262408 SHH262408:SHN262408 SRD262408:SRJ262408 TAZ262408:TBF262408 TKV262408:TLB262408 TUR262408:TUX262408 UEN262408:UET262408 UOJ262408:UOP262408 UYF262408:UYL262408 VIB262408:VIH262408 VRX262408:VSD262408 WBT262408:WBZ262408 WLP262408:WLV262408 WVL262408:WVR262408 D327944:J327944 IZ327944:JF327944 SV327944:TB327944 ACR327944:ACX327944 AMN327944:AMT327944 AWJ327944:AWP327944 BGF327944:BGL327944 BQB327944:BQH327944 BZX327944:CAD327944 CJT327944:CJZ327944 CTP327944:CTV327944 DDL327944:DDR327944 DNH327944:DNN327944 DXD327944:DXJ327944 EGZ327944:EHF327944 EQV327944:ERB327944 FAR327944:FAX327944 FKN327944:FKT327944 FUJ327944:FUP327944 GEF327944:GEL327944 GOB327944:GOH327944 GXX327944:GYD327944 HHT327944:HHZ327944 HRP327944:HRV327944 IBL327944:IBR327944 ILH327944:ILN327944 IVD327944:IVJ327944 JEZ327944:JFF327944 JOV327944:JPB327944 JYR327944:JYX327944 KIN327944:KIT327944 KSJ327944:KSP327944 LCF327944:LCL327944 LMB327944:LMH327944 LVX327944:LWD327944 MFT327944:MFZ327944 MPP327944:MPV327944 MZL327944:MZR327944 NJH327944:NJN327944 NTD327944:NTJ327944 OCZ327944:ODF327944 OMV327944:ONB327944 OWR327944:OWX327944 PGN327944:PGT327944 PQJ327944:PQP327944 QAF327944:QAL327944 QKB327944:QKH327944 QTX327944:QUD327944 RDT327944:RDZ327944 RNP327944:RNV327944 RXL327944:RXR327944 SHH327944:SHN327944 SRD327944:SRJ327944 TAZ327944:TBF327944 TKV327944:TLB327944 TUR327944:TUX327944 UEN327944:UET327944 UOJ327944:UOP327944 UYF327944:UYL327944 VIB327944:VIH327944 VRX327944:VSD327944 WBT327944:WBZ327944 WLP327944:WLV327944 WVL327944:WVR327944 D393480:J393480 IZ393480:JF393480 SV393480:TB393480 ACR393480:ACX393480 AMN393480:AMT393480 AWJ393480:AWP393480 BGF393480:BGL393480 BQB393480:BQH393480 BZX393480:CAD393480 CJT393480:CJZ393480 CTP393480:CTV393480 DDL393480:DDR393480 DNH393480:DNN393480 DXD393480:DXJ393480 EGZ393480:EHF393480 EQV393480:ERB393480 FAR393480:FAX393480 FKN393480:FKT393480 FUJ393480:FUP393480 GEF393480:GEL393480 GOB393480:GOH393480 GXX393480:GYD393480 HHT393480:HHZ393480 HRP393480:HRV393480 IBL393480:IBR393480 ILH393480:ILN393480 IVD393480:IVJ393480 JEZ393480:JFF393480 JOV393480:JPB393480 JYR393480:JYX393480 KIN393480:KIT393480 KSJ393480:KSP393480 LCF393480:LCL393480 LMB393480:LMH393480 LVX393480:LWD393480 MFT393480:MFZ393480 MPP393480:MPV393480 MZL393480:MZR393480 NJH393480:NJN393480 NTD393480:NTJ393480 OCZ393480:ODF393480 OMV393480:ONB393480 OWR393480:OWX393480 PGN393480:PGT393480 PQJ393480:PQP393480 QAF393480:QAL393480 QKB393480:QKH393480 QTX393480:QUD393480 RDT393480:RDZ393480 RNP393480:RNV393480 RXL393480:RXR393480 SHH393480:SHN393480 SRD393480:SRJ393480 TAZ393480:TBF393480 TKV393480:TLB393480 TUR393480:TUX393480 UEN393480:UET393480 UOJ393480:UOP393480 UYF393480:UYL393480 VIB393480:VIH393480 VRX393480:VSD393480 WBT393480:WBZ393480 WLP393480:WLV393480 WVL393480:WVR393480 D459016:J459016 IZ459016:JF459016 SV459016:TB459016 ACR459016:ACX459016 AMN459016:AMT459016 AWJ459016:AWP459016 BGF459016:BGL459016 BQB459016:BQH459016 BZX459016:CAD459016 CJT459016:CJZ459016 CTP459016:CTV459016 DDL459016:DDR459016 DNH459016:DNN459016 DXD459016:DXJ459016 EGZ459016:EHF459016 EQV459016:ERB459016 FAR459016:FAX459016 FKN459016:FKT459016 FUJ459016:FUP459016 GEF459016:GEL459016 GOB459016:GOH459016 GXX459016:GYD459016 HHT459016:HHZ459016 HRP459016:HRV459016 IBL459016:IBR459016 ILH459016:ILN459016 IVD459016:IVJ459016 JEZ459016:JFF459016 JOV459016:JPB459016 JYR459016:JYX459016 KIN459016:KIT459016 KSJ459016:KSP459016 LCF459016:LCL459016 LMB459016:LMH459016 LVX459016:LWD459016 MFT459016:MFZ459016 MPP459016:MPV459016 MZL459016:MZR459016 NJH459016:NJN459016 NTD459016:NTJ459016 OCZ459016:ODF459016 OMV459016:ONB459016 OWR459016:OWX459016 PGN459016:PGT459016 PQJ459016:PQP459016 QAF459016:QAL459016 QKB459016:QKH459016 QTX459016:QUD459016 RDT459016:RDZ459016 RNP459016:RNV459016 RXL459016:RXR459016 SHH459016:SHN459016 SRD459016:SRJ459016 TAZ459016:TBF459016 TKV459016:TLB459016 TUR459016:TUX459016 UEN459016:UET459016 UOJ459016:UOP459016 UYF459016:UYL459016 VIB459016:VIH459016 VRX459016:VSD459016 WBT459016:WBZ459016 WLP459016:WLV459016 WVL459016:WVR459016 D524552:J524552 IZ524552:JF524552 SV524552:TB524552 ACR524552:ACX524552 AMN524552:AMT524552 AWJ524552:AWP524552 BGF524552:BGL524552 BQB524552:BQH524552 BZX524552:CAD524552 CJT524552:CJZ524552 CTP524552:CTV524552 DDL524552:DDR524552 DNH524552:DNN524552 DXD524552:DXJ524552 EGZ524552:EHF524552 EQV524552:ERB524552 FAR524552:FAX524552 FKN524552:FKT524552 FUJ524552:FUP524552 GEF524552:GEL524552 GOB524552:GOH524552 GXX524552:GYD524552 HHT524552:HHZ524552 HRP524552:HRV524552 IBL524552:IBR524552 ILH524552:ILN524552 IVD524552:IVJ524552 JEZ524552:JFF524552 JOV524552:JPB524552 JYR524552:JYX524552 KIN524552:KIT524552 KSJ524552:KSP524552 LCF524552:LCL524552 LMB524552:LMH524552 LVX524552:LWD524552 MFT524552:MFZ524552 MPP524552:MPV524552 MZL524552:MZR524552 NJH524552:NJN524552 NTD524552:NTJ524552 OCZ524552:ODF524552 OMV524552:ONB524552 OWR524552:OWX524552 PGN524552:PGT524552 PQJ524552:PQP524552 QAF524552:QAL524552 QKB524552:QKH524552 QTX524552:QUD524552 RDT524552:RDZ524552 RNP524552:RNV524552 RXL524552:RXR524552 SHH524552:SHN524552 SRD524552:SRJ524552 TAZ524552:TBF524552 TKV524552:TLB524552 TUR524552:TUX524552 UEN524552:UET524552 UOJ524552:UOP524552 UYF524552:UYL524552 VIB524552:VIH524552 VRX524552:VSD524552 WBT524552:WBZ524552 WLP524552:WLV524552 WVL524552:WVR524552 D590088:J590088 IZ590088:JF590088 SV590088:TB590088 ACR590088:ACX590088 AMN590088:AMT590088 AWJ590088:AWP590088 BGF590088:BGL590088 BQB590088:BQH590088 BZX590088:CAD590088 CJT590088:CJZ590088 CTP590088:CTV590088 DDL590088:DDR590088 DNH590088:DNN590088 DXD590088:DXJ590088 EGZ590088:EHF590088 EQV590088:ERB590088 FAR590088:FAX590088 FKN590088:FKT590088 FUJ590088:FUP590088 GEF590088:GEL590088 GOB590088:GOH590088 GXX590088:GYD590088 HHT590088:HHZ590088 HRP590088:HRV590088 IBL590088:IBR590088 ILH590088:ILN590088 IVD590088:IVJ590088 JEZ590088:JFF590088 JOV590088:JPB590088 JYR590088:JYX590088 KIN590088:KIT590088 KSJ590088:KSP590088 LCF590088:LCL590088 LMB590088:LMH590088 LVX590088:LWD590088 MFT590088:MFZ590088 MPP590088:MPV590088 MZL590088:MZR590088 NJH590088:NJN590088 NTD590088:NTJ590088 OCZ590088:ODF590088 OMV590088:ONB590088 OWR590088:OWX590088 PGN590088:PGT590088 PQJ590088:PQP590088 QAF590088:QAL590088 QKB590088:QKH590088 QTX590088:QUD590088 RDT590088:RDZ590088 RNP590088:RNV590088 RXL590088:RXR590088 SHH590088:SHN590088 SRD590088:SRJ590088 TAZ590088:TBF590088 TKV590088:TLB590088 TUR590088:TUX590088 UEN590088:UET590088 UOJ590088:UOP590088 UYF590088:UYL590088 VIB590088:VIH590088 VRX590088:VSD590088 WBT590088:WBZ590088 WLP590088:WLV590088 WVL590088:WVR590088 D655624:J655624 IZ655624:JF655624 SV655624:TB655624 ACR655624:ACX655624 AMN655624:AMT655624 AWJ655624:AWP655624 BGF655624:BGL655624 BQB655624:BQH655624 BZX655624:CAD655624 CJT655624:CJZ655624 CTP655624:CTV655624 DDL655624:DDR655624 DNH655624:DNN655624 DXD655624:DXJ655624 EGZ655624:EHF655624 EQV655624:ERB655624 FAR655624:FAX655624 FKN655624:FKT655624 FUJ655624:FUP655624 GEF655624:GEL655624 GOB655624:GOH655624 GXX655624:GYD655624 HHT655624:HHZ655624 HRP655624:HRV655624 IBL655624:IBR655624 ILH655624:ILN655624 IVD655624:IVJ655624 JEZ655624:JFF655624 JOV655624:JPB655624 JYR655624:JYX655624 KIN655624:KIT655624 KSJ655624:KSP655624 LCF655624:LCL655624 LMB655624:LMH655624 LVX655624:LWD655624 MFT655624:MFZ655624 MPP655624:MPV655624 MZL655624:MZR655624 NJH655624:NJN655624 NTD655624:NTJ655624 OCZ655624:ODF655624 OMV655624:ONB655624 OWR655624:OWX655624 PGN655624:PGT655624 PQJ655624:PQP655624 QAF655624:QAL655624 QKB655624:QKH655624 QTX655624:QUD655624 RDT655624:RDZ655624 RNP655624:RNV655624 RXL655624:RXR655624 SHH655624:SHN655624 SRD655624:SRJ655624 TAZ655624:TBF655624 TKV655624:TLB655624 TUR655624:TUX655624 UEN655624:UET655624 UOJ655624:UOP655624 UYF655624:UYL655624 VIB655624:VIH655624 VRX655624:VSD655624 WBT655624:WBZ655624 WLP655624:WLV655624 WVL655624:WVR655624 D721160:J721160 IZ721160:JF721160 SV721160:TB721160 ACR721160:ACX721160 AMN721160:AMT721160 AWJ721160:AWP721160 BGF721160:BGL721160 BQB721160:BQH721160 BZX721160:CAD721160 CJT721160:CJZ721160 CTP721160:CTV721160 DDL721160:DDR721160 DNH721160:DNN721160 DXD721160:DXJ721160 EGZ721160:EHF721160 EQV721160:ERB721160 FAR721160:FAX721160 FKN721160:FKT721160 FUJ721160:FUP721160 GEF721160:GEL721160 GOB721160:GOH721160 GXX721160:GYD721160 HHT721160:HHZ721160 HRP721160:HRV721160 IBL721160:IBR721160 ILH721160:ILN721160 IVD721160:IVJ721160 JEZ721160:JFF721160 JOV721160:JPB721160 JYR721160:JYX721160 KIN721160:KIT721160 KSJ721160:KSP721160 LCF721160:LCL721160 LMB721160:LMH721160 LVX721160:LWD721160 MFT721160:MFZ721160 MPP721160:MPV721160 MZL721160:MZR721160 NJH721160:NJN721160 NTD721160:NTJ721160 OCZ721160:ODF721160 OMV721160:ONB721160 OWR721160:OWX721160 PGN721160:PGT721160 PQJ721160:PQP721160 QAF721160:QAL721160 QKB721160:QKH721160 QTX721160:QUD721160 RDT721160:RDZ721160 RNP721160:RNV721160 RXL721160:RXR721160 SHH721160:SHN721160 SRD721160:SRJ721160 TAZ721160:TBF721160 TKV721160:TLB721160 TUR721160:TUX721160 UEN721160:UET721160 UOJ721160:UOP721160 UYF721160:UYL721160 VIB721160:VIH721160 VRX721160:VSD721160 WBT721160:WBZ721160 WLP721160:WLV721160 WVL721160:WVR721160 D786696:J786696 IZ786696:JF786696 SV786696:TB786696 ACR786696:ACX786696 AMN786696:AMT786696 AWJ786696:AWP786696 BGF786696:BGL786696 BQB786696:BQH786696 BZX786696:CAD786696 CJT786696:CJZ786696 CTP786696:CTV786696 DDL786696:DDR786696 DNH786696:DNN786696 DXD786696:DXJ786696 EGZ786696:EHF786696 EQV786696:ERB786696 FAR786696:FAX786696 FKN786696:FKT786696 FUJ786696:FUP786696 GEF786696:GEL786696 GOB786696:GOH786696 GXX786696:GYD786696 HHT786696:HHZ786696 HRP786696:HRV786696 IBL786696:IBR786696 ILH786696:ILN786696 IVD786696:IVJ786696 JEZ786696:JFF786696 JOV786696:JPB786696 JYR786696:JYX786696 KIN786696:KIT786696 KSJ786696:KSP786696 LCF786696:LCL786696 LMB786696:LMH786696 LVX786696:LWD786696 MFT786696:MFZ786696 MPP786696:MPV786696 MZL786696:MZR786696 NJH786696:NJN786696 NTD786696:NTJ786696 OCZ786696:ODF786696 OMV786696:ONB786696 OWR786696:OWX786696 PGN786696:PGT786696 PQJ786696:PQP786696 QAF786696:QAL786696 QKB786696:QKH786696 QTX786696:QUD786696 RDT786696:RDZ786696 RNP786696:RNV786696 RXL786696:RXR786696 SHH786696:SHN786696 SRD786696:SRJ786696 TAZ786696:TBF786696 TKV786696:TLB786696 TUR786696:TUX786696 UEN786696:UET786696 UOJ786696:UOP786696 UYF786696:UYL786696 VIB786696:VIH786696 VRX786696:VSD786696 WBT786696:WBZ786696 WLP786696:WLV786696 WVL786696:WVR786696 D852232:J852232 IZ852232:JF852232 SV852232:TB852232 ACR852232:ACX852232 AMN852232:AMT852232 AWJ852232:AWP852232 BGF852232:BGL852232 BQB852232:BQH852232 BZX852232:CAD852232 CJT852232:CJZ852232 CTP852232:CTV852232 DDL852232:DDR852232 DNH852232:DNN852232 DXD852232:DXJ852232 EGZ852232:EHF852232 EQV852232:ERB852232 FAR852232:FAX852232 FKN852232:FKT852232 FUJ852232:FUP852232 GEF852232:GEL852232 GOB852232:GOH852232 GXX852232:GYD852232 HHT852232:HHZ852232 HRP852232:HRV852232 IBL852232:IBR852232 ILH852232:ILN852232 IVD852232:IVJ852232 JEZ852232:JFF852232 JOV852232:JPB852232 JYR852232:JYX852232 KIN852232:KIT852232 KSJ852232:KSP852232 LCF852232:LCL852232 LMB852232:LMH852232 LVX852232:LWD852232 MFT852232:MFZ852232 MPP852232:MPV852232 MZL852232:MZR852232 NJH852232:NJN852232 NTD852232:NTJ852232 OCZ852232:ODF852232 OMV852232:ONB852232 OWR852232:OWX852232 PGN852232:PGT852232 PQJ852232:PQP852232 QAF852232:QAL852232 QKB852232:QKH852232 QTX852232:QUD852232 RDT852232:RDZ852232 RNP852232:RNV852232 RXL852232:RXR852232 SHH852232:SHN852232 SRD852232:SRJ852232 TAZ852232:TBF852232 TKV852232:TLB852232 TUR852232:TUX852232 UEN852232:UET852232 UOJ852232:UOP852232 UYF852232:UYL852232 VIB852232:VIH852232 VRX852232:VSD852232 WBT852232:WBZ852232 WLP852232:WLV852232 WVL852232:WVR852232 D917768:J917768 IZ917768:JF917768 SV917768:TB917768 ACR917768:ACX917768 AMN917768:AMT917768 AWJ917768:AWP917768 BGF917768:BGL917768 BQB917768:BQH917768 BZX917768:CAD917768 CJT917768:CJZ917768 CTP917768:CTV917768 DDL917768:DDR917768 DNH917768:DNN917768 DXD917768:DXJ917768 EGZ917768:EHF917768 EQV917768:ERB917768 FAR917768:FAX917768 FKN917768:FKT917768 FUJ917768:FUP917768 GEF917768:GEL917768 GOB917768:GOH917768 GXX917768:GYD917768 HHT917768:HHZ917768 HRP917768:HRV917768 IBL917768:IBR917768 ILH917768:ILN917768 IVD917768:IVJ917768 JEZ917768:JFF917768 JOV917768:JPB917768 JYR917768:JYX917768 KIN917768:KIT917768 KSJ917768:KSP917768 LCF917768:LCL917768 LMB917768:LMH917768 LVX917768:LWD917768 MFT917768:MFZ917768 MPP917768:MPV917768 MZL917768:MZR917768 NJH917768:NJN917768 NTD917768:NTJ917768 OCZ917768:ODF917768 OMV917768:ONB917768 OWR917768:OWX917768 PGN917768:PGT917768 PQJ917768:PQP917768 QAF917768:QAL917768 QKB917768:QKH917768 QTX917768:QUD917768 RDT917768:RDZ917768 RNP917768:RNV917768 RXL917768:RXR917768 SHH917768:SHN917768 SRD917768:SRJ917768 TAZ917768:TBF917768 TKV917768:TLB917768 TUR917768:TUX917768 UEN917768:UET917768 UOJ917768:UOP917768 UYF917768:UYL917768 VIB917768:VIH917768 VRX917768:VSD917768 WBT917768:WBZ917768 WLP917768:WLV917768 WVL917768:WVR917768 D983304:J983304 IZ983304:JF983304 SV983304:TB983304 ACR983304:ACX983304 AMN983304:AMT983304 AWJ983304:AWP983304 BGF983304:BGL983304 BQB983304:BQH983304 BZX983304:CAD983304 CJT983304:CJZ983304 CTP983304:CTV983304 DDL983304:DDR983304 DNH983304:DNN983304 DXD983304:DXJ983304 EGZ983304:EHF983304 EQV983304:ERB983304 FAR983304:FAX983304 FKN983304:FKT983304 FUJ983304:FUP983304 GEF983304:GEL983304 GOB983304:GOH983304 GXX983304:GYD983304 HHT983304:HHZ983304 HRP983304:HRV983304 IBL983304:IBR983304 ILH983304:ILN983304 IVD983304:IVJ983304 JEZ983304:JFF983304 JOV983304:JPB983304 JYR983304:JYX983304 KIN983304:KIT983304 KSJ983304:KSP983304 LCF983304:LCL983304 LMB983304:LMH983304 LVX983304:LWD983304 MFT983304:MFZ983304 MPP983304:MPV983304 MZL983304:MZR983304 NJH983304:NJN983304 NTD983304:NTJ983304 OCZ983304:ODF983304 OMV983304:ONB983304 OWR983304:OWX983304 PGN983304:PGT983304 PQJ983304:PQP983304 QAF983304:QAL983304 QKB983304:QKH983304 QTX983304:QUD983304 RDT983304:RDZ983304 RNP983304:RNV983304 RXL983304:RXR983304 SHH983304:SHN983304 SRD983304:SRJ983304 TAZ983304:TBF983304 TKV983304:TLB983304 TUR983304:TUX983304 UEN983304:UET983304 UOJ983304:UOP983304 UYF983304:UYL983304 VIB983304:VIH983304 VRX983304:VSD983304 WBT983304:WBZ983304 WLP983304:WLV983304 WVL983304:WVR983304"/>
    <dataValidation imeMode="off" allowBlank="1" showInputMessage="1" showErrorMessage="1" promptTitle="（お届け先②）郵便番号" prompt="『－』をつけて、入力下さい。_x000a_例：951-8068" sqref="D265:J265 IZ265:JF265 SV265:TB265 ACR265:ACX265 AMN265:AMT265 AWJ265:AWP265 BGF265:BGL265 BQB265:BQH265 BZX265:CAD265 CJT265:CJZ265 CTP265:CTV265 DDL265:DDR265 DNH265:DNN265 DXD265:DXJ265 EGZ265:EHF265 EQV265:ERB265 FAR265:FAX265 FKN265:FKT265 FUJ265:FUP265 GEF265:GEL265 GOB265:GOH265 GXX265:GYD265 HHT265:HHZ265 HRP265:HRV265 IBL265:IBR265 ILH265:ILN265 IVD265:IVJ265 JEZ265:JFF265 JOV265:JPB265 JYR265:JYX265 KIN265:KIT265 KSJ265:KSP265 LCF265:LCL265 LMB265:LMH265 LVX265:LWD265 MFT265:MFZ265 MPP265:MPV265 MZL265:MZR265 NJH265:NJN265 NTD265:NTJ265 OCZ265:ODF265 OMV265:ONB265 OWR265:OWX265 PGN265:PGT265 PQJ265:PQP265 QAF265:QAL265 QKB265:QKH265 QTX265:QUD265 RDT265:RDZ265 RNP265:RNV265 RXL265:RXR265 SHH265:SHN265 SRD265:SRJ265 TAZ265:TBF265 TKV265:TLB265 TUR265:TUX265 UEN265:UET265 UOJ265:UOP265 UYF265:UYL265 VIB265:VIH265 VRX265:VSD265 WBT265:WBZ265 WLP265:WLV265 WVL265:WVR265 D65801:J65801 IZ65801:JF65801 SV65801:TB65801 ACR65801:ACX65801 AMN65801:AMT65801 AWJ65801:AWP65801 BGF65801:BGL65801 BQB65801:BQH65801 BZX65801:CAD65801 CJT65801:CJZ65801 CTP65801:CTV65801 DDL65801:DDR65801 DNH65801:DNN65801 DXD65801:DXJ65801 EGZ65801:EHF65801 EQV65801:ERB65801 FAR65801:FAX65801 FKN65801:FKT65801 FUJ65801:FUP65801 GEF65801:GEL65801 GOB65801:GOH65801 GXX65801:GYD65801 HHT65801:HHZ65801 HRP65801:HRV65801 IBL65801:IBR65801 ILH65801:ILN65801 IVD65801:IVJ65801 JEZ65801:JFF65801 JOV65801:JPB65801 JYR65801:JYX65801 KIN65801:KIT65801 KSJ65801:KSP65801 LCF65801:LCL65801 LMB65801:LMH65801 LVX65801:LWD65801 MFT65801:MFZ65801 MPP65801:MPV65801 MZL65801:MZR65801 NJH65801:NJN65801 NTD65801:NTJ65801 OCZ65801:ODF65801 OMV65801:ONB65801 OWR65801:OWX65801 PGN65801:PGT65801 PQJ65801:PQP65801 QAF65801:QAL65801 QKB65801:QKH65801 QTX65801:QUD65801 RDT65801:RDZ65801 RNP65801:RNV65801 RXL65801:RXR65801 SHH65801:SHN65801 SRD65801:SRJ65801 TAZ65801:TBF65801 TKV65801:TLB65801 TUR65801:TUX65801 UEN65801:UET65801 UOJ65801:UOP65801 UYF65801:UYL65801 VIB65801:VIH65801 VRX65801:VSD65801 WBT65801:WBZ65801 WLP65801:WLV65801 WVL65801:WVR65801 D131337:J131337 IZ131337:JF131337 SV131337:TB131337 ACR131337:ACX131337 AMN131337:AMT131337 AWJ131337:AWP131337 BGF131337:BGL131337 BQB131337:BQH131337 BZX131337:CAD131337 CJT131337:CJZ131337 CTP131337:CTV131337 DDL131337:DDR131337 DNH131337:DNN131337 DXD131337:DXJ131337 EGZ131337:EHF131337 EQV131337:ERB131337 FAR131337:FAX131337 FKN131337:FKT131337 FUJ131337:FUP131337 GEF131337:GEL131337 GOB131337:GOH131337 GXX131337:GYD131337 HHT131337:HHZ131337 HRP131337:HRV131337 IBL131337:IBR131337 ILH131337:ILN131337 IVD131337:IVJ131337 JEZ131337:JFF131337 JOV131337:JPB131337 JYR131337:JYX131337 KIN131337:KIT131337 KSJ131337:KSP131337 LCF131337:LCL131337 LMB131337:LMH131337 LVX131337:LWD131337 MFT131337:MFZ131337 MPP131337:MPV131337 MZL131337:MZR131337 NJH131337:NJN131337 NTD131337:NTJ131337 OCZ131337:ODF131337 OMV131337:ONB131337 OWR131337:OWX131337 PGN131337:PGT131337 PQJ131337:PQP131337 QAF131337:QAL131337 QKB131337:QKH131337 QTX131337:QUD131337 RDT131337:RDZ131337 RNP131337:RNV131337 RXL131337:RXR131337 SHH131337:SHN131337 SRD131337:SRJ131337 TAZ131337:TBF131337 TKV131337:TLB131337 TUR131337:TUX131337 UEN131337:UET131337 UOJ131337:UOP131337 UYF131337:UYL131337 VIB131337:VIH131337 VRX131337:VSD131337 WBT131337:WBZ131337 WLP131337:WLV131337 WVL131337:WVR131337 D196873:J196873 IZ196873:JF196873 SV196873:TB196873 ACR196873:ACX196873 AMN196873:AMT196873 AWJ196873:AWP196873 BGF196873:BGL196873 BQB196873:BQH196873 BZX196873:CAD196873 CJT196873:CJZ196873 CTP196873:CTV196873 DDL196873:DDR196873 DNH196873:DNN196873 DXD196873:DXJ196873 EGZ196873:EHF196873 EQV196873:ERB196873 FAR196873:FAX196873 FKN196873:FKT196873 FUJ196873:FUP196873 GEF196873:GEL196873 GOB196873:GOH196873 GXX196873:GYD196873 HHT196873:HHZ196873 HRP196873:HRV196873 IBL196873:IBR196873 ILH196873:ILN196873 IVD196873:IVJ196873 JEZ196873:JFF196873 JOV196873:JPB196873 JYR196873:JYX196873 KIN196873:KIT196873 KSJ196873:KSP196873 LCF196873:LCL196873 LMB196873:LMH196873 LVX196873:LWD196873 MFT196873:MFZ196873 MPP196873:MPV196873 MZL196873:MZR196873 NJH196873:NJN196873 NTD196873:NTJ196873 OCZ196873:ODF196873 OMV196873:ONB196873 OWR196873:OWX196873 PGN196873:PGT196873 PQJ196873:PQP196873 QAF196873:QAL196873 QKB196873:QKH196873 QTX196873:QUD196873 RDT196873:RDZ196873 RNP196873:RNV196873 RXL196873:RXR196873 SHH196873:SHN196873 SRD196873:SRJ196873 TAZ196873:TBF196873 TKV196873:TLB196873 TUR196873:TUX196873 UEN196873:UET196873 UOJ196873:UOP196873 UYF196873:UYL196873 VIB196873:VIH196873 VRX196873:VSD196873 WBT196873:WBZ196873 WLP196873:WLV196873 WVL196873:WVR196873 D262409:J262409 IZ262409:JF262409 SV262409:TB262409 ACR262409:ACX262409 AMN262409:AMT262409 AWJ262409:AWP262409 BGF262409:BGL262409 BQB262409:BQH262409 BZX262409:CAD262409 CJT262409:CJZ262409 CTP262409:CTV262409 DDL262409:DDR262409 DNH262409:DNN262409 DXD262409:DXJ262409 EGZ262409:EHF262409 EQV262409:ERB262409 FAR262409:FAX262409 FKN262409:FKT262409 FUJ262409:FUP262409 GEF262409:GEL262409 GOB262409:GOH262409 GXX262409:GYD262409 HHT262409:HHZ262409 HRP262409:HRV262409 IBL262409:IBR262409 ILH262409:ILN262409 IVD262409:IVJ262409 JEZ262409:JFF262409 JOV262409:JPB262409 JYR262409:JYX262409 KIN262409:KIT262409 KSJ262409:KSP262409 LCF262409:LCL262409 LMB262409:LMH262409 LVX262409:LWD262409 MFT262409:MFZ262409 MPP262409:MPV262409 MZL262409:MZR262409 NJH262409:NJN262409 NTD262409:NTJ262409 OCZ262409:ODF262409 OMV262409:ONB262409 OWR262409:OWX262409 PGN262409:PGT262409 PQJ262409:PQP262409 QAF262409:QAL262409 QKB262409:QKH262409 QTX262409:QUD262409 RDT262409:RDZ262409 RNP262409:RNV262409 RXL262409:RXR262409 SHH262409:SHN262409 SRD262409:SRJ262409 TAZ262409:TBF262409 TKV262409:TLB262409 TUR262409:TUX262409 UEN262409:UET262409 UOJ262409:UOP262409 UYF262409:UYL262409 VIB262409:VIH262409 VRX262409:VSD262409 WBT262409:WBZ262409 WLP262409:WLV262409 WVL262409:WVR262409 D327945:J327945 IZ327945:JF327945 SV327945:TB327945 ACR327945:ACX327945 AMN327945:AMT327945 AWJ327945:AWP327945 BGF327945:BGL327945 BQB327945:BQH327945 BZX327945:CAD327945 CJT327945:CJZ327945 CTP327945:CTV327945 DDL327945:DDR327945 DNH327945:DNN327945 DXD327945:DXJ327945 EGZ327945:EHF327945 EQV327945:ERB327945 FAR327945:FAX327945 FKN327945:FKT327945 FUJ327945:FUP327945 GEF327945:GEL327945 GOB327945:GOH327945 GXX327945:GYD327945 HHT327945:HHZ327945 HRP327945:HRV327945 IBL327945:IBR327945 ILH327945:ILN327945 IVD327945:IVJ327945 JEZ327945:JFF327945 JOV327945:JPB327945 JYR327945:JYX327945 KIN327945:KIT327945 KSJ327945:KSP327945 LCF327945:LCL327945 LMB327945:LMH327945 LVX327945:LWD327945 MFT327945:MFZ327945 MPP327945:MPV327945 MZL327945:MZR327945 NJH327945:NJN327945 NTD327945:NTJ327945 OCZ327945:ODF327945 OMV327945:ONB327945 OWR327945:OWX327945 PGN327945:PGT327945 PQJ327945:PQP327945 QAF327945:QAL327945 QKB327945:QKH327945 QTX327945:QUD327945 RDT327945:RDZ327945 RNP327945:RNV327945 RXL327945:RXR327945 SHH327945:SHN327945 SRD327945:SRJ327945 TAZ327945:TBF327945 TKV327945:TLB327945 TUR327945:TUX327945 UEN327945:UET327945 UOJ327945:UOP327945 UYF327945:UYL327945 VIB327945:VIH327945 VRX327945:VSD327945 WBT327945:WBZ327945 WLP327945:WLV327945 WVL327945:WVR327945 D393481:J393481 IZ393481:JF393481 SV393481:TB393481 ACR393481:ACX393481 AMN393481:AMT393481 AWJ393481:AWP393481 BGF393481:BGL393481 BQB393481:BQH393481 BZX393481:CAD393481 CJT393481:CJZ393481 CTP393481:CTV393481 DDL393481:DDR393481 DNH393481:DNN393481 DXD393481:DXJ393481 EGZ393481:EHF393481 EQV393481:ERB393481 FAR393481:FAX393481 FKN393481:FKT393481 FUJ393481:FUP393481 GEF393481:GEL393481 GOB393481:GOH393481 GXX393481:GYD393481 HHT393481:HHZ393481 HRP393481:HRV393481 IBL393481:IBR393481 ILH393481:ILN393481 IVD393481:IVJ393481 JEZ393481:JFF393481 JOV393481:JPB393481 JYR393481:JYX393481 KIN393481:KIT393481 KSJ393481:KSP393481 LCF393481:LCL393481 LMB393481:LMH393481 LVX393481:LWD393481 MFT393481:MFZ393481 MPP393481:MPV393481 MZL393481:MZR393481 NJH393481:NJN393481 NTD393481:NTJ393481 OCZ393481:ODF393481 OMV393481:ONB393481 OWR393481:OWX393481 PGN393481:PGT393481 PQJ393481:PQP393481 QAF393481:QAL393481 QKB393481:QKH393481 QTX393481:QUD393481 RDT393481:RDZ393481 RNP393481:RNV393481 RXL393481:RXR393481 SHH393481:SHN393481 SRD393481:SRJ393481 TAZ393481:TBF393481 TKV393481:TLB393481 TUR393481:TUX393481 UEN393481:UET393481 UOJ393481:UOP393481 UYF393481:UYL393481 VIB393481:VIH393481 VRX393481:VSD393481 WBT393481:WBZ393481 WLP393481:WLV393481 WVL393481:WVR393481 D459017:J459017 IZ459017:JF459017 SV459017:TB459017 ACR459017:ACX459017 AMN459017:AMT459017 AWJ459017:AWP459017 BGF459017:BGL459017 BQB459017:BQH459017 BZX459017:CAD459017 CJT459017:CJZ459017 CTP459017:CTV459017 DDL459017:DDR459017 DNH459017:DNN459017 DXD459017:DXJ459017 EGZ459017:EHF459017 EQV459017:ERB459017 FAR459017:FAX459017 FKN459017:FKT459017 FUJ459017:FUP459017 GEF459017:GEL459017 GOB459017:GOH459017 GXX459017:GYD459017 HHT459017:HHZ459017 HRP459017:HRV459017 IBL459017:IBR459017 ILH459017:ILN459017 IVD459017:IVJ459017 JEZ459017:JFF459017 JOV459017:JPB459017 JYR459017:JYX459017 KIN459017:KIT459017 KSJ459017:KSP459017 LCF459017:LCL459017 LMB459017:LMH459017 LVX459017:LWD459017 MFT459017:MFZ459017 MPP459017:MPV459017 MZL459017:MZR459017 NJH459017:NJN459017 NTD459017:NTJ459017 OCZ459017:ODF459017 OMV459017:ONB459017 OWR459017:OWX459017 PGN459017:PGT459017 PQJ459017:PQP459017 QAF459017:QAL459017 QKB459017:QKH459017 QTX459017:QUD459017 RDT459017:RDZ459017 RNP459017:RNV459017 RXL459017:RXR459017 SHH459017:SHN459017 SRD459017:SRJ459017 TAZ459017:TBF459017 TKV459017:TLB459017 TUR459017:TUX459017 UEN459017:UET459017 UOJ459017:UOP459017 UYF459017:UYL459017 VIB459017:VIH459017 VRX459017:VSD459017 WBT459017:WBZ459017 WLP459017:WLV459017 WVL459017:WVR459017 D524553:J524553 IZ524553:JF524553 SV524553:TB524553 ACR524553:ACX524553 AMN524553:AMT524553 AWJ524553:AWP524553 BGF524553:BGL524553 BQB524553:BQH524553 BZX524553:CAD524553 CJT524553:CJZ524553 CTP524553:CTV524553 DDL524553:DDR524553 DNH524553:DNN524553 DXD524553:DXJ524553 EGZ524553:EHF524553 EQV524553:ERB524553 FAR524553:FAX524553 FKN524553:FKT524553 FUJ524553:FUP524553 GEF524553:GEL524553 GOB524553:GOH524553 GXX524553:GYD524553 HHT524553:HHZ524553 HRP524553:HRV524553 IBL524553:IBR524553 ILH524553:ILN524553 IVD524553:IVJ524553 JEZ524553:JFF524553 JOV524553:JPB524553 JYR524553:JYX524553 KIN524553:KIT524553 KSJ524553:KSP524553 LCF524553:LCL524553 LMB524553:LMH524553 LVX524553:LWD524553 MFT524553:MFZ524553 MPP524553:MPV524553 MZL524553:MZR524553 NJH524553:NJN524553 NTD524553:NTJ524553 OCZ524553:ODF524553 OMV524553:ONB524553 OWR524553:OWX524553 PGN524553:PGT524553 PQJ524553:PQP524553 QAF524553:QAL524553 QKB524553:QKH524553 QTX524553:QUD524553 RDT524553:RDZ524553 RNP524553:RNV524553 RXL524553:RXR524553 SHH524553:SHN524553 SRD524553:SRJ524553 TAZ524553:TBF524553 TKV524553:TLB524553 TUR524553:TUX524553 UEN524553:UET524553 UOJ524553:UOP524553 UYF524553:UYL524553 VIB524553:VIH524553 VRX524553:VSD524553 WBT524553:WBZ524553 WLP524553:WLV524553 WVL524553:WVR524553 D590089:J590089 IZ590089:JF590089 SV590089:TB590089 ACR590089:ACX590089 AMN590089:AMT590089 AWJ590089:AWP590089 BGF590089:BGL590089 BQB590089:BQH590089 BZX590089:CAD590089 CJT590089:CJZ590089 CTP590089:CTV590089 DDL590089:DDR590089 DNH590089:DNN590089 DXD590089:DXJ590089 EGZ590089:EHF590089 EQV590089:ERB590089 FAR590089:FAX590089 FKN590089:FKT590089 FUJ590089:FUP590089 GEF590089:GEL590089 GOB590089:GOH590089 GXX590089:GYD590089 HHT590089:HHZ590089 HRP590089:HRV590089 IBL590089:IBR590089 ILH590089:ILN590089 IVD590089:IVJ590089 JEZ590089:JFF590089 JOV590089:JPB590089 JYR590089:JYX590089 KIN590089:KIT590089 KSJ590089:KSP590089 LCF590089:LCL590089 LMB590089:LMH590089 LVX590089:LWD590089 MFT590089:MFZ590089 MPP590089:MPV590089 MZL590089:MZR590089 NJH590089:NJN590089 NTD590089:NTJ590089 OCZ590089:ODF590089 OMV590089:ONB590089 OWR590089:OWX590089 PGN590089:PGT590089 PQJ590089:PQP590089 QAF590089:QAL590089 QKB590089:QKH590089 QTX590089:QUD590089 RDT590089:RDZ590089 RNP590089:RNV590089 RXL590089:RXR590089 SHH590089:SHN590089 SRD590089:SRJ590089 TAZ590089:TBF590089 TKV590089:TLB590089 TUR590089:TUX590089 UEN590089:UET590089 UOJ590089:UOP590089 UYF590089:UYL590089 VIB590089:VIH590089 VRX590089:VSD590089 WBT590089:WBZ590089 WLP590089:WLV590089 WVL590089:WVR590089 D655625:J655625 IZ655625:JF655625 SV655625:TB655625 ACR655625:ACX655625 AMN655625:AMT655625 AWJ655625:AWP655625 BGF655625:BGL655625 BQB655625:BQH655625 BZX655625:CAD655625 CJT655625:CJZ655625 CTP655625:CTV655625 DDL655625:DDR655625 DNH655625:DNN655625 DXD655625:DXJ655625 EGZ655625:EHF655625 EQV655625:ERB655625 FAR655625:FAX655625 FKN655625:FKT655625 FUJ655625:FUP655625 GEF655625:GEL655625 GOB655625:GOH655625 GXX655625:GYD655625 HHT655625:HHZ655625 HRP655625:HRV655625 IBL655625:IBR655625 ILH655625:ILN655625 IVD655625:IVJ655625 JEZ655625:JFF655625 JOV655625:JPB655625 JYR655625:JYX655625 KIN655625:KIT655625 KSJ655625:KSP655625 LCF655625:LCL655625 LMB655625:LMH655625 LVX655625:LWD655625 MFT655625:MFZ655625 MPP655625:MPV655625 MZL655625:MZR655625 NJH655625:NJN655625 NTD655625:NTJ655625 OCZ655625:ODF655625 OMV655625:ONB655625 OWR655625:OWX655625 PGN655625:PGT655625 PQJ655625:PQP655625 QAF655625:QAL655625 QKB655625:QKH655625 QTX655625:QUD655625 RDT655625:RDZ655625 RNP655625:RNV655625 RXL655625:RXR655625 SHH655625:SHN655625 SRD655625:SRJ655625 TAZ655625:TBF655625 TKV655625:TLB655625 TUR655625:TUX655625 UEN655625:UET655625 UOJ655625:UOP655625 UYF655625:UYL655625 VIB655625:VIH655625 VRX655625:VSD655625 WBT655625:WBZ655625 WLP655625:WLV655625 WVL655625:WVR655625 D721161:J721161 IZ721161:JF721161 SV721161:TB721161 ACR721161:ACX721161 AMN721161:AMT721161 AWJ721161:AWP721161 BGF721161:BGL721161 BQB721161:BQH721161 BZX721161:CAD721161 CJT721161:CJZ721161 CTP721161:CTV721161 DDL721161:DDR721161 DNH721161:DNN721161 DXD721161:DXJ721161 EGZ721161:EHF721161 EQV721161:ERB721161 FAR721161:FAX721161 FKN721161:FKT721161 FUJ721161:FUP721161 GEF721161:GEL721161 GOB721161:GOH721161 GXX721161:GYD721161 HHT721161:HHZ721161 HRP721161:HRV721161 IBL721161:IBR721161 ILH721161:ILN721161 IVD721161:IVJ721161 JEZ721161:JFF721161 JOV721161:JPB721161 JYR721161:JYX721161 KIN721161:KIT721161 KSJ721161:KSP721161 LCF721161:LCL721161 LMB721161:LMH721161 LVX721161:LWD721161 MFT721161:MFZ721161 MPP721161:MPV721161 MZL721161:MZR721161 NJH721161:NJN721161 NTD721161:NTJ721161 OCZ721161:ODF721161 OMV721161:ONB721161 OWR721161:OWX721161 PGN721161:PGT721161 PQJ721161:PQP721161 QAF721161:QAL721161 QKB721161:QKH721161 QTX721161:QUD721161 RDT721161:RDZ721161 RNP721161:RNV721161 RXL721161:RXR721161 SHH721161:SHN721161 SRD721161:SRJ721161 TAZ721161:TBF721161 TKV721161:TLB721161 TUR721161:TUX721161 UEN721161:UET721161 UOJ721161:UOP721161 UYF721161:UYL721161 VIB721161:VIH721161 VRX721161:VSD721161 WBT721161:WBZ721161 WLP721161:WLV721161 WVL721161:WVR721161 D786697:J786697 IZ786697:JF786697 SV786697:TB786697 ACR786697:ACX786697 AMN786697:AMT786697 AWJ786697:AWP786697 BGF786697:BGL786697 BQB786697:BQH786697 BZX786697:CAD786697 CJT786697:CJZ786697 CTP786697:CTV786697 DDL786697:DDR786697 DNH786697:DNN786697 DXD786697:DXJ786697 EGZ786697:EHF786697 EQV786697:ERB786697 FAR786697:FAX786697 FKN786697:FKT786697 FUJ786697:FUP786697 GEF786697:GEL786697 GOB786697:GOH786697 GXX786697:GYD786697 HHT786697:HHZ786697 HRP786697:HRV786697 IBL786697:IBR786697 ILH786697:ILN786697 IVD786697:IVJ786697 JEZ786697:JFF786697 JOV786697:JPB786697 JYR786697:JYX786697 KIN786697:KIT786697 KSJ786697:KSP786697 LCF786697:LCL786697 LMB786697:LMH786697 LVX786697:LWD786697 MFT786697:MFZ786697 MPP786697:MPV786697 MZL786697:MZR786697 NJH786697:NJN786697 NTD786697:NTJ786697 OCZ786697:ODF786697 OMV786697:ONB786697 OWR786697:OWX786697 PGN786697:PGT786697 PQJ786697:PQP786697 QAF786697:QAL786697 QKB786697:QKH786697 QTX786697:QUD786697 RDT786697:RDZ786697 RNP786697:RNV786697 RXL786697:RXR786697 SHH786697:SHN786697 SRD786697:SRJ786697 TAZ786697:TBF786697 TKV786697:TLB786697 TUR786697:TUX786697 UEN786697:UET786697 UOJ786697:UOP786697 UYF786697:UYL786697 VIB786697:VIH786697 VRX786697:VSD786697 WBT786697:WBZ786697 WLP786697:WLV786697 WVL786697:WVR786697 D852233:J852233 IZ852233:JF852233 SV852233:TB852233 ACR852233:ACX852233 AMN852233:AMT852233 AWJ852233:AWP852233 BGF852233:BGL852233 BQB852233:BQH852233 BZX852233:CAD852233 CJT852233:CJZ852233 CTP852233:CTV852233 DDL852233:DDR852233 DNH852233:DNN852233 DXD852233:DXJ852233 EGZ852233:EHF852233 EQV852233:ERB852233 FAR852233:FAX852233 FKN852233:FKT852233 FUJ852233:FUP852233 GEF852233:GEL852233 GOB852233:GOH852233 GXX852233:GYD852233 HHT852233:HHZ852233 HRP852233:HRV852233 IBL852233:IBR852233 ILH852233:ILN852233 IVD852233:IVJ852233 JEZ852233:JFF852233 JOV852233:JPB852233 JYR852233:JYX852233 KIN852233:KIT852233 KSJ852233:KSP852233 LCF852233:LCL852233 LMB852233:LMH852233 LVX852233:LWD852233 MFT852233:MFZ852233 MPP852233:MPV852233 MZL852233:MZR852233 NJH852233:NJN852233 NTD852233:NTJ852233 OCZ852233:ODF852233 OMV852233:ONB852233 OWR852233:OWX852233 PGN852233:PGT852233 PQJ852233:PQP852233 QAF852233:QAL852233 QKB852233:QKH852233 QTX852233:QUD852233 RDT852233:RDZ852233 RNP852233:RNV852233 RXL852233:RXR852233 SHH852233:SHN852233 SRD852233:SRJ852233 TAZ852233:TBF852233 TKV852233:TLB852233 TUR852233:TUX852233 UEN852233:UET852233 UOJ852233:UOP852233 UYF852233:UYL852233 VIB852233:VIH852233 VRX852233:VSD852233 WBT852233:WBZ852233 WLP852233:WLV852233 WVL852233:WVR852233 D917769:J917769 IZ917769:JF917769 SV917769:TB917769 ACR917769:ACX917769 AMN917769:AMT917769 AWJ917769:AWP917769 BGF917769:BGL917769 BQB917769:BQH917769 BZX917769:CAD917769 CJT917769:CJZ917769 CTP917769:CTV917769 DDL917769:DDR917769 DNH917769:DNN917769 DXD917769:DXJ917769 EGZ917769:EHF917769 EQV917769:ERB917769 FAR917769:FAX917769 FKN917769:FKT917769 FUJ917769:FUP917769 GEF917769:GEL917769 GOB917769:GOH917769 GXX917769:GYD917769 HHT917769:HHZ917769 HRP917769:HRV917769 IBL917769:IBR917769 ILH917769:ILN917769 IVD917769:IVJ917769 JEZ917769:JFF917769 JOV917769:JPB917769 JYR917769:JYX917769 KIN917769:KIT917769 KSJ917769:KSP917769 LCF917769:LCL917769 LMB917769:LMH917769 LVX917769:LWD917769 MFT917769:MFZ917769 MPP917769:MPV917769 MZL917769:MZR917769 NJH917769:NJN917769 NTD917769:NTJ917769 OCZ917769:ODF917769 OMV917769:ONB917769 OWR917769:OWX917769 PGN917769:PGT917769 PQJ917769:PQP917769 QAF917769:QAL917769 QKB917769:QKH917769 QTX917769:QUD917769 RDT917769:RDZ917769 RNP917769:RNV917769 RXL917769:RXR917769 SHH917769:SHN917769 SRD917769:SRJ917769 TAZ917769:TBF917769 TKV917769:TLB917769 TUR917769:TUX917769 UEN917769:UET917769 UOJ917769:UOP917769 UYF917769:UYL917769 VIB917769:VIH917769 VRX917769:VSD917769 WBT917769:WBZ917769 WLP917769:WLV917769 WVL917769:WVR917769 D983305:J983305 IZ983305:JF983305 SV983305:TB983305 ACR983305:ACX983305 AMN983305:AMT983305 AWJ983305:AWP983305 BGF983305:BGL983305 BQB983305:BQH983305 BZX983305:CAD983305 CJT983305:CJZ983305 CTP983305:CTV983305 DDL983305:DDR983305 DNH983305:DNN983305 DXD983305:DXJ983305 EGZ983305:EHF983305 EQV983305:ERB983305 FAR983305:FAX983305 FKN983305:FKT983305 FUJ983305:FUP983305 GEF983305:GEL983305 GOB983305:GOH983305 GXX983305:GYD983305 HHT983305:HHZ983305 HRP983305:HRV983305 IBL983305:IBR983305 ILH983305:ILN983305 IVD983305:IVJ983305 JEZ983305:JFF983305 JOV983305:JPB983305 JYR983305:JYX983305 KIN983305:KIT983305 KSJ983305:KSP983305 LCF983305:LCL983305 LMB983305:LMH983305 LVX983305:LWD983305 MFT983305:MFZ983305 MPP983305:MPV983305 MZL983305:MZR983305 NJH983305:NJN983305 NTD983305:NTJ983305 OCZ983305:ODF983305 OMV983305:ONB983305 OWR983305:OWX983305 PGN983305:PGT983305 PQJ983305:PQP983305 QAF983305:QAL983305 QKB983305:QKH983305 QTX983305:QUD983305 RDT983305:RDZ983305 RNP983305:RNV983305 RXL983305:RXR983305 SHH983305:SHN983305 SRD983305:SRJ983305 TAZ983305:TBF983305 TKV983305:TLB983305 TUR983305:TUX983305 UEN983305:UET983305 UOJ983305:UOP983305 UYF983305:UYL983305 VIB983305:VIH983305 VRX983305:VSD983305 WBT983305:WBZ983305 WLP983305:WLV983305 WVL983305:WVR983305"/>
    <dataValidation imeMode="hiragana" allowBlank="1" showInputMessage="1" showErrorMessage="1" promptTitle="（お届け先②）住所" prompt="都道府県名、および、マンション名、号室などを含むご住所を入力ください。" sqref="D266:J269 IZ266:JF269 SV266:TB269 ACR266:ACX269 AMN266:AMT269 AWJ266:AWP269 BGF266:BGL269 BQB266:BQH269 BZX266:CAD269 CJT266:CJZ269 CTP266:CTV269 DDL266:DDR269 DNH266:DNN269 DXD266:DXJ269 EGZ266:EHF269 EQV266:ERB269 FAR266:FAX269 FKN266:FKT269 FUJ266:FUP269 GEF266:GEL269 GOB266:GOH269 GXX266:GYD269 HHT266:HHZ269 HRP266:HRV269 IBL266:IBR269 ILH266:ILN269 IVD266:IVJ269 JEZ266:JFF269 JOV266:JPB269 JYR266:JYX269 KIN266:KIT269 KSJ266:KSP269 LCF266:LCL269 LMB266:LMH269 LVX266:LWD269 MFT266:MFZ269 MPP266:MPV269 MZL266:MZR269 NJH266:NJN269 NTD266:NTJ269 OCZ266:ODF269 OMV266:ONB269 OWR266:OWX269 PGN266:PGT269 PQJ266:PQP269 QAF266:QAL269 QKB266:QKH269 QTX266:QUD269 RDT266:RDZ269 RNP266:RNV269 RXL266:RXR269 SHH266:SHN269 SRD266:SRJ269 TAZ266:TBF269 TKV266:TLB269 TUR266:TUX269 UEN266:UET269 UOJ266:UOP269 UYF266:UYL269 VIB266:VIH269 VRX266:VSD269 WBT266:WBZ269 WLP266:WLV269 WVL266:WVR269 D65802:J65805 IZ65802:JF65805 SV65802:TB65805 ACR65802:ACX65805 AMN65802:AMT65805 AWJ65802:AWP65805 BGF65802:BGL65805 BQB65802:BQH65805 BZX65802:CAD65805 CJT65802:CJZ65805 CTP65802:CTV65805 DDL65802:DDR65805 DNH65802:DNN65805 DXD65802:DXJ65805 EGZ65802:EHF65805 EQV65802:ERB65805 FAR65802:FAX65805 FKN65802:FKT65805 FUJ65802:FUP65805 GEF65802:GEL65805 GOB65802:GOH65805 GXX65802:GYD65805 HHT65802:HHZ65805 HRP65802:HRV65805 IBL65802:IBR65805 ILH65802:ILN65805 IVD65802:IVJ65805 JEZ65802:JFF65805 JOV65802:JPB65805 JYR65802:JYX65805 KIN65802:KIT65805 KSJ65802:KSP65805 LCF65802:LCL65805 LMB65802:LMH65805 LVX65802:LWD65805 MFT65802:MFZ65805 MPP65802:MPV65805 MZL65802:MZR65805 NJH65802:NJN65805 NTD65802:NTJ65805 OCZ65802:ODF65805 OMV65802:ONB65805 OWR65802:OWX65805 PGN65802:PGT65805 PQJ65802:PQP65805 QAF65802:QAL65805 QKB65802:QKH65805 QTX65802:QUD65805 RDT65802:RDZ65805 RNP65802:RNV65805 RXL65802:RXR65805 SHH65802:SHN65805 SRD65802:SRJ65805 TAZ65802:TBF65805 TKV65802:TLB65805 TUR65802:TUX65805 UEN65802:UET65805 UOJ65802:UOP65805 UYF65802:UYL65805 VIB65802:VIH65805 VRX65802:VSD65805 WBT65802:WBZ65805 WLP65802:WLV65805 WVL65802:WVR65805 D131338:J131341 IZ131338:JF131341 SV131338:TB131341 ACR131338:ACX131341 AMN131338:AMT131341 AWJ131338:AWP131341 BGF131338:BGL131341 BQB131338:BQH131341 BZX131338:CAD131341 CJT131338:CJZ131341 CTP131338:CTV131341 DDL131338:DDR131341 DNH131338:DNN131341 DXD131338:DXJ131341 EGZ131338:EHF131341 EQV131338:ERB131341 FAR131338:FAX131341 FKN131338:FKT131341 FUJ131338:FUP131341 GEF131338:GEL131341 GOB131338:GOH131341 GXX131338:GYD131341 HHT131338:HHZ131341 HRP131338:HRV131341 IBL131338:IBR131341 ILH131338:ILN131341 IVD131338:IVJ131341 JEZ131338:JFF131341 JOV131338:JPB131341 JYR131338:JYX131341 KIN131338:KIT131341 KSJ131338:KSP131341 LCF131338:LCL131341 LMB131338:LMH131341 LVX131338:LWD131341 MFT131338:MFZ131341 MPP131338:MPV131341 MZL131338:MZR131341 NJH131338:NJN131341 NTD131338:NTJ131341 OCZ131338:ODF131341 OMV131338:ONB131341 OWR131338:OWX131341 PGN131338:PGT131341 PQJ131338:PQP131341 QAF131338:QAL131341 QKB131338:QKH131341 QTX131338:QUD131341 RDT131338:RDZ131341 RNP131338:RNV131341 RXL131338:RXR131341 SHH131338:SHN131341 SRD131338:SRJ131341 TAZ131338:TBF131341 TKV131338:TLB131341 TUR131338:TUX131341 UEN131338:UET131341 UOJ131338:UOP131341 UYF131338:UYL131341 VIB131338:VIH131341 VRX131338:VSD131341 WBT131338:WBZ131341 WLP131338:WLV131341 WVL131338:WVR131341 D196874:J196877 IZ196874:JF196877 SV196874:TB196877 ACR196874:ACX196877 AMN196874:AMT196877 AWJ196874:AWP196877 BGF196874:BGL196877 BQB196874:BQH196877 BZX196874:CAD196877 CJT196874:CJZ196877 CTP196874:CTV196877 DDL196874:DDR196877 DNH196874:DNN196877 DXD196874:DXJ196877 EGZ196874:EHF196877 EQV196874:ERB196877 FAR196874:FAX196877 FKN196874:FKT196877 FUJ196874:FUP196877 GEF196874:GEL196877 GOB196874:GOH196877 GXX196874:GYD196877 HHT196874:HHZ196877 HRP196874:HRV196877 IBL196874:IBR196877 ILH196874:ILN196877 IVD196874:IVJ196877 JEZ196874:JFF196877 JOV196874:JPB196877 JYR196874:JYX196877 KIN196874:KIT196877 KSJ196874:KSP196877 LCF196874:LCL196877 LMB196874:LMH196877 LVX196874:LWD196877 MFT196874:MFZ196877 MPP196874:MPV196877 MZL196874:MZR196877 NJH196874:NJN196877 NTD196874:NTJ196877 OCZ196874:ODF196877 OMV196874:ONB196877 OWR196874:OWX196877 PGN196874:PGT196877 PQJ196874:PQP196877 QAF196874:QAL196877 QKB196874:QKH196877 QTX196874:QUD196877 RDT196874:RDZ196877 RNP196874:RNV196877 RXL196874:RXR196877 SHH196874:SHN196877 SRD196874:SRJ196877 TAZ196874:TBF196877 TKV196874:TLB196877 TUR196874:TUX196877 UEN196874:UET196877 UOJ196874:UOP196877 UYF196874:UYL196877 VIB196874:VIH196877 VRX196874:VSD196877 WBT196874:WBZ196877 WLP196874:WLV196877 WVL196874:WVR196877 D262410:J262413 IZ262410:JF262413 SV262410:TB262413 ACR262410:ACX262413 AMN262410:AMT262413 AWJ262410:AWP262413 BGF262410:BGL262413 BQB262410:BQH262413 BZX262410:CAD262413 CJT262410:CJZ262413 CTP262410:CTV262413 DDL262410:DDR262413 DNH262410:DNN262413 DXD262410:DXJ262413 EGZ262410:EHF262413 EQV262410:ERB262413 FAR262410:FAX262413 FKN262410:FKT262413 FUJ262410:FUP262413 GEF262410:GEL262413 GOB262410:GOH262413 GXX262410:GYD262413 HHT262410:HHZ262413 HRP262410:HRV262413 IBL262410:IBR262413 ILH262410:ILN262413 IVD262410:IVJ262413 JEZ262410:JFF262413 JOV262410:JPB262413 JYR262410:JYX262413 KIN262410:KIT262413 KSJ262410:KSP262413 LCF262410:LCL262413 LMB262410:LMH262413 LVX262410:LWD262413 MFT262410:MFZ262413 MPP262410:MPV262413 MZL262410:MZR262413 NJH262410:NJN262413 NTD262410:NTJ262413 OCZ262410:ODF262413 OMV262410:ONB262413 OWR262410:OWX262413 PGN262410:PGT262413 PQJ262410:PQP262413 QAF262410:QAL262413 QKB262410:QKH262413 QTX262410:QUD262413 RDT262410:RDZ262413 RNP262410:RNV262413 RXL262410:RXR262413 SHH262410:SHN262413 SRD262410:SRJ262413 TAZ262410:TBF262413 TKV262410:TLB262413 TUR262410:TUX262413 UEN262410:UET262413 UOJ262410:UOP262413 UYF262410:UYL262413 VIB262410:VIH262413 VRX262410:VSD262413 WBT262410:WBZ262413 WLP262410:WLV262413 WVL262410:WVR262413 D327946:J327949 IZ327946:JF327949 SV327946:TB327949 ACR327946:ACX327949 AMN327946:AMT327949 AWJ327946:AWP327949 BGF327946:BGL327949 BQB327946:BQH327949 BZX327946:CAD327949 CJT327946:CJZ327949 CTP327946:CTV327949 DDL327946:DDR327949 DNH327946:DNN327949 DXD327946:DXJ327949 EGZ327946:EHF327949 EQV327946:ERB327949 FAR327946:FAX327949 FKN327946:FKT327949 FUJ327946:FUP327949 GEF327946:GEL327949 GOB327946:GOH327949 GXX327946:GYD327949 HHT327946:HHZ327949 HRP327946:HRV327949 IBL327946:IBR327949 ILH327946:ILN327949 IVD327946:IVJ327949 JEZ327946:JFF327949 JOV327946:JPB327949 JYR327946:JYX327949 KIN327946:KIT327949 KSJ327946:KSP327949 LCF327946:LCL327949 LMB327946:LMH327949 LVX327946:LWD327949 MFT327946:MFZ327949 MPP327946:MPV327949 MZL327946:MZR327949 NJH327946:NJN327949 NTD327946:NTJ327949 OCZ327946:ODF327949 OMV327946:ONB327949 OWR327946:OWX327949 PGN327946:PGT327949 PQJ327946:PQP327949 QAF327946:QAL327949 QKB327946:QKH327949 QTX327946:QUD327949 RDT327946:RDZ327949 RNP327946:RNV327949 RXL327946:RXR327949 SHH327946:SHN327949 SRD327946:SRJ327949 TAZ327946:TBF327949 TKV327946:TLB327949 TUR327946:TUX327949 UEN327946:UET327949 UOJ327946:UOP327949 UYF327946:UYL327949 VIB327946:VIH327949 VRX327946:VSD327949 WBT327946:WBZ327949 WLP327946:WLV327949 WVL327946:WVR327949 D393482:J393485 IZ393482:JF393485 SV393482:TB393485 ACR393482:ACX393485 AMN393482:AMT393485 AWJ393482:AWP393485 BGF393482:BGL393485 BQB393482:BQH393485 BZX393482:CAD393485 CJT393482:CJZ393485 CTP393482:CTV393485 DDL393482:DDR393485 DNH393482:DNN393485 DXD393482:DXJ393485 EGZ393482:EHF393485 EQV393482:ERB393485 FAR393482:FAX393485 FKN393482:FKT393485 FUJ393482:FUP393485 GEF393482:GEL393485 GOB393482:GOH393485 GXX393482:GYD393485 HHT393482:HHZ393485 HRP393482:HRV393485 IBL393482:IBR393485 ILH393482:ILN393485 IVD393482:IVJ393485 JEZ393482:JFF393485 JOV393482:JPB393485 JYR393482:JYX393485 KIN393482:KIT393485 KSJ393482:KSP393485 LCF393482:LCL393485 LMB393482:LMH393485 LVX393482:LWD393485 MFT393482:MFZ393485 MPP393482:MPV393485 MZL393482:MZR393485 NJH393482:NJN393485 NTD393482:NTJ393485 OCZ393482:ODF393485 OMV393482:ONB393485 OWR393482:OWX393485 PGN393482:PGT393485 PQJ393482:PQP393485 QAF393482:QAL393485 QKB393482:QKH393485 QTX393482:QUD393485 RDT393482:RDZ393485 RNP393482:RNV393485 RXL393482:RXR393485 SHH393482:SHN393485 SRD393482:SRJ393485 TAZ393482:TBF393485 TKV393482:TLB393485 TUR393482:TUX393485 UEN393482:UET393485 UOJ393482:UOP393485 UYF393482:UYL393485 VIB393482:VIH393485 VRX393482:VSD393485 WBT393482:WBZ393485 WLP393482:WLV393485 WVL393482:WVR393485 D459018:J459021 IZ459018:JF459021 SV459018:TB459021 ACR459018:ACX459021 AMN459018:AMT459021 AWJ459018:AWP459021 BGF459018:BGL459021 BQB459018:BQH459021 BZX459018:CAD459021 CJT459018:CJZ459021 CTP459018:CTV459021 DDL459018:DDR459021 DNH459018:DNN459021 DXD459018:DXJ459021 EGZ459018:EHF459021 EQV459018:ERB459021 FAR459018:FAX459021 FKN459018:FKT459021 FUJ459018:FUP459021 GEF459018:GEL459021 GOB459018:GOH459021 GXX459018:GYD459021 HHT459018:HHZ459021 HRP459018:HRV459021 IBL459018:IBR459021 ILH459018:ILN459021 IVD459018:IVJ459021 JEZ459018:JFF459021 JOV459018:JPB459021 JYR459018:JYX459021 KIN459018:KIT459021 KSJ459018:KSP459021 LCF459018:LCL459021 LMB459018:LMH459021 LVX459018:LWD459021 MFT459018:MFZ459021 MPP459018:MPV459021 MZL459018:MZR459021 NJH459018:NJN459021 NTD459018:NTJ459021 OCZ459018:ODF459021 OMV459018:ONB459021 OWR459018:OWX459021 PGN459018:PGT459021 PQJ459018:PQP459021 QAF459018:QAL459021 QKB459018:QKH459021 QTX459018:QUD459021 RDT459018:RDZ459021 RNP459018:RNV459021 RXL459018:RXR459021 SHH459018:SHN459021 SRD459018:SRJ459021 TAZ459018:TBF459021 TKV459018:TLB459021 TUR459018:TUX459021 UEN459018:UET459021 UOJ459018:UOP459021 UYF459018:UYL459021 VIB459018:VIH459021 VRX459018:VSD459021 WBT459018:WBZ459021 WLP459018:WLV459021 WVL459018:WVR459021 D524554:J524557 IZ524554:JF524557 SV524554:TB524557 ACR524554:ACX524557 AMN524554:AMT524557 AWJ524554:AWP524557 BGF524554:BGL524557 BQB524554:BQH524557 BZX524554:CAD524557 CJT524554:CJZ524557 CTP524554:CTV524557 DDL524554:DDR524557 DNH524554:DNN524557 DXD524554:DXJ524557 EGZ524554:EHF524557 EQV524554:ERB524557 FAR524554:FAX524557 FKN524554:FKT524557 FUJ524554:FUP524557 GEF524554:GEL524557 GOB524554:GOH524557 GXX524554:GYD524557 HHT524554:HHZ524557 HRP524554:HRV524557 IBL524554:IBR524557 ILH524554:ILN524557 IVD524554:IVJ524557 JEZ524554:JFF524557 JOV524554:JPB524557 JYR524554:JYX524557 KIN524554:KIT524557 KSJ524554:KSP524557 LCF524554:LCL524557 LMB524554:LMH524557 LVX524554:LWD524557 MFT524554:MFZ524557 MPP524554:MPV524557 MZL524554:MZR524557 NJH524554:NJN524557 NTD524554:NTJ524557 OCZ524554:ODF524557 OMV524554:ONB524557 OWR524554:OWX524557 PGN524554:PGT524557 PQJ524554:PQP524557 QAF524554:QAL524557 QKB524554:QKH524557 QTX524554:QUD524557 RDT524554:RDZ524557 RNP524554:RNV524557 RXL524554:RXR524557 SHH524554:SHN524557 SRD524554:SRJ524557 TAZ524554:TBF524557 TKV524554:TLB524557 TUR524554:TUX524557 UEN524554:UET524557 UOJ524554:UOP524557 UYF524554:UYL524557 VIB524554:VIH524557 VRX524554:VSD524557 WBT524554:WBZ524557 WLP524554:WLV524557 WVL524554:WVR524557 D590090:J590093 IZ590090:JF590093 SV590090:TB590093 ACR590090:ACX590093 AMN590090:AMT590093 AWJ590090:AWP590093 BGF590090:BGL590093 BQB590090:BQH590093 BZX590090:CAD590093 CJT590090:CJZ590093 CTP590090:CTV590093 DDL590090:DDR590093 DNH590090:DNN590093 DXD590090:DXJ590093 EGZ590090:EHF590093 EQV590090:ERB590093 FAR590090:FAX590093 FKN590090:FKT590093 FUJ590090:FUP590093 GEF590090:GEL590093 GOB590090:GOH590093 GXX590090:GYD590093 HHT590090:HHZ590093 HRP590090:HRV590093 IBL590090:IBR590093 ILH590090:ILN590093 IVD590090:IVJ590093 JEZ590090:JFF590093 JOV590090:JPB590093 JYR590090:JYX590093 KIN590090:KIT590093 KSJ590090:KSP590093 LCF590090:LCL590093 LMB590090:LMH590093 LVX590090:LWD590093 MFT590090:MFZ590093 MPP590090:MPV590093 MZL590090:MZR590093 NJH590090:NJN590093 NTD590090:NTJ590093 OCZ590090:ODF590093 OMV590090:ONB590093 OWR590090:OWX590093 PGN590090:PGT590093 PQJ590090:PQP590093 QAF590090:QAL590093 QKB590090:QKH590093 QTX590090:QUD590093 RDT590090:RDZ590093 RNP590090:RNV590093 RXL590090:RXR590093 SHH590090:SHN590093 SRD590090:SRJ590093 TAZ590090:TBF590093 TKV590090:TLB590093 TUR590090:TUX590093 UEN590090:UET590093 UOJ590090:UOP590093 UYF590090:UYL590093 VIB590090:VIH590093 VRX590090:VSD590093 WBT590090:WBZ590093 WLP590090:WLV590093 WVL590090:WVR590093 D655626:J655629 IZ655626:JF655629 SV655626:TB655629 ACR655626:ACX655629 AMN655626:AMT655629 AWJ655626:AWP655629 BGF655626:BGL655629 BQB655626:BQH655629 BZX655626:CAD655629 CJT655626:CJZ655629 CTP655626:CTV655629 DDL655626:DDR655629 DNH655626:DNN655629 DXD655626:DXJ655629 EGZ655626:EHF655629 EQV655626:ERB655629 FAR655626:FAX655629 FKN655626:FKT655629 FUJ655626:FUP655629 GEF655626:GEL655629 GOB655626:GOH655629 GXX655626:GYD655629 HHT655626:HHZ655629 HRP655626:HRV655629 IBL655626:IBR655629 ILH655626:ILN655629 IVD655626:IVJ655629 JEZ655626:JFF655629 JOV655626:JPB655629 JYR655626:JYX655629 KIN655626:KIT655629 KSJ655626:KSP655629 LCF655626:LCL655629 LMB655626:LMH655629 LVX655626:LWD655629 MFT655626:MFZ655629 MPP655626:MPV655629 MZL655626:MZR655629 NJH655626:NJN655629 NTD655626:NTJ655629 OCZ655626:ODF655629 OMV655626:ONB655629 OWR655626:OWX655629 PGN655626:PGT655629 PQJ655626:PQP655629 QAF655626:QAL655629 QKB655626:QKH655629 QTX655626:QUD655629 RDT655626:RDZ655629 RNP655626:RNV655629 RXL655626:RXR655629 SHH655626:SHN655629 SRD655626:SRJ655629 TAZ655626:TBF655629 TKV655626:TLB655629 TUR655626:TUX655629 UEN655626:UET655629 UOJ655626:UOP655629 UYF655626:UYL655629 VIB655626:VIH655629 VRX655626:VSD655629 WBT655626:WBZ655629 WLP655626:WLV655629 WVL655626:WVR655629 D721162:J721165 IZ721162:JF721165 SV721162:TB721165 ACR721162:ACX721165 AMN721162:AMT721165 AWJ721162:AWP721165 BGF721162:BGL721165 BQB721162:BQH721165 BZX721162:CAD721165 CJT721162:CJZ721165 CTP721162:CTV721165 DDL721162:DDR721165 DNH721162:DNN721165 DXD721162:DXJ721165 EGZ721162:EHF721165 EQV721162:ERB721165 FAR721162:FAX721165 FKN721162:FKT721165 FUJ721162:FUP721165 GEF721162:GEL721165 GOB721162:GOH721165 GXX721162:GYD721165 HHT721162:HHZ721165 HRP721162:HRV721165 IBL721162:IBR721165 ILH721162:ILN721165 IVD721162:IVJ721165 JEZ721162:JFF721165 JOV721162:JPB721165 JYR721162:JYX721165 KIN721162:KIT721165 KSJ721162:KSP721165 LCF721162:LCL721165 LMB721162:LMH721165 LVX721162:LWD721165 MFT721162:MFZ721165 MPP721162:MPV721165 MZL721162:MZR721165 NJH721162:NJN721165 NTD721162:NTJ721165 OCZ721162:ODF721165 OMV721162:ONB721165 OWR721162:OWX721165 PGN721162:PGT721165 PQJ721162:PQP721165 QAF721162:QAL721165 QKB721162:QKH721165 QTX721162:QUD721165 RDT721162:RDZ721165 RNP721162:RNV721165 RXL721162:RXR721165 SHH721162:SHN721165 SRD721162:SRJ721165 TAZ721162:TBF721165 TKV721162:TLB721165 TUR721162:TUX721165 UEN721162:UET721165 UOJ721162:UOP721165 UYF721162:UYL721165 VIB721162:VIH721165 VRX721162:VSD721165 WBT721162:WBZ721165 WLP721162:WLV721165 WVL721162:WVR721165 D786698:J786701 IZ786698:JF786701 SV786698:TB786701 ACR786698:ACX786701 AMN786698:AMT786701 AWJ786698:AWP786701 BGF786698:BGL786701 BQB786698:BQH786701 BZX786698:CAD786701 CJT786698:CJZ786701 CTP786698:CTV786701 DDL786698:DDR786701 DNH786698:DNN786701 DXD786698:DXJ786701 EGZ786698:EHF786701 EQV786698:ERB786701 FAR786698:FAX786701 FKN786698:FKT786701 FUJ786698:FUP786701 GEF786698:GEL786701 GOB786698:GOH786701 GXX786698:GYD786701 HHT786698:HHZ786701 HRP786698:HRV786701 IBL786698:IBR786701 ILH786698:ILN786701 IVD786698:IVJ786701 JEZ786698:JFF786701 JOV786698:JPB786701 JYR786698:JYX786701 KIN786698:KIT786701 KSJ786698:KSP786701 LCF786698:LCL786701 LMB786698:LMH786701 LVX786698:LWD786701 MFT786698:MFZ786701 MPP786698:MPV786701 MZL786698:MZR786701 NJH786698:NJN786701 NTD786698:NTJ786701 OCZ786698:ODF786701 OMV786698:ONB786701 OWR786698:OWX786701 PGN786698:PGT786701 PQJ786698:PQP786701 QAF786698:QAL786701 QKB786698:QKH786701 QTX786698:QUD786701 RDT786698:RDZ786701 RNP786698:RNV786701 RXL786698:RXR786701 SHH786698:SHN786701 SRD786698:SRJ786701 TAZ786698:TBF786701 TKV786698:TLB786701 TUR786698:TUX786701 UEN786698:UET786701 UOJ786698:UOP786701 UYF786698:UYL786701 VIB786698:VIH786701 VRX786698:VSD786701 WBT786698:WBZ786701 WLP786698:WLV786701 WVL786698:WVR786701 D852234:J852237 IZ852234:JF852237 SV852234:TB852237 ACR852234:ACX852237 AMN852234:AMT852237 AWJ852234:AWP852237 BGF852234:BGL852237 BQB852234:BQH852237 BZX852234:CAD852237 CJT852234:CJZ852237 CTP852234:CTV852237 DDL852234:DDR852237 DNH852234:DNN852237 DXD852234:DXJ852237 EGZ852234:EHF852237 EQV852234:ERB852237 FAR852234:FAX852237 FKN852234:FKT852237 FUJ852234:FUP852237 GEF852234:GEL852237 GOB852234:GOH852237 GXX852234:GYD852237 HHT852234:HHZ852237 HRP852234:HRV852237 IBL852234:IBR852237 ILH852234:ILN852237 IVD852234:IVJ852237 JEZ852234:JFF852237 JOV852234:JPB852237 JYR852234:JYX852237 KIN852234:KIT852237 KSJ852234:KSP852237 LCF852234:LCL852237 LMB852234:LMH852237 LVX852234:LWD852237 MFT852234:MFZ852237 MPP852234:MPV852237 MZL852234:MZR852237 NJH852234:NJN852237 NTD852234:NTJ852237 OCZ852234:ODF852237 OMV852234:ONB852237 OWR852234:OWX852237 PGN852234:PGT852237 PQJ852234:PQP852237 QAF852234:QAL852237 QKB852234:QKH852237 QTX852234:QUD852237 RDT852234:RDZ852237 RNP852234:RNV852237 RXL852234:RXR852237 SHH852234:SHN852237 SRD852234:SRJ852237 TAZ852234:TBF852237 TKV852234:TLB852237 TUR852234:TUX852237 UEN852234:UET852237 UOJ852234:UOP852237 UYF852234:UYL852237 VIB852234:VIH852237 VRX852234:VSD852237 WBT852234:WBZ852237 WLP852234:WLV852237 WVL852234:WVR852237 D917770:J917773 IZ917770:JF917773 SV917770:TB917773 ACR917770:ACX917773 AMN917770:AMT917773 AWJ917770:AWP917773 BGF917770:BGL917773 BQB917770:BQH917773 BZX917770:CAD917773 CJT917770:CJZ917773 CTP917770:CTV917773 DDL917770:DDR917773 DNH917770:DNN917773 DXD917770:DXJ917773 EGZ917770:EHF917773 EQV917770:ERB917773 FAR917770:FAX917773 FKN917770:FKT917773 FUJ917770:FUP917773 GEF917770:GEL917773 GOB917770:GOH917773 GXX917770:GYD917773 HHT917770:HHZ917773 HRP917770:HRV917773 IBL917770:IBR917773 ILH917770:ILN917773 IVD917770:IVJ917773 JEZ917770:JFF917773 JOV917770:JPB917773 JYR917770:JYX917773 KIN917770:KIT917773 KSJ917770:KSP917773 LCF917770:LCL917773 LMB917770:LMH917773 LVX917770:LWD917773 MFT917770:MFZ917773 MPP917770:MPV917773 MZL917770:MZR917773 NJH917770:NJN917773 NTD917770:NTJ917773 OCZ917770:ODF917773 OMV917770:ONB917773 OWR917770:OWX917773 PGN917770:PGT917773 PQJ917770:PQP917773 QAF917770:QAL917773 QKB917770:QKH917773 QTX917770:QUD917773 RDT917770:RDZ917773 RNP917770:RNV917773 RXL917770:RXR917773 SHH917770:SHN917773 SRD917770:SRJ917773 TAZ917770:TBF917773 TKV917770:TLB917773 TUR917770:TUX917773 UEN917770:UET917773 UOJ917770:UOP917773 UYF917770:UYL917773 VIB917770:VIH917773 VRX917770:VSD917773 WBT917770:WBZ917773 WLP917770:WLV917773 WVL917770:WVR917773 D983306:J983309 IZ983306:JF983309 SV983306:TB983309 ACR983306:ACX983309 AMN983306:AMT983309 AWJ983306:AWP983309 BGF983306:BGL983309 BQB983306:BQH983309 BZX983306:CAD983309 CJT983306:CJZ983309 CTP983306:CTV983309 DDL983306:DDR983309 DNH983306:DNN983309 DXD983306:DXJ983309 EGZ983306:EHF983309 EQV983306:ERB983309 FAR983306:FAX983309 FKN983306:FKT983309 FUJ983306:FUP983309 GEF983306:GEL983309 GOB983306:GOH983309 GXX983306:GYD983309 HHT983306:HHZ983309 HRP983306:HRV983309 IBL983306:IBR983309 ILH983306:ILN983309 IVD983306:IVJ983309 JEZ983306:JFF983309 JOV983306:JPB983309 JYR983306:JYX983309 KIN983306:KIT983309 KSJ983306:KSP983309 LCF983306:LCL983309 LMB983306:LMH983309 LVX983306:LWD983309 MFT983306:MFZ983309 MPP983306:MPV983309 MZL983306:MZR983309 NJH983306:NJN983309 NTD983306:NTJ983309 OCZ983306:ODF983309 OMV983306:ONB983309 OWR983306:OWX983309 PGN983306:PGT983309 PQJ983306:PQP983309 QAF983306:QAL983309 QKB983306:QKH983309 QTX983306:QUD983309 RDT983306:RDZ983309 RNP983306:RNV983309 RXL983306:RXR983309 SHH983306:SHN983309 SRD983306:SRJ983309 TAZ983306:TBF983309 TKV983306:TLB983309 TUR983306:TUX983309 UEN983306:UET983309 UOJ983306:UOP983309 UYF983306:UYL983309 VIB983306:VIH983309 VRX983306:VSD983309 WBT983306:WBZ983309 WLP983306:WLV983309 WVL983306:WVR983309"/>
    <dataValidation imeMode="off" allowBlank="1" showInputMessage="1" showErrorMessage="1" promptTitle="（お届け先②）電話番号" prompt="『－』をつけて、入力下さい。_x000a_例：_x000a_025-211-3219" sqref="D270:J270 IZ270:JF270 SV270:TB270 ACR270:ACX270 AMN270:AMT270 AWJ270:AWP270 BGF270:BGL270 BQB270:BQH270 BZX270:CAD270 CJT270:CJZ270 CTP270:CTV270 DDL270:DDR270 DNH270:DNN270 DXD270:DXJ270 EGZ270:EHF270 EQV270:ERB270 FAR270:FAX270 FKN270:FKT270 FUJ270:FUP270 GEF270:GEL270 GOB270:GOH270 GXX270:GYD270 HHT270:HHZ270 HRP270:HRV270 IBL270:IBR270 ILH270:ILN270 IVD270:IVJ270 JEZ270:JFF270 JOV270:JPB270 JYR270:JYX270 KIN270:KIT270 KSJ270:KSP270 LCF270:LCL270 LMB270:LMH270 LVX270:LWD270 MFT270:MFZ270 MPP270:MPV270 MZL270:MZR270 NJH270:NJN270 NTD270:NTJ270 OCZ270:ODF270 OMV270:ONB270 OWR270:OWX270 PGN270:PGT270 PQJ270:PQP270 QAF270:QAL270 QKB270:QKH270 QTX270:QUD270 RDT270:RDZ270 RNP270:RNV270 RXL270:RXR270 SHH270:SHN270 SRD270:SRJ270 TAZ270:TBF270 TKV270:TLB270 TUR270:TUX270 UEN270:UET270 UOJ270:UOP270 UYF270:UYL270 VIB270:VIH270 VRX270:VSD270 WBT270:WBZ270 WLP270:WLV270 WVL270:WVR270 D65806:J65806 IZ65806:JF65806 SV65806:TB65806 ACR65806:ACX65806 AMN65806:AMT65806 AWJ65806:AWP65806 BGF65806:BGL65806 BQB65806:BQH65806 BZX65806:CAD65806 CJT65806:CJZ65806 CTP65806:CTV65806 DDL65806:DDR65806 DNH65806:DNN65806 DXD65806:DXJ65806 EGZ65806:EHF65806 EQV65806:ERB65806 FAR65806:FAX65806 FKN65806:FKT65806 FUJ65806:FUP65806 GEF65806:GEL65806 GOB65806:GOH65806 GXX65806:GYD65806 HHT65806:HHZ65806 HRP65806:HRV65806 IBL65806:IBR65806 ILH65806:ILN65806 IVD65806:IVJ65806 JEZ65806:JFF65806 JOV65806:JPB65806 JYR65806:JYX65806 KIN65806:KIT65806 KSJ65806:KSP65806 LCF65806:LCL65806 LMB65806:LMH65806 LVX65806:LWD65806 MFT65806:MFZ65806 MPP65806:MPV65806 MZL65806:MZR65806 NJH65806:NJN65806 NTD65806:NTJ65806 OCZ65806:ODF65806 OMV65806:ONB65806 OWR65806:OWX65806 PGN65806:PGT65806 PQJ65806:PQP65806 QAF65806:QAL65806 QKB65806:QKH65806 QTX65806:QUD65806 RDT65806:RDZ65806 RNP65806:RNV65806 RXL65806:RXR65806 SHH65806:SHN65806 SRD65806:SRJ65806 TAZ65806:TBF65806 TKV65806:TLB65806 TUR65806:TUX65806 UEN65806:UET65806 UOJ65806:UOP65806 UYF65806:UYL65806 VIB65806:VIH65806 VRX65806:VSD65806 WBT65806:WBZ65806 WLP65806:WLV65806 WVL65806:WVR65806 D131342:J131342 IZ131342:JF131342 SV131342:TB131342 ACR131342:ACX131342 AMN131342:AMT131342 AWJ131342:AWP131342 BGF131342:BGL131342 BQB131342:BQH131342 BZX131342:CAD131342 CJT131342:CJZ131342 CTP131342:CTV131342 DDL131342:DDR131342 DNH131342:DNN131342 DXD131342:DXJ131342 EGZ131342:EHF131342 EQV131342:ERB131342 FAR131342:FAX131342 FKN131342:FKT131342 FUJ131342:FUP131342 GEF131342:GEL131342 GOB131342:GOH131342 GXX131342:GYD131342 HHT131342:HHZ131342 HRP131342:HRV131342 IBL131342:IBR131342 ILH131342:ILN131342 IVD131342:IVJ131342 JEZ131342:JFF131342 JOV131342:JPB131342 JYR131342:JYX131342 KIN131342:KIT131342 KSJ131342:KSP131342 LCF131342:LCL131342 LMB131342:LMH131342 LVX131342:LWD131342 MFT131342:MFZ131342 MPP131342:MPV131342 MZL131342:MZR131342 NJH131342:NJN131342 NTD131342:NTJ131342 OCZ131342:ODF131342 OMV131342:ONB131342 OWR131342:OWX131342 PGN131342:PGT131342 PQJ131342:PQP131342 QAF131342:QAL131342 QKB131342:QKH131342 QTX131342:QUD131342 RDT131342:RDZ131342 RNP131342:RNV131342 RXL131342:RXR131342 SHH131342:SHN131342 SRD131342:SRJ131342 TAZ131342:TBF131342 TKV131342:TLB131342 TUR131342:TUX131342 UEN131342:UET131342 UOJ131342:UOP131342 UYF131342:UYL131342 VIB131342:VIH131342 VRX131342:VSD131342 WBT131342:WBZ131342 WLP131342:WLV131342 WVL131342:WVR131342 D196878:J196878 IZ196878:JF196878 SV196878:TB196878 ACR196878:ACX196878 AMN196878:AMT196878 AWJ196878:AWP196878 BGF196878:BGL196878 BQB196878:BQH196878 BZX196878:CAD196878 CJT196878:CJZ196878 CTP196878:CTV196878 DDL196878:DDR196878 DNH196878:DNN196878 DXD196878:DXJ196878 EGZ196878:EHF196878 EQV196878:ERB196878 FAR196878:FAX196878 FKN196878:FKT196878 FUJ196878:FUP196878 GEF196878:GEL196878 GOB196878:GOH196878 GXX196878:GYD196878 HHT196878:HHZ196878 HRP196878:HRV196878 IBL196878:IBR196878 ILH196878:ILN196878 IVD196878:IVJ196878 JEZ196878:JFF196878 JOV196878:JPB196878 JYR196878:JYX196878 KIN196878:KIT196878 KSJ196878:KSP196878 LCF196878:LCL196878 LMB196878:LMH196878 LVX196878:LWD196878 MFT196878:MFZ196878 MPP196878:MPV196878 MZL196878:MZR196878 NJH196878:NJN196878 NTD196878:NTJ196878 OCZ196878:ODF196878 OMV196878:ONB196878 OWR196878:OWX196878 PGN196878:PGT196878 PQJ196878:PQP196878 QAF196878:QAL196878 QKB196878:QKH196878 QTX196878:QUD196878 RDT196878:RDZ196878 RNP196878:RNV196878 RXL196878:RXR196878 SHH196878:SHN196878 SRD196878:SRJ196878 TAZ196878:TBF196878 TKV196878:TLB196878 TUR196878:TUX196878 UEN196878:UET196878 UOJ196878:UOP196878 UYF196878:UYL196878 VIB196878:VIH196878 VRX196878:VSD196878 WBT196878:WBZ196878 WLP196878:WLV196878 WVL196878:WVR196878 D262414:J262414 IZ262414:JF262414 SV262414:TB262414 ACR262414:ACX262414 AMN262414:AMT262414 AWJ262414:AWP262414 BGF262414:BGL262414 BQB262414:BQH262414 BZX262414:CAD262414 CJT262414:CJZ262414 CTP262414:CTV262414 DDL262414:DDR262414 DNH262414:DNN262414 DXD262414:DXJ262414 EGZ262414:EHF262414 EQV262414:ERB262414 FAR262414:FAX262414 FKN262414:FKT262414 FUJ262414:FUP262414 GEF262414:GEL262414 GOB262414:GOH262414 GXX262414:GYD262414 HHT262414:HHZ262414 HRP262414:HRV262414 IBL262414:IBR262414 ILH262414:ILN262414 IVD262414:IVJ262414 JEZ262414:JFF262414 JOV262414:JPB262414 JYR262414:JYX262414 KIN262414:KIT262414 KSJ262414:KSP262414 LCF262414:LCL262414 LMB262414:LMH262414 LVX262414:LWD262414 MFT262414:MFZ262414 MPP262414:MPV262414 MZL262414:MZR262414 NJH262414:NJN262414 NTD262414:NTJ262414 OCZ262414:ODF262414 OMV262414:ONB262414 OWR262414:OWX262414 PGN262414:PGT262414 PQJ262414:PQP262414 QAF262414:QAL262414 QKB262414:QKH262414 QTX262414:QUD262414 RDT262414:RDZ262414 RNP262414:RNV262414 RXL262414:RXR262414 SHH262414:SHN262414 SRD262414:SRJ262414 TAZ262414:TBF262414 TKV262414:TLB262414 TUR262414:TUX262414 UEN262414:UET262414 UOJ262414:UOP262414 UYF262414:UYL262414 VIB262414:VIH262414 VRX262414:VSD262414 WBT262414:WBZ262414 WLP262414:WLV262414 WVL262414:WVR262414 D327950:J327950 IZ327950:JF327950 SV327950:TB327950 ACR327950:ACX327950 AMN327950:AMT327950 AWJ327950:AWP327950 BGF327950:BGL327950 BQB327950:BQH327950 BZX327950:CAD327950 CJT327950:CJZ327950 CTP327950:CTV327950 DDL327950:DDR327950 DNH327950:DNN327950 DXD327950:DXJ327950 EGZ327950:EHF327950 EQV327950:ERB327950 FAR327950:FAX327950 FKN327950:FKT327950 FUJ327950:FUP327950 GEF327950:GEL327950 GOB327950:GOH327950 GXX327950:GYD327950 HHT327950:HHZ327950 HRP327950:HRV327950 IBL327950:IBR327950 ILH327950:ILN327950 IVD327950:IVJ327950 JEZ327950:JFF327950 JOV327950:JPB327950 JYR327950:JYX327950 KIN327950:KIT327950 KSJ327950:KSP327950 LCF327950:LCL327950 LMB327950:LMH327950 LVX327950:LWD327950 MFT327950:MFZ327950 MPP327950:MPV327950 MZL327950:MZR327950 NJH327950:NJN327950 NTD327950:NTJ327950 OCZ327950:ODF327950 OMV327950:ONB327950 OWR327950:OWX327950 PGN327950:PGT327950 PQJ327950:PQP327950 QAF327950:QAL327950 QKB327950:QKH327950 QTX327950:QUD327950 RDT327950:RDZ327950 RNP327950:RNV327950 RXL327950:RXR327950 SHH327950:SHN327950 SRD327950:SRJ327950 TAZ327950:TBF327950 TKV327950:TLB327950 TUR327950:TUX327950 UEN327950:UET327950 UOJ327950:UOP327950 UYF327950:UYL327950 VIB327950:VIH327950 VRX327950:VSD327950 WBT327950:WBZ327950 WLP327950:WLV327950 WVL327950:WVR327950 D393486:J393486 IZ393486:JF393486 SV393486:TB393486 ACR393486:ACX393486 AMN393486:AMT393486 AWJ393486:AWP393486 BGF393486:BGL393486 BQB393486:BQH393486 BZX393486:CAD393486 CJT393486:CJZ393486 CTP393486:CTV393486 DDL393486:DDR393486 DNH393486:DNN393486 DXD393486:DXJ393486 EGZ393486:EHF393486 EQV393486:ERB393486 FAR393486:FAX393486 FKN393486:FKT393486 FUJ393486:FUP393486 GEF393486:GEL393486 GOB393486:GOH393486 GXX393486:GYD393486 HHT393486:HHZ393486 HRP393486:HRV393486 IBL393486:IBR393486 ILH393486:ILN393486 IVD393486:IVJ393486 JEZ393486:JFF393486 JOV393486:JPB393486 JYR393486:JYX393486 KIN393486:KIT393486 KSJ393486:KSP393486 LCF393486:LCL393486 LMB393486:LMH393486 LVX393486:LWD393486 MFT393486:MFZ393486 MPP393486:MPV393486 MZL393486:MZR393486 NJH393486:NJN393486 NTD393486:NTJ393486 OCZ393486:ODF393486 OMV393486:ONB393486 OWR393486:OWX393486 PGN393486:PGT393486 PQJ393486:PQP393486 QAF393486:QAL393486 QKB393486:QKH393486 QTX393486:QUD393486 RDT393486:RDZ393486 RNP393486:RNV393486 RXL393486:RXR393486 SHH393486:SHN393486 SRD393486:SRJ393486 TAZ393486:TBF393486 TKV393486:TLB393486 TUR393486:TUX393486 UEN393486:UET393486 UOJ393486:UOP393486 UYF393486:UYL393486 VIB393486:VIH393486 VRX393486:VSD393486 WBT393486:WBZ393486 WLP393486:WLV393486 WVL393486:WVR393486 D459022:J459022 IZ459022:JF459022 SV459022:TB459022 ACR459022:ACX459022 AMN459022:AMT459022 AWJ459022:AWP459022 BGF459022:BGL459022 BQB459022:BQH459022 BZX459022:CAD459022 CJT459022:CJZ459022 CTP459022:CTV459022 DDL459022:DDR459022 DNH459022:DNN459022 DXD459022:DXJ459022 EGZ459022:EHF459022 EQV459022:ERB459022 FAR459022:FAX459022 FKN459022:FKT459022 FUJ459022:FUP459022 GEF459022:GEL459022 GOB459022:GOH459022 GXX459022:GYD459022 HHT459022:HHZ459022 HRP459022:HRV459022 IBL459022:IBR459022 ILH459022:ILN459022 IVD459022:IVJ459022 JEZ459022:JFF459022 JOV459022:JPB459022 JYR459022:JYX459022 KIN459022:KIT459022 KSJ459022:KSP459022 LCF459022:LCL459022 LMB459022:LMH459022 LVX459022:LWD459022 MFT459022:MFZ459022 MPP459022:MPV459022 MZL459022:MZR459022 NJH459022:NJN459022 NTD459022:NTJ459022 OCZ459022:ODF459022 OMV459022:ONB459022 OWR459022:OWX459022 PGN459022:PGT459022 PQJ459022:PQP459022 QAF459022:QAL459022 QKB459022:QKH459022 QTX459022:QUD459022 RDT459022:RDZ459022 RNP459022:RNV459022 RXL459022:RXR459022 SHH459022:SHN459022 SRD459022:SRJ459022 TAZ459022:TBF459022 TKV459022:TLB459022 TUR459022:TUX459022 UEN459022:UET459022 UOJ459022:UOP459022 UYF459022:UYL459022 VIB459022:VIH459022 VRX459022:VSD459022 WBT459022:WBZ459022 WLP459022:WLV459022 WVL459022:WVR459022 D524558:J524558 IZ524558:JF524558 SV524558:TB524558 ACR524558:ACX524558 AMN524558:AMT524558 AWJ524558:AWP524558 BGF524558:BGL524558 BQB524558:BQH524558 BZX524558:CAD524558 CJT524558:CJZ524558 CTP524558:CTV524558 DDL524558:DDR524558 DNH524558:DNN524558 DXD524558:DXJ524558 EGZ524558:EHF524558 EQV524558:ERB524558 FAR524558:FAX524558 FKN524558:FKT524558 FUJ524558:FUP524558 GEF524558:GEL524558 GOB524558:GOH524558 GXX524558:GYD524558 HHT524558:HHZ524558 HRP524558:HRV524558 IBL524558:IBR524558 ILH524558:ILN524558 IVD524558:IVJ524558 JEZ524558:JFF524558 JOV524558:JPB524558 JYR524558:JYX524558 KIN524558:KIT524558 KSJ524558:KSP524558 LCF524558:LCL524558 LMB524558:LMH524558 LVX524558:LWD524558 MFT524558:MFZ524558 MPP524558:MPV524558 MZL524558:MZR524558 NJH524558:NJN524558 NTD524558:NTJ524558 OCZ524558:ODF524558 OMV524558:ONB524558 OWR524558:OWX524558 PGN524558:PGT524558 PQJ524558:PQP524558 QAF524558:QAL524558 QKB524558:QKH524558 QTX524558:QUD524558 RDT524558:RDZ524558 RNP524558:RNV524558 RXL524558:RXR524558 SHH524558:SHN524558 SRD524558:SRJ524558 TAZ524558:TBF524558 TKV524558:TLB524558 TUR524558:TUX524558 UEN524558:UET524558 UOJ524558:UOP524558 UYF524558:UYL524558 VIB524558:VIH524558 VRX524558:VSD524558 WBT524558:WBZ524558 WLP524558:WLV524558 WVL524558:WVR524558 D590094:J590094 IZ590094:JF590094 SV590094:TB590094 ACR590094:ACX590094 AMN590094:AMT590094 AWJ590094:AWP590094 BGF590094:BGL590094 BQB590094:BQH590094 BZX590094:CAD590094 CJT590094:CJZ590094 CTP590094:CTV590094 DDL590094:DDR590094 DNH590094:DNN590094 DXD590094:DXJ590094 EGZ590094:EHF590094 EQV590094:ERB590094 FAR590094:FAX590094 FKN590094:FKT590094 FUJ590094:FUP590094 GEF590094:GEL590094 GOB590094:GOH590094 GXX590094:GYD590094 HHT590094:HHZ590094 HRP590094:HRV590094 IBL590094:IBR590094 ILH590094:ILN590094 IVD590094:IVJ590094 JEZ590094:JFF590094 JOV590094:JPB590094 JYR590094:JYX590094 KIN590094:KIT590094 KSJ590094:KSP590094 LCF590094:LCL590094 LMB590094:LMH590094 LVX590094:LWD590094 MFT590094:MFZ590094 MPP590094:MPV590094 MZL590094:MZR590094 NJH590094:NJN590094 NTD590094:NTJ590094 OCZ590094:ODF590094 OMV590094:ONB590094 OWR590094:OWX590094 PGN590094:PGT590094 PQJ590094:PQP590094 QAF590094:QAL590094 QKB590094:QKH590094 QTX590094:QUD590094 RDT590094:RDZ590094 RNP590094:RNV590094 RXL590094:RXR590094 SHH590094:SHN590094 SRD590094:SRJ590094 TAZ590094:TBF590094 TKV590094:TLB590094 TUR590094:TUX590094 UEN590094:UET590094 UOJ590094:UOP590094 UYF590094:UYL590094 VIB590094:VIH590094 VRX590094:VSD590094 WBT590094:WBZ590094 WLP590094:WLV590094 WVL590094:WVR590094 D655630:J655630 IZ655630:JF655630 SV655630:TB655630 ACR655630:ACX655630 AMN655630:AMT655630 AWJ655630:AWP655630 BGF655630:BGL655630 BQB655630:BQH655630 BZX655630:CAD655630 CJT655630:CJZ655630 CTP655630:CTV655630 DDL655630:DDR655630 DNH655630:DNN655630 DXD655630:DXJ655630 EGZ655630:EHF655630 EQV655630:ERB655630 FAR655630:FAX655630 FKN655630:FKT655630 FUJ655630:FUP655630 GEF655630:GEL655630 GOB655630:GOH655630 GXX655630:GYD655630 HHT655630:HHZ655630 HRP655630:HRV655630 IBL655630:IBR655630 ILH655630:ILN655630 IVD655630:IVJ655630 JEZ655630:JFF655630 JOV655630:JPB655630 JYR655630:JYX655630 KIN655630:KIT655630 KSJ655630:KSP655630 LCF655630:LCL655630 LMB655630:LMH655630 LVX655630:LWD655630 MFT655630:MFZ655630 MPP655630:MPV655630 MZL655630:MZR655630 NJH655630:NJN655630 NTD655630:NTJ655630 OCZ655630:ODF655630 OMV655630:ONB655630 OWR655630:OWX655630 PGN655630:PGT655630 PQJ655630:PQP655630 QAF655630:QAL655630 QKB655630:QKH655630 QTX655630:QUD655630 RDT655630:RDZ655630 RNP655630:RNV655630 RXL655630:RXR655630 SHH655630:SHN655630 SRD655630:SRJ655630 TAZ655630:TBF655630 TKV655630:TLB655630 TUR655630:TUX655630 UEN655630:UET655630 UOJ655630:UOP655630 UYF655630:UYL655630 VIB655630:VIH655630 VRX655630:VSD655630 WBT655630:WBZ655630 WLP655630:WLV655630 WVL655630:WVR655630 D721166:J721166 IZ721166:JF721166 SV721166:TB721166 ACR721166:ACX721166 AMN721166:AMT721166 AWJ721166:AWP721166 BGF721166:BGL721166 BQB721166:BQH721166 BZX721166:CAD721166 CJT721166:CJZ721166 CTP721166:CTV721166 DDL721166:DDR721166 DNH721166:DNN721166 DXD721166:DXJ721166 EGZ721166:EHF721166 EQV721166:ERB721166 FAR721166:FAX721166 FKN721166:FKT721166 FUJ721166:FUP721166 GEF721166:GEL721166 GOB721166:GOH721166 GXX721166:GYD721166 HHT721166:HHZ721166 HRP721166:HRV721166 IBL721166:IBR721166 ILH721166:ILN721166 IVD721166:IVJ721166 JEZ721166:JFF721166 JOV721166:JPB721166 JYR721166:JYX721166 KIN721166:KIT721166 KSJ721166:KSP721166 LCF721166:LCL721166 LMB721166:LMH721166 LVX721166:LWD721166 MFT721166:MFZ721166 MPP721166:MPV721166 MZL721166:MZR721166 NJH721166:NJN721166 NTD721166:NTJ721166 OCZ721166:ODF721166 OMV721166:ONB721166 OWR721166:OWX721166 PGN721166:PGT721166 PQJ721166:PQP721166 QAF721166:QAL721166 QKB721166:QKH721166 QTX721166:QUD721166 RDT721166:RDZ721166 RNP721166:RNV721166 RXL721166:RXR721166 SHH721166:SHN721166 SRD721166:SRJ721166 TAZ721166:TBF721166 TKV721166:TLB721166 TUR721166:TUX721166 UEN721166:UET721166 UOJ721166:UOP721166 UYF721166:UYL721166 VIB721166:VIH721166 VRX721166:VSD721166 WBT721166:WBZ721166 WLP721166:WLV721166 WVL721166:WVR721166 D786702:J786702 IZ786702:JF786702 SV786702:TB786702 ACR786702:ACX786702 AMN786702:AMT786702 AWJ786702:AWP786702 BGF786702:BGL786702 BQB786702:BQH786702 BZX786702:CAD786702 CJT786702:CJZ786702 CTP786702:CTV786702 DDL786702:DDR786702 DNH786702:DNN786702 DXD786702:DXJ786702 EGZ786702:EHF786702 EQV786702:ERB786702 FAR786702:FAX786702 FKN786702:FKT786702 FUJ786702:FUP786702 GEF786702:GEL786702 GOB786702:GOH786702 GXX786702:GYD786702 HHT786702:HHZ786702 HRP786702:HRV786702 IBL786702:IBR786702 ILH786702:ILN786702 IVD786702:IVJ786702 JEZ786702:JFF786702 JOV786702:JPB786702 JYR786702:JYX786702 KIN786702:KIT786702 KSJ786702:KSP786702 LCF786702:LCL786702 LMB786702:LMH786702 LVX786702:LWD786702 MFT786702:MFZ786702 MPP786702:MPV786702 MZL786702:MZR786702 NJH786702:NJN786702 NTD786702:NTJ786702 OCZ786702:ODF786702 OMV786702:ONB786702 OWR786702:OWX786702 PGN786702:PGT786702 PQJ786702:PQP786702 QAF786702:QAL786702 QKB786702:QKH786702 QTX786702:QUD786702 RDT786702:RDZ786702 RNP786702:RNV786702 RXL786702:RXR786702 SHH786702:SHN786702 SRD786702:SRJ786702 TAZ786702:TBF786702 TKV786702:TLB786702 TUR786702:TUX786702 UEN786702:UET786702 UOJ786702:UOP786702 UYF786702:UYL786702 VIB786702:VIH786702 VRX786702:VSD786702 WBT786702:WBZ786702 WLP786702:WLV786702 WVL786702:WVR786702 D852238:J852238 IZ852238:JF852238 SV852238:TB852238 ACR852238:ACX852238 AMN852238:AMT852238 AWJ852238:AWP852238 BGF852238:BGL852238 BQB852238:BQH852238 BZX852238:CAD852238 CJT852238:CJZ852238 CTP852238:CTV852238 DDL852238:DDR852238 DNH852238:DNN852238 DXD852238:DXJ852238 EGZ852238:EHF852238 EQV852238:ERB852238 FAR852238:FAX852238 FKN852238:FKT852238 FUJ852238:FUP852238 GEF852238:GEL852238 GOB852238:GOH852238 GXX852238:GYD852238 HHT852238:HHZ852238 HRP852238:HRV852238 IBL852238:IBR852238 ILH852238:ILN852238 IVD852238:IVJ852238 JEZ852238:JFF852238 JOV852238:JPB852238 JYR852238:JYX852238 KIN852238:KIT852238 KSJ852238:KSP852238 LCF852238:LCL852238 LMB852238:LMH852238 LVX852238:LWD852238 MFT852238:MFZ852238 MPP852238:MPV852238 MZL852238:MZR852238 NJH852238:NJN852238 NTD852238:NTJ852238 OCZ852238:ODF852238 OMV852238:ONB852238 OWR852238:OWX852238 PGN852238:PGT852238 PQJ852238:PQP852238 QAF852238:QAL852238 QKB852238:QKH852238 QTX852238:QUD852238 RDT852238:RDZ852238 RNP852238:RNV852238 RXL852238:RXR852238 SHH852238:SHN852238 SRD852238:SRJ852238 TAZ852238:TBF852238 TKV852238:TLB852238 TUR852238:TUX852238 UEN852238:UET852238 UOJ852238:UOP852238 UYF852238:UYL852238 VIB852238:VIH852238 VRX852238:VSD852238 WBT852238:WBZ852238 WLP852238:WLV852238 WVL852238:WVR852238 D917774:J917774 IZ917774:JF917774 SV917774:TB917774 ACR917774:ACX917774 AMN917774:AMT917774 AWJ917774:AWP917774 BGF917774:BGL917774 BQB917774:BQH917774 BZX917774:CAD917774 CJT917774:CJZ917774 CTP917774:CTV917774 DDL917774:DDR917774 DNH917774:DNN917774 DXD917774:DXJ917774 EGZ917774:EHF917774 EQV917774:ERB917774 FAR917774:FAX917774 FKN917774:FKT917774 FUJ917774:FUP917774 GEF917774:GEL917774 GOB917774:GOH917774 GXX917774:GYD917774 HHT917774:HHZ917774 HRP917774:HRV917774 IBL917774:IBR917774 ILH917774:ILN917774 IVD917774:IVJ917774 JEZ917774:JFF917774 JOV917774:JPB917774 JYR917774:JYX917774 KIN917774:KIT917774 KSJ917774:KSP917774 LCF917774:LCL917774 LMB917774:LMH917774 LVX917774:LWD917774 MFT917774:MFZ917774 MPP917774:MPV917774 MZL917774:MZR917774 NJH917774:NJN917774 NTD917774:NTJ917774 OCZ917774:ODF917774 OMV917774:ONB917774 OWR917774:OWX917774 PGN917774:PGT917774 PQJ917774:PQP917774 QAF917774:QAL917774 QKB917774:QKH917774 QTX917774:QUD917774 RDT917774:RDZ917774 RNP917774:RNV917774 RXL917774:RXR917774 SHH917774:SHN917774 SRD917774:SRJ917774 TAZ917774:TBF917774 TKV917774:TLB917774 TUR917774:TUX917774 UEN917774:UET917774 UOJ917774:UOP917774 UYF917774:UYL917774 VIB917774:VIH917774 VRX917774:VSD917774 WBT917774:WBZ917774 WLP917774:WLV917774 WVL917774:WVR917774 D983310:J983310 IZ983310:JF983310 SV983310:TB983310 ACR983310:ACX983310 AMN983310:AMT983310 AWJ983310:AWP983310 BGF983310:BGL983310 BQB983310:BQH983310 BZX983310:CAD983310 CJT983310:CJZ983310 CTP983310:CTV983310 DDL983310:DDR983310 DNH983310:DNN983310 DXD983310:DXJ983310 EGZ983310:EHF983310 EQV983310:ERB983310 FAR983310:FAX983310 FKN983310:FKT983310 FUJ983310:FUP983310 GEF983310:GEL983310 GOB983310:GOH983310 GXX983310:GYD983310 HHT983310:HHZ983310 HRP983310:HRV983310 IBL983310:IBR983310 ILH983310:ILN983310 IVD983310:IVJ983310 JEZ983310:JFF983310 JOV983310:JPB983310 JYR983310:JYX983310 KIN983310:KIT983310 KSJ983310:KSP983310 LCF983310:LCL983310 LMB983310:LMH983310 LVX983310:LWD983310 MFT983310:MFZ983310 MPP983310:MPV983310 MZL983310:MZR983310 NJH983310:NJN983310 NTD983310:NTJ983310 OCZ983310:ODF983310 OMV983310:ONB983310 OWR983310:OWX983310 PGN983310:PGT983310 PQJ983310:PQP983310 QAF983310:QAL983310 QKB983310:QKH983310 QTX983310:QUD983310 RDT983310:RDZ983310 RNP983310:RNV983310 RXL983310:RXR983310 SHH983310:SHN983310 SRD983310:SRJ983310 TAZ983310:TBF983310 TKV983310:TLB983310 TUR983310:TUX983310 UEN983310:UET983310 UOJ983310:UOP983310 UYF983310:UYL983310 VIB983310:VIH983310 VRX983310:VSD983310 WBT983310:WBZ983310 WLP983310:WLV983310 WVL983310:WVR983310"/>
    <dataValidation type="whole" imeMode="off" allowBlank="1" showInputMessage="1" showErrorMessage="1" errorTitle="数量指定の誤り" error="数量は、１～９９までの入力をお願いします。" promptTitle="（お届け先②）数量" prompt="数量は、最大で９９まで入力できます。" sqref="S264:T264 JO264:JP264 TK264:TL264 ADG264:ADH264 ANC264:AND264 AWY264:AWZ264 BGU264:BGV264 BQQ264:BQR264 CAM264:CAN264 CKI264:CKJ264 CUE264:CUF264 DEA264:DEB264 DNW264:DNX264 DXS264:DXT264 EHO264:EHP264 ERK264:ERL264 FBG264:FBH264 FLC264:FLD264 FUY264:FUZ264 GEU264:GEV264 GOQ264:GOR264 GYM264:GYN264 HII264:HIJ264 HSE264:HSF264 ICA264:ICB264 ILW264:ILX264 IVS264:IVT264 JFO264:JFP264 JPK264:JPL264 JZG264:JZH264 KJC264:KJD264 KSY264:KSZ264 LCU264:LCV264 LMQ264:LMR264 LWM264:LWN264 MGI264:MGJ264 MQE264:MQF264 NAA264:NAB264 NJW264:NJX264 NTS264:NTT264 ODO264:ODP264 ONK264:ONL264 OXG264:OXH264 PHC264:PHD264 PQY264:PQZ264 QAU264:QAV264 QKQ264:QKR264 QUM264:QUN264 REI264:REJ264 ROE264:ROF264 RYA264:RYB264 SHW264:SHX264 SRS264:SRT264 TBO264:TBP264 TLK264:TLL264 TVG264:TVH264 UFC264:UFD264 UOY264:UOZ264 UYU264:UYV264 VIQ264:VIR264 VSM264:VSN264 WCI264:WCJ264 WME264:WMF264 WWA264:WWB264 S65800:T65800 JO65800:JP65800 TK65800:TL65800 ADG65800:ADH65800 ANC65800:AND65800 AWY65800:AWZ65800 BGU65800:BGV65800 BQQ65800:BQR65800 CAM65800:CAN65800 CKI65800:CKJ65800 CUE65800:CUF65800 DEA65800:DEB65800 DNW65800:DNX65800 DXS65800:DXT65800 EHO65800:EHP65800 ERK65800:ERL65800 FBG65800:FBH65800 FLC65800:FLD65800 FUY65800:FUZ65800 GEU65800:GEV65800 GOQ65800:GOR65800 GYM65800:GYN65800 HII65800:HIJ65800 HSE65800:HSF65800 ICA65800:ICB65800 ILW65800:ILX65800 IVS65800:IVT65800 JFO65800:JFP65800 JPK65800:JPL65800 JZG65800:JZH65800 KJC65800:KJD65800 KSY65800:KSZ65800 LCU65800:LCV65800 LMQ65800:LMR65800 LWM65800:LWN65800 MGI65800:MGJ65800 MQE65800:MQF65800 NAA65800:NAB65800 NJW65800:NJX65800 NTS65800:NTT65800 ODO65800:ODP65800 ONK65800:ONL65800 OXG65800:OXH65800 PHC65800:PHD65800 PQY65800:PQZ65800 QAU65800:QAV65800 QKQ65800:QKR65800 QUM65800:QUN65800 REI65800:REJ65800 ROE65800:ROF65800 RYA65800:RYB65800 SHW65800:SHX65800 SRS65800:SRT65800 TBO65800:TBP65800 TLK65800:TLL65800 TVG65800:TVH65800 UFC65800:UFD65800 UOY65800:UOZ65800 UYU65800:UYV65800 VIQ65800:VIR65800 VSM65800:VSN65800 WCI65800:WCJ65800 WME65800:WMF65800 WWA65800:WWB65800 S131336:T131336 JO131336:JP131336 TK131336:TL131336 ADG131336:ADH131336 ANC131336:AND131336 AWY131336:AWZ131336 BGU131336:BGV131336 BQQ131336:BQR131336 CAM131336:CAN131336 CKI131336:CKJ131336 CUE131336:CUF131336 DEA131336:DEB131336 DNW131336:DNX131336 DXS131336:DXT131336 EHO131336:EHP131336 ERK131336:ERL131336 FBG131336:FBH131336 FLC131336:FLD131336 FUY131336:FUZ131336 GEU131336:GEV131336 GOQ131336:GOR131336 GYM131336:GYN131336 HII131336:HIJ131336 HSE131336:HSF131336 ICA131336:ICB131336 ILW131336:ILX131336 IVS131336:IVT131336 JFO131336:JFP131336 JPK131336:JPL131336 JZG131336:JZH131336 KJC131336:KJD131336 KSY131336:KSZ131336 LCU131336:LCV131336 LMQ131336:LMR131336 LWM131336:LWN131336 MGI131336:MGJ131336 MQE131336:MQF131336 NAA131336:NAB131336 NJW131336:NJX131336 NTS131336:NTT131336 ODO131336:ODP131336 ONK131336:ONL131336 OXG131336:OXH131336 PHC131336:PHD131336 PQY131336:PQZ131336 QAU131336:QAV131336 QKQ131336:QKR131336 QUM131336:QUN131336 REI131336:REJ131336 ROE131336:ROF131336 RYA131336:RYB131336 SHW131336:SHX131336 SRS131336:SRT131336 TBO131336:TBP131336 TLK131336:TLL131336 TVG131336:TVH131336 UFC131336:UFD131336 UOY131336:UOZ131336 UYU131336:UYV131336 VIQ131336:VIR131336 VSM131336:VSN131336 WCI131336:WCJ131336 WME131336:WMF131336 WWA131336:WWB131336 S196872:T196872 JO196872:JP196872 TK196872:TL196872 ADG196872:ADH196872 ANC196872:AND196872 AWY196872:AWZ196872 BGU196872:BGV196872 BQQ196872:BQR196872 CAM196872:CAN196872 CKI196872:CKJ196872 CUE196872:CUF196872 DEA196872:DEB196872 DNW196872:DNX196872 DXS196872:DXT196872 EHO196872:EHP196872 ERK196872:ERL196872 FBG196872:FBH196872 FLC196872:FLD196872 FUY196872:FUZ196872 GEU196872:GEV196872 GOQ196872:GOR196872 GYM196872:GYN196872 HII196872:HIJ196872 HSE196872:HSF196872 ICA196872:ICB196872 ILW196872:ILX196872 IVS196872:IVT196872 JFO196872:JFP196872 JPK196872:JPL196872 JZG196872:JZH196872 KJC196872:KJD196872 KSY196872:KSZ196872 LCU196872:LCV196872 LMQ196872:LMR196872 LWM196872:LWN196872 MGI196872:MGJ196872 MQE196872:MQF196872 NAA196872:NAB196872 NJW196872:NJX196872 NTS196872:NTT196872 ODO196872:ODP196872 ONK196872:ONL196872 OXG196872:OXH196872 PHC196872:PHD196872 PQY196872:PQZ196872 QAU196872:QAV196872 QKQ196872:QKR196872 QUM196872:QUN196872 REI196872:REJ196872 ROE196872:ROF196872 RYA196872:RYB196872 SHW196872:SHX196872 SRS196872:SRT196872 TBO196872:TBP196872 TLK196872:TLL196872 TVG196872:TVH196872 UFC196872:UFD196872 UOY196872:UOZ196872 UYU196872:UYV196872 VIQ196872:VIR196872 VSM196872:VSN196872 WCI196872:WCJ196872 WME196872:WMF196872 WWA196872:WWB196872 S262408:T262408 JO262408:JP262408 TK262408:TL262408 ADG262408:ADH262408 ANC262408:AND262408 AWY262408:AWZ262408 BGU262408:BGV262408 BQQ262408:BQR262408 CAM262408:CAN262408 CKI262408:CKJ262408 CUE262408:CUF262408 DEA262408:DEB262408 DNW262408:DNX262408 DXS262408:DXT262408 EHO262408:EHP262408 ERK262408:ERL262408 FBG262408:FBH262408 FLC262408:FLD262408 FUY262408:FUZ262408 GEU262408:GEV262408 GOQ262408:GOR262408 GYM262408:GYN262408 HII262408:HIJ262408 HSE262408:HSF262408 ICA262408:ICB262408 ILW262408:ILX262408 IVS262408:IVT262408 JFO262408:JFP262408 JPK262408:JPL262408 JZG262408:JZH262408 KJC262408:KJD262408 KSY262408:KSZ262408 LCU262408:LCV262408 LMQ262408:LMR262408 LWM262408:LWN262408 MGI262408:MGJ262408 MQE262408:MQF262408 NAA262408:NAB262408 NJW262408:NJX262408 NTS262408:NTT262408 ODO262408:ODP262408 ONK262408:ONL262408 OXG262408:OXH262408 PHC262408:PHD262408 PQY262408:PQZ262408 QAU262408:QAV262408 QKQ262408:QKR262408 QUM262408:QUN262408 REI262408:REJ262408 ROE262408:ROF262408 RYA262408:RYB262408 SHW262408:SHX262408 SRS262408:SRT262408 TBO262408:TBP262408 TLK262408:TLL262408 TVG262408:TVH262408 UFC262408:UFD262408 UOY262408:UOZ262408 UYU262408:UYV262408 VIQ262408:VIR262408 VSM262408:VSN262408 WCI262408:WCJ262408 WME262408:WMF262408 WWA262408:WWB262408 S327944:T327944 JO327944:JP327944 TK327944:TL327944 ADG327944:ADH327944 ANC327944:AND327944 AWY327944:AWZ327944 BGU327944:BGV327944 BQQ327944:BQR327944 CAM327944:CAN327944 CKI327944:CKJ327944 CUE327944:CUF327944 DEA327944:DEB327944 DNW327944:DNX327944 DXS327944:DXT327944 EHO327944:EHP327944 ERK327944:ERL327944 FBG327944:FBH327944 FLC327944:FLD327944 FUY327944:FUZ327944 GEU327944:GEV327944 GOQ327944:GOR327944 GYM327944:GYN327944 HII327944:HIJ327944 HSE327944:HSF327944 ICA327944:ICB327944 ILW327944:ILX327944 IVS327944:IVT327944 JFO327944:JFP327944 JPK327944:JPL327944 JZG327944:JZH327944 KJC327944:KJD327944 KSY327944:KSZ327944 LCU327944:LCV327944 LMQ327944:LMR327944 LWM327944:LWN327944 MGI327944:MGJ327944 MQE327944:MQF327944 NAA327944:NAB327944 NJW327944:NJX327944 NTS327944:NTT327944 ODO327944:ODP327944 ONK327944:ONL327944 OXG327944:OXH327944 PHC327944:PHD327944 PQY327944:PQZ327944 QAU327944:QAV327944 QKQ327944:QKR327944 QUM327944:QUN327944 REI327944:REJ327944 ROE327944:ROF327944 RYA327944:RYB327944 SHW327944:SHX327944 SRS327944:SRT327944 TBO327944:TBP327944 TLK327944:TLL327944 TVG327944:TVH327944 UFC327944:UFD327944 UOY327944:UOZ327944 UYU327944:UYV327944 VIQ327944:VIR327944 VSM327944:VSN327944 WCI327944:WCJ327944 WME327944:WMF327944 WWA327944:WWB327944 S393480:T393480 JO393480:JP393480 TK393480:TL393480 ADG393480:ADH393480 ANC393480:AND393480 AWY393480:AWZ393480 BGU393480:BGV393480 BQQ393480:BQR393480 CAM393480:CAN393480 CKI393480:CKJ393480 CUE393480:CUF393480 DEA393480:DEB393480 DNW393480:DNX393480 DXS393480:DXT393480 EHO393480:EHP393480 ERK393480:ERL393480 FBG393480:FBH393480 FLC393480:FLD393480 FUY393480:FUZ393480 GEU393480:GEV393480 GOQ393480:GOR393480 GYM393480:GYN393480 HII393480:HIJ393480 HSE393480:HSF393480 ICA393480:ICB393480 ILW393480:ILX393480 IVS393480:IVT393480 JFO393480:JFP393480 JPK393480:JPL393480 JZG393480:JZH393480 KJC393480:KJD393480 KSY393480:KSZ393480 LCU393480:LCV393480 LMQ393480:LMR393480 LWM393480:LWN393480 MGI393480:MGJ393480 MQE393480:MQF393480 NAA393480:NAB393480 NJW393480:NJX393480 NTS393480:NTT393480 ODO393480:ODP393480 ONK393480:ONL393480 OXG393480:OXH393480 PHC393480:PHD393480 PQY393480:PQZ393480 QAU393480:QAV393480 QKQ393480:QKR393480 QUM393480:QUN393480 REI393480:REJ393480 ROE393480:ROF393480 RYA393480:RYB393480 SHW393480:SHX393480 SRS393480:SRT393480 TBO393480:TBP393480 TLK393480:TLL393480 TVG393480:TVH393480 UFC393480:UFD393480 UOY393480:UOZ393480 UYU393480:UYV393480 VIQ393480:VIR393480 VSM393480:VSN393480 WCI393480:WCJ393480 WME393480:WMF393480 WWA393480:WWB393480 S459016:T459016 JO459016:JP459016 TK459016:TL459016 ADG459016:ADH459016 ANC459016:AND459016 AWY459016:AWZ459016 BGU459016:BGV459016 BQQ459016:BQR459016 CAM459016:CAN459016 CKI459016:CKJ459016 CUE459016:CUF459016 DEA459016:DEB459016 DNW459016:DNX459016 DXS459016:DXT459016 EHO459016:EHP459016 ERK459016:ERL459016 FBG459016:FBH459016 FLC459016:FLD459016 FUY459016:FUZ459016 GEU459016:GEV459016 GOQ459016:GOR459016 GYM459016:GYN459016 HII459016:HIJ459016 HSE459016:HSF459016 ICA459016:ICB459016 ILW459016:ILX459016 IVS459016:IVT459016 JFO459016:JFP459016 JPK459016:JPL459016 JZG459016:JZH459016 KJC459016:KJD459016 KSY459016:KSZ459016 LCU459016:LCV459016 LMQ459016:LMR459016 LWM459016:LWN459016 MGI459016:MGJ459016 MQE459016:MQF459016 NAA459016:NAB459016 NJW459016:NJX459016 NTS459016:NTT459016 ODO459016:ODP459016 ONK459016:ONL459016 OXG459016:OXH459016 PHC459016:PHD459016 PQY459016:PQZ459016 QAU459016:QAV459016 QKQ459016:QKR459016 QUM459016:QUN459016 REI459016:REJ459016 ROE459016:ROF459016 RYA459016:RYB459016 SHW459016:SHX459016 SRS459016:SRT459016 TBO459016:TBP459016 TLK459016:TLL459016 TVG459016:TVH459016 UFC459016:UFD459016 UOY459016:UOZ459016 UYU459016:UYV459016 VIQ459016:VIR459016 VSM459016:VSN459016 WCI459016:WCJ459016 WME459016:WMF459016 WWA459016:WWB459016 S524552:T524552 JO524552:JP524552 TK524552:TL524552 ADG524552:ADH524552 ANC524552:AND524552 AWY524552:AWZ524552 BGU524552:BGV524552 BQQ524552:BQR524552 CAM524552:CAN524552 CKI524552:CKJ524552 CUE524552:CUF524552 DEA524552:DEB524552 DNW524552:DNX524552 DXS524552:DXT524552 EHO524552:EHP524552 ERK524552:ERL524552 FBG524552:FBH524552 FLC524552:FLD524552 FUY524552:FUZ524552 GEU524552:GEV524552 GOQ524552:GOR524552 GYM524552:GYN524552 HII524552:HIJ524552 HSE524552:HSF524552 ICA524552:ICB524552 ILW524552:ILX524552 IVS524552:IVT524552 JFO524552:JFP524552 JPK524552:JPL524552 JZG524552:JZH524552 KJC524552:KJD524552 KSY524552:KSZ524552 LCU524552:LCV524552 LMQ524552:LMR524552 LWM524552:LWN524552 MGI524552:MGJ524552 MQE524552:MQF524552 NAA524552:NAB524552 NJW524552:NJX524552 NTS524552:NTT524552 ODO524552:ODP524552 ONK524552:ONL524552 OXG524552:OXH524552 PHC524552:PHD524552 PQY524552:PQZ524552 QAU524552:QAV524552 QKQ524552:QKR524552 QUM524552:QUN524552 REI524552:REJ524552 ROE524552:ROF524552 RYA524552:RYB524552 SHW524552:SHX524552 SRS524552:SRT524552 TBO524552:TBP524552 TLK524552:TLL524552 TVG524552:TVH524552 UFC524552:UFD524552 UOY524552:UOZ524552 UYU524552:UYV524552 VIQ524552:VIR524552 VSM524552:VSN524552 WCI524552:WCJ524552 WME524552:WMF524552 WWA524552:WWB524552 S590088:T590088 JO590088:JP590088 TK590088:TL590088 ADG590088:ADH590088 ANC590088:AND590088 AWY590088:AWZ590088 BGU590088:BGV590088 BQQ590088:BQR590088 CAM590088:CAN590088 CKI590088:CKJ590088 CUE590088:CUF590088 DEA590088:DEB590088 DNW590088:DNX590088 DXS590088:DXT590088 EHO590088:EHP590088 ERK590088:ERL590088 FBG590088:FBH590088 FLC590088:FLD590088 FUY590088:FUZ590088 GEU590088:GEV590088 GOQ590088:GOR590088 GYM590088:GYN590088 HII590088:HIJ590088 HSE590088:HSF590088 ICA590088:ICB590088 ILW590088:ILX590088 IVS590088:IVT590088 JFO590088:JFP590088 JPK590088:JPL590088 JZG590088:JZH590088 KJC590088:KJD590088 KSY590088:KSZ590088 LCU590088:LCV590088 LMQ590088:LMR590088 LWM590088:LWN590088 MGI590088:MGJ590088 MQE590088:MQF590088 NAA590088:NAB590088 NJW590088:NJX590088 NTS590088:NTT590088 ODO590088:ODP590088 ONK590088:ONL590088 OXG590088:OXH590088 PHC590088:PHD590088 PQY590088:PQZ590088 QAU590088:QAV590088 QKQ590088:QKR590088 QUM590088:QUN590088 REI590088:REJ590088 ROE590088:ROF590088 RYA590088:RYB590088 SHW590088:SHX590088 SRS590088:SRT590088 TBO590088:TBP590088 TLK590088:TLL590088 TVG590088:TVH590088 UFC590088:UFD590088 UOY590088:UOZ590088 UYU590088:UYV590088 VIQ590088:VIR590088 VSM590088:VSN590088 WCI590088:WCJ590088 WME590088:WMF590088 WWA590088:WWB590088 S655624:T655624 JO655624:JP655624 TK655624:TL655624 ADG655624:ADH655624 ANC655624:AND655624 AWY655624:AWZ655624 BGU655624:BGV655624 BQQ655624:BQR655624 CAM655624:CAN655624 CKI655624:CKJ655624 CUE655624:CUF655624 DEA655624:DEB655624 DNW655624:DNX655624 DXS655624:DXT655624 EHO655624:EHP655624 ERK655624:ERL655624 FBG655624:FBH655624 FLC655624:FLD655624 FUY655624:FUZ655624 GEU655624:GEV655624 GOQ655624:GOR655624 GYM655624:GYN655624 HII655624:HIJ655624 HSE655624:HSF655624 ICA655624:ICB655624 ILW655624:ILX655624 IVS655624:IVT655624 JFO655624:JFP655624 JPK655624:JPL655624 JZG655624:JZH655624 KJC655624:KJD655624 KSY655624:KSZ655624 LCU655624:LCV655624 LMQ655624:LMR655624 LWM655624:LWN655624 MGI655624:MGJ655624 MQE655624:MQF655624 NAA655624:NAB655624 NJW655624:NJX655624 NTS655624:NTT655624 ODO655624:ODP655624 ONK655624:ONL655624 OXG655624:OXH655624 PHC655624:PHD655624 PQY655624:PQZ655624 QAU655624:QAV655624 QKQ655624:QKR655624 QUM655624:QUN655624 REI655624:REJ655624 ROE655624:ROF655624 RYA655624:RYB655624 SHW655624:SHX655624 SRS655624:SRT655624 TBO655624:TBP655624 TLK655624:TLL655624 TVG655624:TVH655624 UFC655624:UFD655624 UOY655624:UOZ655624 UYU655624:UYV655624 VIQ655624:VIR655624 VSM655624:VSN655624 WCI655624:WCJ655624 WME655624:WMF655624 WWA655624:WWB655624 S721160:T721160 JO721160:JP721160 TK721160:TL721160 ADG721160:ADH721160 ANC721160:AND721160 AWY721160:AWZ721160 BGU721160:BGV721160 BQQ721160:BQR721160 CAM721160:CAN721160 CKI721160:CKJ721160 CUE721160:CUF721160 DEA721160:DEB721160 DNW721160:DNX721160 DXS721160:DXT721160 EHO721160:EHP721160 ERK721160:ERL721160 FBG721160:FBH721160 FLC721160:FLD721160 FUY721160:FUZ721160 GEU721160:GEV721160 GOQ721160:GOR721160 GYM721160:GYN721160 HII721160:HIJ721160 HSE721160:HSF721160 ICA721160:ICB721160 ILW721160:ILX721160 IVS721160:IVT721160 JFO721160:JFP721160 JPK721160:JPL721160 JZG721160:JZH721160 KJC721160:KJD721160 KSY721160:KSZ721160 LCU721160:LCV721160 LMQ721160:LMR721160 LWM721160:LWN721160 MGI721160:MGJ721160 MQE721160:MQF721160 NAA721160:NAB721160 NJW721160:NJX721160 NTS721160:NTT721160 ODO721160:ODP721160 ONK721160:ONL721160 OXG721160:OXH721160 PHC721160:PHD721160 PQY721160:PQZ721160 QAU721160:QAV721160 QKQ721160:QKR721160 QUM721160:QUN721160 REI721160:REJ721160 ROE721160:ROF721160 RYA721160:RYB721160 SHW721160:SHX721160 SRS721160:SRT721160 TBO721160:TBP721160 TLK721160:TLL721160 TVG721160:TVH721160 UFC721160:UFD721160 UOY721160:UOZ721160 UYU721160:UYV721160 VIQ721160:VIR721160 VSM721160:VSN721160 WCI721160:WCJ721160 WME721160:WMF721160 WWA721160:WWB721160 S786696:T786696 JO786696:JP786696 TK786696:TL786696 ADG786696:ADH786696 ANC786696:AND786696 AWY786696:AWZ786696 BGU786696:BGV786696 BQQ786696:BQR786696 CAM786696:CAN786696 CKI786696:CKJ786696 CUE786696:CUF786696 DEA786696:DEB786696 DNW786696:DNX786696 DXS786696:DXT786696 EHO786696:EHP786696 ERK786696:ERL786696 FBG786696:FBH786696 FLC786696:FLD786696 FUY786696:FUZ786696 GEU786696:GEV786696 GOQ786696:GOR786696 GYM786696:GYN786696 HII786696:HIJ786696 HSE786696:HSF786696 ICA786696:ICB786696 ILW786696:ILX786696 IVS786696:IVT786696 JFO786696:JFP786696 JPK786696:JPL786696 JZG786696:JZH786696 KJC786696:KJD786696 KSY786696:KSZ786696 LCU786696:LCV786696 LMQ786696:LMR786696 LWM786696:LWN786696 MGI786696:MGJ786696 MQE786696:MQF786696 NAA786696:NAB786696 NJW786696:NJX786696 NTS786696:NTT786696 ODO786696:ODP786696 ONK786696:ONL786696 OXG786696:OXH786696 PHC786696:PHD786696 PQY786696:PQZ786696 QAU786696:QAV786696 QKQ786696:QKR786696 QUM786696:QUN786696 REI786696:REJ786696 ROE786696:ROF786696 RYA786696:RYB786696 SHW786696:SHX786696 SRS786696:SRT786696 TBO786696:TBP786696 TLK786696:TLL786696 TVG786696:TVH786696 UFC786696:UFD786696 UOY786696:UOZ786696 UYU786696:UYV786696 VIQ786696:VIR786696 VSM786696:VSN786696 WCI786696:WCJ786696 WME786696:WMF786696 WWA786696:WWB786696 S852232:T852232 JO852232:JP852232 TK852232:TL852232 ADG852232:ADH852232 ANC852232:AND852232 AWY852232:AWZ852232 BGU852232:BGV852232 BQQ852232:BQR852232 CAM852232:CAN852232 CKI852232:CKJ852232 CUE852232:CUF852232 DEA852232:DEB852232 DNW852232:DNX852232 DXS852232:DXT852232 EHO852232:EHP852232 ERK852232:ERL852232 FBG852232:FBH852232 FLC852232:FLD852232 FUY852232:FUZ852232 GEU852232:GEV852232 GOQ852232:GOR852232 GYM852232:GYN852232 HII852232:HIJ852232 HSE852232:HSF852232 ICA852232:ICB852232 ILW852232:ILX852232 IVS852232:IVT852232 JFO852232:JFP852232 JPK852232:JPL852232 JZG852232:JZH852232 KJC852232:KJD852232 KSY852232:KSZ852232 LCU852232:LCV852232 LMQ852232:LMR852232 LWM852232:LWN852232 MGI852232:MGJ852232 MQE852232:MQF852232 NAA852232:NAB852232 NJW852232:NJX852232 NTS852232:NTT852232 ODO852232:ODP852232 ONK852232:ONL852232 OXG852232:OXH852232 PHC852232:PHD852232 PQY852232:PQZ852232 QAU852232:QAV852232 QKQ852232:QKR852232 QUM852232:QUN852232 REI852232:REJ852232 ROE852232:ROF852232 RYA852232:RYB852232 SHW852232:SHX852232 SRS852232:SRT852232 TBO852232:TBP852232 TLK852232:TLL852232 TVG852232:TVH852232 UFC852232:UFD852232 UOY852232:UOZ852232 UYU852232:UYV852232 VIQ852232:VIR852232 VSM852232:VSN852232 WCI852232:WCJ852232 WME852232:WMF852232 WWA852232:WWB852232 S917768:T917768 JO917768:JP917768 TK917768:TL917768 ADG917768:ADH917768 ANC917768:AND917768 AWY917768:AWZ917768 BGU917768:BGV917768 BQQ917768:BQR917768 CAM917768:CAN917768 CKI917768:CKJ917768 CUE917768:CUF917768 DEA917768:DEB917768 DNW917768:DNX917768 DXS917768:DXT917768 EHO917768:EHP917768 ERK917768:ERL917768 FBG917768:FBH917768 FLC917768:FLD917768 FUY917768:FUZ917768 GEU917768:GEV917768 GOQ917768:GOR917768 GYM917768:GYN917768 HII917768:HIJ917768 HSE917768:HSF917768 ICA917768:ICB917768 ILW917768:ILX917768 IVS917768:IVT917768 JFO917768:JFP917768 JPK917768:JPL917768 JZG917768:JZH917768 KJC917768:KJD917768 KSY917768:KSZ917768 LCU917768:LCV917768 LMQ917768:LMR917768 LWM917768:LWN917768 MGI917768:MGJ917768 MQE917768:MQF917768 NAA917768:NAB917768 NJW917768:NJX917768 NTS917768:NTT917768 ODO917768:ODP917768 ONK917768:ONL917768 OXG917768:OXH917768 PHC917768:PHD917768 PQY917768:PQZ917768 QAU917768:QAV917768 QKQ917768:QKR917768 QUM917768:QUN917768 REI917768:REJ917768 ROE917768:ROF917768 RYA917768:RYB917768 SHW917768:SHX917768 SRS917768:SRT917768 TBO917768:TBP917768 TLK917768:TLL917768 TVG917768:TVH917768 UFC917768:UFD917768 UOY917768:UOZ917768 UYU917768:UYV917768 VIQ917768:VIR917768 VSM917768:VSN917768 WCI917768:WCJ917768 WME917768:WMF917768 WWA917768:WWB917768 S983304:T983304 JO983304:JP983304 TK983304:TL983304 ADG983304:ADH983304 ANC983304:AND983304 AWY983304:AWZ983304 BGU983304:BGV983304 BQQ983304:BQR983304 CAM983304:CAN983304 CKI983304:CKJ983304 CUE983304:CUF983304 DEA983304:DEB983304 DNW983304:DNX983304 DXS983304:DXT983304 EHO983304:EHP983304 ERK983304:ERL983304 FBG983304:FBH983304 FLC983304:FLD983304 FUY983304:FUZ983304 GEU983304:GEV983304 GOQ983304:GOR983304 GYM983304:GYN983304 HII983304:HIJ983304 HSE983304:HSF983304 ICA983304:ICB983304 ILW983304:ILX983304 IVS983304:IVT983304 JFO983304:JFP983304 JPK983304:JPL983304 JZG983304:JZH983304 KJC983304:KJD983304 KSY983304:KSZ983304 LCU983304:LCV983304 LMQ983304:LMR983304 LWM983304:LWN983304 MGI983304:MGJ983304 MQE983304:MQF983304 NAA983304:NAB983304 NJW983304:NJX983304 NTS983304:NTT983304 ODO983304:ODP983304 ONK983304:ONL983304 OXG983304:OXH983304 PHC983304:PHD983304 PQY983304:PQZ983304 QAU983304:QAV983304 QKQ983304:QKR983304 QUM983304:QUN983304 REI983304:REJ983304 ROE983304:ROF983304 RYA983304:RYB983304 SHW983304:SHX983304 SRS983304:SRT983304 TBO983304:TBP983304 TLK983304:TLL983304 TVG983304:TVH983304 UFC983304:UFD983304 UOY983304:UOZ983304 UYU983304:UYV983304 VIQ983304:VIR983304 VSM983304:VSN983304 WCI983304:WCJ983304 WME983304:WMF983304 WWA983304:WWB983304">
      <formula1>1</formula1>
      <formula2>99</formula2>
    </dataValidation>
    <dataValidation imeMode="hiragana" allowBlank="1" showInputMessage="1" showErrorMessage="1" promptTitle="（お届け先③）お名前" prompt="お届け先のお名前を入力下さい。_x000a_※お名前の『姓』と『名』の間に空白を一文字入れて下さい。_x000a__x000a_※必ず入力下さい。" sqref="D271:J271 IZ271:JF271 SV271:TB271 ACR271:ACX271 AMN271:AMT271 AWJ271:AWP271 BGF271:BGL271 BQB271:BQH271 BZX271:CAD271 CJT271:CJZ271 CTP271:CTV271 DDL271:DDR271 DNH271:DNN271 DXD271:DXJ271 EGZ271:EHF271 EQV271:ERB271 FAR271:FAX271 FKN271:FKT271 FUJ271:FUP271 GEF271:GEL271 GOB271:GOH271 GXX271:GYD271 HHT271:HHZ271 HRP271:HRV271 IBL271:IBR271 ILH271:ILN271 IVD271:IVJ271 JEZ271:JFF271 JOV271:JPB271 JYR271:JYX271 KIN271:KIT271 KSJ271:KSP271 LCF271:LCL271 LMB271:LMH271 LVX271:LWD271 MFT271:MFZ271 MPP271:MPV271 MZL271:MZR271 NJH271:NJN271 NTD271:NTJ271 OCZ271:ODF271 OMV271:ONB271 OWR271:OWX271 PGN271:PGT271 PQJ271:PQP271 QAF271:QAL271 QKB271:QKH271 QTX271:QUD271 RDT271:RDZ271 RNP271:RNV271 RXL271:RXR271 SHH271:SHN271 SRD271:SRJ271 TAZ271:TBF271 TKV271:TLB271 TUR271:TUX271 UEN271:UET271 UOJ271:UOP271 UYF271:UYL271 VIB271:VIH271 VRX271:VSD271 WBT271:WBZ271 WLP271:WLV271 WVL271:WVR271 D65807:J65807 IZ65807:JF65807 SV65807:TB65807 ACR65807:ACX65807 AMN65807:AMT65807 AWJ65807:AWP65807 BGF65807:BGL65807 BQB65807:BQH65807 BZX65807:CAD65807 CJT65807:CJZ65807 CTP65807:CTV65807 DDL65807:DDR65807 DNH65807:DNN65807 DXD65807:DXJ65807 EGZ65807:EHF65807 EQV65807:ERB65807 FAR65807:FAX65807 FKN65807:FKT65807 FUJ65807:FUP65807 GEF65807:GEL65807 GOB65807:GOH65807 GXX65807:GYD65807 HHT65807:HHZ65807 HRP65807:HRV65807 IBL65807:IBR65807 ILH65807:ILN65807 IVD65807:IVJ65807 JEZ65807:JFF65807 JOV65807:JPB65807 JYR65807:JYX65807 KIN65807:KIT65807 KSJ65807:KSP65807 LCF65807:LCL65807 LMB65807:LMH65807 LVX65807:LWD65807 MFT65807:MFZ65807 MPP65807:MPV65807 MZL65807:MZR65807 NJH65807:NJN65807 NTD65807:NTJ65807 OCZ65807:ODF65807 OMV65807:ONB65807 OWR65807:OWX65807 PGN65807:PGT65807 PQJ65807:PQP65807 QAF65807:QAL65807 QKB65807:QKH65807 QTX65807:QUD65807 RDT65807:RDZ65807 RNP65807:RNV65807 RXL65807:RXR65807 SHH65807:SHN65807 SRD65807:SRJ65807 TAZ65807:TBF65807 TKV65807:TLB65807 TUR65807:TUX65807 UEN65807:UET65807 UOJ65807:UOP65807 UYF65807:UYL65807 VIB65807:VIH65807 VRX65807:VSD65807 WBT65807:WBZ65807 WLP65807:WLV65807 WVL65807:WVR65807 D131343:J131343 IZ131343:JF131343 SV131343:TB131343 ACR131343:ACX131343 AMN131343:AMT131343 AWJ131343:AWP131343 BGF131343:BGL131343 BQB131343:BQH131343 BZX131343:CAD131343 CJT131343:CJZ131343 CTP131343:CTV131343 DDL131343:DDR131343 DNH131343:DNN131343 DXD131343:DXJ131343 EGZ131343:EHF131343 EQV131343:ERB131343 FAR131343:FAX131343 FKN131343:FKT131343 FUJ131343:FUP131343 GEF131343:GEL131343 GOB131343:GOH131343 GXX131343:GYD131343 HHT131343:HHZ131343 HRP131343:HRV131343 IBL131343:IBR131343 ILH131343:ILN131343 IVD131343:IVJ131343 JEZ131343:JFF131343 JOV131343:JPB131343 JYR131343:JYX131343 KIN131343:KIT131343 KSJ131343:KSP131343 LCF131343:LCL131343 LMB131343:LMH131343 LVX131343:LWD131343 MFT131343:MFZ131343 MPP131343:MPV131343 MZL131343:MZR131343 NJH131343:NJN131343 NTD131343:NTJ131343 OCZ131343:ODF131343 OMV131343:ONB131343 OWR131343:OWX131343 PGN131343:PGT131343 PQJ131343:PQP131343 QAF131343:QAL131343 QKB131343:QKH131343 QTX131343:QUD131343 RDT131343:RDZ131343 RNP131343:RNV131343 RXL131343:RXR131343 SHH131343:SHN131343 SRD131343:SRJ131343 TAZ131343:TBF131343 TKV131343:TLB131343 TUR131343:TUX131343 UEN131343:UET131343 UOJ131343:UOP131343 UYF131343:UYL131343 VIB131343:VIH131343 VRX131343:VSD131343 WBT131343:WBZ131343 WLP131343:WLV131343 WVL131343:WVR131343 D196879:J196879 IZ196879:JF196879 SV196879:TB196879 ACR196879:ACX196879 AMN196879:AMT196879 AWJ196879:AWP196879 BGF196879:BGL196879 BQB196879:BQH196879 BZX196879:CAD196879 CJT196879:CJZ196879 CTP196879:CTV196879 DDL196879:DDR196879 DNH196879:DNN196879 DXD196879:DXJ196879 EGZ196879:EHF196879 EQV196879:ERB196879 FAR196879:FAX196879 FKN196879:FKT196879 FUJ196879:FUP196879 GEF196879:GEL196879 GOB196879:GOH196879 GXX196879:GYD196879 HHT196879:HHZ196879 HRP196879:HRV196879 IBL196879:IBR196879 ILH196879:ILN196879 IVD196879:IVJ196879 JEZ196879:JFF196879 JOV196879:JPB196879 JYR196879:JYX196879 KIN196879:KIT196879 KSJ196879:KSP196879 LCF196879:LCL196879 LMB196879:LMH196879 LVX196879:LWD196879 MFT196879:MFZ196879 MPP196879:MPV196879 MZL196879:MZR196879 NJH196879:NJN196879 NTD196879:NTJ196879 OCZ196879:ODF196879 OMV196879:ONB196879 OWR196879:OWX196879 PGN196879:PGT196879 PQJ196879:PQP196879 QAF196879:QAL196879 QKB196879:QKH196879 QTX196879:QUD196879 RDT196879:RDZ196879 RNP196879:RNV196879 RXL196879:RXR196879 SHH196879:SHN196879 SRD196879:SRJ196879 TAZ196879:TBF196879 TKV196879:TLB196879 TUR196879:TUX196879 UEN196879:UET196879 UOJ196879:UOP196879 UYF196879:UYL196879 VIB196879:VIH196879 VRX196879:VSD196879 WBT196879:WBZ196879 WLP196879:WLV196879 WVL196879:WVR196879 D262415:J262415 IZ262415:JF262415 SV262415:TB262415 ACR262415:ACX262415 AMN262415:AMT262415 AWJ262415:AWP262415 BGF262415:BGL262415 BQB262415:BQH262415 BZX262415:CAD262415 CJT262415:CJZ262415 CTP262415:CTV262415 DDL262415:DDR262415 DNH262415:DNN262415 DXD262415:DXJ262415 EGZ262415:EHF262415 EQV262415:ERB262415 FAR262415:FAX262415 FKN262415:FKT262415 FUJ262415:FUP262415 GEF262415:GEL262415 GOB262415:GOH262415 GXX262415:GYD262415 HHT262415:HHZ262415 HRP262415:HRV262415 IBL262415:IBR262415 ILH262415:ILN262415 IVD262415:IVJ262415 JEZ262415:JFF262415 JOV262415:JPB262415 JYR262415:JYX262415 KIN262415:KIT262415 KSJ262415:KSP262415 LCF262415:LCL262415 LMB262415:LMH262415 LVX262415:LWD262415 MFT262415:MFZ262415 MPP262415:MPV262415 MZL262415:MZR262415 NJH262415:NJN262415 NTD262415:NTJ262415 OCZ262415:ODF262415 OMV262415:ONB262415 OWR262415:OWX262415 PGN262415:PGT262415 PQJ262415:PQP262415 QAF262415:QAL262415 QKB262415:QKH262415 QTX262415:QUD262415 RDT262415:RDZ262415 RNP262415:RNV262415 RXL262415:RXR262415 SHH262415:SHN262415 SRD262415:SRJ262415 TAZ262415:TBF262415 TKV262415:TLB262415 TUR262415:TUX262415 UEN262415:UET262415 UOJ262415:UOP262415 UYF262415:UYL262415 VIB262415:VIH262415 VRX262415:VSD262415 WBT262415:WBZ262415 WLP262415:WLV262415 WVL262415:WVR262415 D327951:J327951 IZ327951:JF327951 SV327951:TB327951 ACR327951:ACX327951 AMN327951:AMT327951 AWJ327951:AWP327951 BGF327951:BGL327951 BQB327951:BQH327951 BZX327951:CAD327951 CJT327951:CJZ327951 CTP327951:CTV327951 DDL327951:DDR327951 DNH327951:DNN327951 DXD327951:DXJ327951 EGZ327951:EHF327951 EQV327951:ERB327951 FAR327951:FAX327951 FKN327951:FKT327951 FUJ327951:FUP327951 GEF327951:GEL327951 GOB327951:GOH327951 GXX327951:GYD327951 HHT327951:HHZ327951 HRP327951:HRV327951 IBL327951:IBR327951 ILH327951:ILN327951 IVD327951:IVJ327951 JEZ327951:JFF327951 JOV327951:JPB327951 JYR327951:JYX327951 KIN327951:KIT327951 KSJ327951:KSP327951 LCF327951:LCL327951 LMB327951:LMH327951 LVX327951:LWD327951 MFT327951:MFZ327951 MPP327951:MPV327951 MZL327951:MZR327951 NJH327951:NJN327951 NTD327951:NTJ327951 OCZ327951:ODF327951 OMV327951:ONB327951 OWR327951:OWX327951 PGN327951:PGT327951 PQJ327951:PQP327951 QAF327951:QAL327951 QKB327951:QKH327951 QTX327951:QUD327951 RDT327951:RDZ327951 RNP327951:RNV327951 RXL327951:RXR327951 SHH327951:SHN327951 SRD327951:SRJ327951 TAZ327951:TBF327951 TKV327951:TLB327951 TUR327951:TUX327951 UEN327951:UET327951 UOJ327951:UOP327951 UYF327951:UYL327951 VIB327951:VIH327951 VRX327951:VSD327951 WBT327951:WBZ327951 WLP327951:WLV327951 WVL327951:WVR327951 D393487:J393487 IZ393487:JF393487 SV393487:TB393487 ACR393487:ACX393487 AMN393487:AMT393487 AWJ393487:AWP393487 BGF393487:BGL393487 BQB393487:BQH393487 BZX393487:CAD393487 CJT393487:CJZ393487 CTP393487:CTV393487 DDL393487:DDR393487 DNH393487:DNN393487 DXD393487:DXJ393487 EGZ393487:EHF393487 EQV393487:ERB393487 FAR393487:FAX393487 FKN393487:FKT393487 FUJ393487:FUP393487 GEF393487:GEL393487 GOB393487:GOH393487 GXX393487:GYD393487 HHT393487:HHZ393487 HRP393487:HRV393487 IBL393487:IBR393487 ILH393487:ILN393487 IVD393487:IVJ393487 JEZ393487:JFF393487 JOV393487:JPB393487 JYR393487:JYX393487 KIN393487:KIT393487 KSJ393487:KSP393487 LCF393487:LCL393487 LMB393487:LMH393487 LVX393487:LWD393487 MFT393487:MFZ393487 MPP393487:MPV393487 MZL393487:MZR393487 NJH393487:NJN393487 NTD393487:NTJ393487 OCZ393487:ODF393487 OMV393487:ONB393487 OWR393487:OWX393487 PGN393487:PGT393487 PQJ393487:PQP393487 QAF393487:QAL393487 QKB393487:QKH393487 QTX393487:QUD393487 RDT393487:RDZ393487 RNP393487:RNV393487 RXL393487:RXR393487 SHH393487:SHN393487 SRD393487:SRJ393487 TAZ393487:TBF393487 TKV393487:TLB393487 TUR393487:TUX393487 UEN393487:UET393487 UOJ393487:UOP393487 UYF393487:UYL393487 VIB393487:VIH393487 VRX393487:VSD393487 WBT393487:WBZ393487 WLP393487:WLV393487 WVL393487:WVR393487 D459023:J459023 IZ459023:JF459023 SV459023:TB459023 ACR459023:ACX459023 AMN459023:AMT459023 AWJ459023:AWP459023 BGF459023:BGL459023 BQB459023:BQH459023 BZX459023:CAD459023 CJT459023:CJZ459023 CTP459023:CTV459023 DDL459023:DDR459023 DNH459023:DNN459023 DXD459023:DXJ459023 EGZ459023:EHF459023 EQV459023:ERB459023 FAR459023:FAX459023 FKN459023:FKT459023 FUJ459023:FUP459023 GEF459023:GEL459023 GOB459023:GOH459023 GXX459023:GYD459023 HHT459023:HHZ459023 HRP459023:HRV459023 IBL459023:IBR459023 ILH459023:ILN459023 IVD459023:IVJ459023 JEZ459023:JFF459023 JOV459023:JPB459023 JYR459023:JYX459023 KIN459023:KIT459023 KSJ459023:KSP459023 LCF459023:LCL459023 LMB459023:LMH459023 LVX459023:LWD459023 MFT459023:MFZ459023 MPP459023:MPV459023 MZL459023:MZR459023 NJH459023:NJN459023 NTD459023:NTJ459023 OCZ459023:ODF459023 OMV459023:ONB459023 OWR459023:OWX459023 PGN459023:PGT459023 PQJ459023:PQP459023 QAF459023:QAL459023 QKB459023:QKH459023 QTX459023:QUD459023 RDT459023:RDZ459023 RNP459023:RNV459023 RXL459023:RXR459023 SHH459023:SHN459023 SRD459023:SRJ459023 TAZ459023:TBF459023 TKV459023:TLB459023 TUR459023:TUX459023 UEN459023:UET459023 UOJ459023:UOP459023 UYF459023:UYL459023 VIB459023:VIH459023 VRX459023:VSD459023 WBT459023:WBZ459023 WLP459023:WLV459023 WVL459023:WVR459023 D524559:J524559 IZ524559:JF524559 SV524559:TB524559 ACR524559:ACX524559 AMN524559:AMT524559 AWJ524559:AWP524559 BGF524559:BGL524559 BQB524559:BQH524559 BZX524559:CAD524559 CJT524559:CJZ524559 CTP524559:CTV524559 DDL524559:DDR524559 DNH524559:DNN524559 DXD524559:DXJ524559 EGZ524559:EHF524559 EQV524559:ERB524559 FAR524559:FAX524559 FKN524559:FKT524559 FUJ524559:FUP524559 GEF524559:GEL524559 GOB524559:GOH524559 GXX524559:GYD524559 HHT524559:HHZ524559 HRP524559:HRV524559 IBL524559:IBR524559 ILH524559:ILN524559 IVD524559:IVJ524559 JEZ524559:JFF524559 JOV524559:JPB524559 JYR524559:JYX524559 KIN524559:KIT524559 KSJ524559:KSP524559 LCF524559:LCL524559 LMB524559:LMH524559 LVX524559:LWD524559 MFT524559:MFZ524559 MPP524559:MPV524559 MZL524559:MZR524559 NJH524559:NJN524559 NTD524559:NTJ524559 OCZ524559:ODF524559 OMV524559:ONB524559 OWR524559:OWX524559 PGN524559:PGT524559 PQJ524559:PQP524559 QAF524559:QAL524559 QKB524559:QKH524559 QTX524559:QUD524559 RDT524559:RDZ524559 RNP524559:RNV524559 RXL524559:RXR524559 SHH524559:SHN524559 SRD524559:SRJ524559 TAZ524559:TBF524559 TKV524559:TLB524559 TUR524559:TUX524559 UEN524559:UET524559 UOJ524559:UOP524559 UYF524559:UYL524559 VIB524559:VIH524559 VRX524559:VSD524559 WBT524559:WBZ524559 WLP524559:WLV524559 WVL524559:WVR524559 D590095:J590095 IZ590095:JF590095 SV590095:TB590095 ACR590095:ACX590095 AMN590095:AMT590095 AWJ590095:AWP590095 BGF590095:BGL590095 BQB590095:BQH590095 BZX590095:CAD590095 CJT590095:CJZ590095 CTP590095:CTV590095 DDL590095:DDR590095 DNH590095:DNN590095 DXD590095:DXJ590095 EGZ590095:EHF590095 EQV590095:ERB590095 FAR590095:FAX590095 FKN590095:FKT590095 FUJ590095:FUP590095 GEF590095:GEL590095 GOB590095:GOH590095 GXX590095:GYD590095 HHT590095:HHZ590095 HRP590095:HRV590095 IBL590095:IBR590095 ILH590095:ILN590095 IVD590095:IVJ590095 JEZ590095:JFF590095 JOV590095:JPB590095 JYR590095:JYX590095 KIN590095:KIT590095 KSJ590095:KSP590095 LCF590095:LCL590095 LMB590095:LMH590095 LVX590095:LWD590095 MFT590095:MFZ590095 MPP590095:MPV590095 MZL590095:MZR590095 NJH590095:NJN590095 NTD590095:NTJ590095 OCZ590095:ODF590095 OMV590095:ONB590095 OWR590095:OWX590095 PGN590095:PGT590095 PQJ590095:PQP590095 QAF590095:QAL590095 QKB590095:QKH590095 QTX590095:QUD590095 RDT590095:RDZ590095 RNP590095:RNV590095 RXL590095:RXR590095 SHH590095:SHN590095 SRD590095:SRJ590095 TAZ590095:TBF590095 TKV590095:TLB590095 TUR590095:TUX590095 UEN590095:UET590095 UOJ590095:UOP590095 UYF590095:UYL590095 VIB590095:VIH590095 VRX590095:VSD590095 WBT590095:WBZ590095 WLP590095:WLV590095 WVL590095:WVR590095 D655631:J655631 IZ655631:JF655631 SV655631:TB655631 ACR655631:ACX655631 AMN655631:AMT655631 AWJ655631:AWP655631 BGF655631:BGL655631 BQB655631:BQH655631 BZX655631:CAD655631 CJT655631:CJZ655631 CTP655631:CTV655631 DDL655631:DDR655631 DNH655631:DNN655631 DXD655631:DXJ655631 EGZ655631:EHF655631 EQV655631:ERB655631 FAR655631:FAX655631 FKN655631:FKT655631 FUJ655631:FUP655631 GEF655631:GEL655631 GOB655631:GOH655631 GXX655631:GYD655631 HHT655631:HHZ655631 HRP655631:HRV655631 IBL655631:IBR655631 ILH655631:ILN655631 IVD655631:IVJ655631 JEZ655631:JFF655631 JOV655631:JPB655631 JYR655631:JYX655631 KIN655631:KIT655631 KSJ655631:KSP655631 LCF655631:LCL655631 LMB655631:LMH655631 LVX655631:LWD655631 MFT655631:MFZ655631 MPP655631:MPV655631 MZL655631:MZR655631 NJH655631:NJN655631 NTD655631:NTJ655631 OCZ655631:ODF655631 OMV655631:ONB655631 OWR655631:OWX655631 PGN655631:PGT655631 PQJ655631:PQP655631 QAF655631:QAL655631 QKB655631:QKH655631 QTX655631:QUD655631 RDT655631:RDZ655631 RNP655631:RNV655631 RXL655631:RXR655631 SHH655631:SHN655631 SRD655631:SRJ655631 TAZ655631:TBF655631 TKV655631:TLB655631 TUR655631:TUX655631 UEN655631:UET655631 UOJ655631:UOP655631 UYF655631:UYL655631 VIB655631:VIH655631 VRX655631:VSD655631 WBT655631:WBZ655631 WLP655631:WLV655631 WVL655631:WVR655631 D721167:J721167 IZ721167:JF721167 SV721167:TB721167 ACR721167:ACX721167 AMN721167:AMT721167 AWJ721167:AWP721167 BGF721167:BGL721167 BQB721167:BQH721167 BZX721167:CAD721167 CJT721167:CJZ721167 CTP721167:CTV721167 DDL721167:DDR721167 DNH721167:DNN721167 DXD721167:DXJ721167 EGZ721167:EHF721167 EQV721167:ERB721167 FAR721167:FAX721167 FKN721167:FKT721167 FUJ721167:FUP721167 GEF721167:GEL721167 GOB721167:GOH721167 GXX721167:GYD721167 HHT721167:HHZ721167 HRP721167:HRV721167 IBL721167:IBR721167 ILH721167:ILN721167 IVD721167:IVJ721167 JEZ721167:JFF721167 JOV721167:JPB721167 JYR721167:JYX721167 KIN721167:KIT721167 KSJ721167:KSP721167 LCF721167:LCL721167 LMB721167:LMH721167 LVX721167:LWD721167 MFT721167:MFZ721167 MPP721167:MPV721167 MZL721167:MZR721167 NJH721167:NJN721167 NTD721167:NTJ721167 OCZ721167:ODF721167 OMV721167:ONB721167 OWR721167:OWX721167 PGN721167:PGT721167 PQJ721167:PQP721167 QAF721167:QAL721167 QKB721167:QKH721167 QTX721167:QUD721167 RDT721167:RDZ721167 RNP721167:RNV721167 RXL721167:RXR721167 SHH721167:SHN721167 SRD721167:SRJ721167 TAZ721167:TBF721167 TKV721167:TLB721167 TUR721167:TUX721167 UEN721167:UET721167 UOJ721167:UOP721167 UYF721167:UYL721167 VIB721167:VIH721167 VRX721167:VSD721167 WBT721167:WBZ721167 WLP721167:WLV721167 WVL721167:WVR721167 D786703:J786703 IZ786703:JF786703 SV786703:TB786703 ACR786703:ACX786703 AMN786703:AMT786703 AWJ786703:AWP786703 BGF786703:BGL786703 BQB786703:BQH786703 BZX786703:CAD786703 CJT786703:CJZ786703 CTP786703:CTV786703 DDL786703:DDR786703 DNH786703:DNN786703 DXD786703:DXJ786703 EGZ786703:EHF786703 EQV786703:ERB786703 FAR786703:FAX786703 FKN786703:FKT786703 FUJ786703:FUP786703 GEF786703:GEL786703 GOB786703:GOH786703 GXX786703:GYD786703 HHT786703:HHZ786703 HRP786703:HRV786703 IBL786703:IBR786703 ILH786703:ILN786703 IVD786703:IVJ786703 JEZ786703:JFF786703 JOV786703:JPB786703 JYR786703:JYX786703 KIN786703:KIT786703 KSJ786703:KSP786703 LCF786703:LCL786703 LMB786703:LMH786703 LVX786703:LWD786703 MFT786703:MFZ786703 MPP786703:MPV786703 MZL786703:MZR786703 NJH786703:NJN786703 NTD786703:NTJ786703 OCZ786703:ODF786703 OMV786703:ONB786703 OWR786703:OWX786703 PGN786703:PGT786703 PQJ786703:PQP786703 QAF786703:QAL786703 QKB786703:QKH786703 QTX786703:QUD786703 RDT786703:RDZ786703 RNP786703:RNV786703 RXL786703:RXR786703 SHH786703:SHN786703 SRD786703:SRJ786703 TAZ786703:TBF786703 TKV786703:TLB786703 TUR786703:TUX786703 UEN786703:UET786703 UOJ786703:UOP786703 UYF786703:UYL786703 VIB786703:VIH786703 VRX786703:VSD786703 WBT786703:WBZ786703 WLP786703:WLV786703 WVL786703:WVR786703 D852239:J852239 IZ852239:JF852239 SV852239:TB852239 ACR852239:ACX852239 AMN852239:AMT852239 AWJ852239:AWP852239 BGF852239:BGL852239 BQB852239:BQH852239 BZX852239:CAD852239 CJT852239:CJZ852239 CTP852239:CTV852239 DDL852239:DDR852239 DNH852239:DNN852239 DXD852239:DXJ852239 EGZ852239:EHF852239 EQV852239:ERB852239 FAR852239:FAX852239 FKN852239:FKT852239 FUJ852239:FUP852239 GEF852239:GEL852239 GOB852239:GOH852239 GXX852239:GYD852239 HHT852239:HHZ852239 HRP852239:HRV852239 IBL852239:IBR852239 ILH852239:ILN852239 IVD852239:IVJ852239 JEZ852239:JFF852239 JOV852239:JPB852239 JYR852239:JYX852239 KIN852239:KIT852239 KSJ852239:KSP852239 LCF852239:LCL852239 LMB852239:LMH852239 LVX852239:LWD852239 MFT852239:MFZ852239 MPP852239:MPV852239 MZL852239:MZR852239 NJH852239:NJN852239 NTD852239:NTJ852239 OCZ852239:ODF852239 OMV852239:ONB852239 OWR852239:OWX852239 PGN852239:PGT852239 PQJ852239:PQP852239 QAF852239:QAL852239 QKB852239:QKH852239 QTX852239:QUD852239 RDT852239:RDZ852239 RNP852239:RNV852239 RXL852239:RXR852239 SHH852239:SHN852239 SRD852239:SRJ852239 TAZ852239:TBF852239 TKV852239:TLB852239 TUR852239:TUX852239 UEN852239:UET852239 UOJ852239:UOP852239 UYF852239:UYL852239 VIB852239:VIH852239 VRX852239:VSD852239 WBT852239:WBZ852239 WLP852239:WLV852239 WVL852239:WVR852239 D917775:J917775 IZ917775:JF917775 SV917775:TB917775 ACR917775:ACX917775 AMN917775:AMT917775 AWJ917775:AWP917775 BGF917775:BGL917775 BQB917775:BQH917775 BZX917775:CAD917775 CJT917775:CJZ917775 CTP917775:CTV917775 DDL917775:DDR917775 DNH917775:DNN917775 DXD917775:DXJ917775 EGZ917775:EHF917775 EQV917775:ERB917775 FAR917775:FAX917775 FKN917775:FKT917775 FUJ917775:FUP917775 GEF917775:GEL917775 GOB917775:GOH917775 GXX917775:GYD917775 HHT917775:HHZ917775 HRP917775:HRV917775 IBL917775:IBR917775 ILH917775:ILN917775 IVD917775:IVJ917775 JEZ917775:JFF917775 JOV917775:JPB917775 JYR917775:JYX917775 KIN917775:KIT917775 KSJ917775:KSP917775 LCF917775:LCL917775 LMB917775:LMH917775 LVX917775:LWD917775 MFT917775:MFZ917775 MPP917775:MPV917775 MZL917775:MZR917775 NJH917775:NJN917775 NTD917775:NTJ917775 OCZ917775:ODF917775 OMV917775:ONB917775 OWR917775:OWX917775 PGN917775:PGT917775 PQJ917775:PQP917775 QAF917775:QAL917775 QKB917775:QKH917775 QTX917775:QUD917775 RDT917775:RDZ917775 RNP917775:RNV917775 RXL917775:RXR917775 SHH917775:SHN917775 SRD917775:SRJ917775 TAZ917775:TBF917775 TKV917775:TLB917775 TUR917775:TUX917775 UEN917775:UET917775 UOJ917775:UOP917775 UYF917775:UYL917775 VIB917775:VIH917775 VRX917775:VSD917775 WBT917775:WBZ917775 WLP917775:WLV917775 WVL917775:WVR917775 D983311:J983311 IZ983311:JF983311 SV983311:TB983311 ACR983311:ACX983311 AMN983311:AMT983311 AWJ983311:AWP983311 BGF983311:BGL983311 BQB983311:BQH983311 BZX983311:CAD983311 CJT983311:CJZ983311 CTP983311:CTV983311 DDL983311:DDR983311 DNH983311:DNN983311 DXD983311:DXJ983311 EGZ983311:EHF983311 EQV983311:ERB983311 FAR983311:FAX983311 FKN983311:FKT983311 FUJ983311:FUP983311 GEF983311:GEL983311 GOB983311:GOH983311 GXX983311:GYD983311 HHT983311:HHZ983311 HRP983311:HRV983311 IBL983311:IBR983311 ILH983311:ILN983311 IVD983311:IVJ983311 JEZ983311:JFF983311 JOV983311:JPB983311 JYR983311:JYX983311 KIN983311:KIT983311 KSJ983311:KSP983311 LCF983311:LCL983311 LMB983311:LMH983311 LVX983311:LWD983311 MFT983311:MFZ983311 MPP983311:MPV983311 MZL983311:MZR983311 NJH983311:NJN983311 NTD983311:NTJ983311 OCZ983311:ODF983311 OMV983311:ONB983311 OWR983311:OWX983311 PGN983311:PGT983311 PQJ983311:PQP983311 QAF983311:QAL983311 QKB983311:QKH983311 QTX983311:QUD983311 RDT983311:RDZ983311 RNP983311:RNV983311 RXL983311:RXR983311 SHH983311:SHN983311 SRD983311:SRJ983311 TAZ983311:TBF983311 TKV983311:TLB983311 TUR983311:TUX983311 UEN983311:UET983311 UOJ983311:UOP983311 UYF983311:UYL983311 VIB983311:VIH983311 VRX983311:VSD983311 WBT983311:WBZ983311 WLP983311:WLV983311 WVL983311:WVR983311"/>
    <dataValidation imeMode="fullKatakana" allowBlank="1" showInputMessage="1" showErrorMessage="1" promptTitle="（お届け先③）フリガナ" prompt="入力いただいたお名前がカタカナで表記されます。_x000a_訂正箇所がございましたら、改めて入力下さい。" sqref="D272:J272 IZ272:JF272 SV272:TB272 ACR272:ACX272 AMN272:AMT272 AWJ272:AWP272 BGF272:BGL272 BQB272:BQH272 BZX272:CAD272 CJT272:CJZ272 CTP272:CTV272 DDL272:DDR272 DNH272:DNN272 DXD272:DXJ272 EGZ272:EHF272 EQV272:ERB272 FAR272:FAX272 FKN272:FKT272 FUJ272:FUP272 GEF272:GEL272 GOB272:GOH272 GXX272:GYD272 HHT272:HHZ272 HRP272:HRV272 IBL272:IBR272 ILH272:ILN272 IVD272:IVJ272 JEZ272:JFF272 JOV272:JPB272 JYR272:JYX272 KIN272:KIT272 KSJ272:KSP272 LCF272:LCL272 LMB272:LMH272 LVX272:LWD272 MFT272:MFZ272 MPP272:MPV272 MZL272:MZR272 NJH272:NJN272 NTD272:NTJ272 OCZ272:ODF272 OMV272:ONB272 OWR272:OWX272 PGN272:PGT272 PQJ272:PQP272 QAF272:QAL272 QKB272:QKH272 QTX272:QUD272 RDT272:RDZ272 RNP272:RNV272 RXL272:RXR272 SHH272:SHN272 SRD272:SRJ272 TAZ272:TBF272 TKV272:TLB272 TUR272:TUX272 UEN272:UET272 UOJ272:UOP272 UYF272:UYL272 VIB272:VIH272 VRX272:VSD272 WBT272:WBZ272 WLP272:WLV272 WVL272:WVR272 D65808:J65808 IZ65808:JF65808 SV65808:TB65808 ACR65808:ACX65808 AMN65808:AMT65808 AWJ65808:AWP65808 BGF65808:BGL65808 BQB65808:BQH65808 BZX65808:CAD65808 CJT65808:CJZ65808 CTP65808:CTV65808 DDL65808:DDR65808 DNH65808:DNN65808 DXD65808:DXJ65808 EGZ65808:EHF65808 EQV65808:ERB65808 FAR65808:FAX65808 FKN65808:FKT65808 FUJ65808:FUP65808 GEF65808:GEL65808 GOB65808:GOH65808 GXX65808:GYD65808 HHT65808:HHZ65808 HRP65808:HRV65808 IBL65808:IBR65808 ILH65808:ILN65808 IVD65808:IVJ65808 JEZ65808:JFF65808 JOV65808:JPB65808 JYR65808:JYX65808 KIN65808:KIT65808 KSJ65808:KSP65808 LCF65808:LCL65808 LMB65808:LMH65808 LVX65808:LWD65808 MFT65808:MFZ65808 MPP65808:MPV65808 MZL65808:MZR65808 NJH65808:NJN65808 NTD65808:NTJ65808 OCZ65808:ODF65808 OMV65808:ONB65808 OWR65808:OWX65808 PGN65808:PGT65808 PQJ65808:PQP65808 QAF65808:QAL65808 QKB65808:QKH65808 QTX65808:QUD65808 RDT65808:RDZ65808 RNP65808:RNV65808 RXL65808:RXR65808 SHH65808:SHN65808 SRD65808:SRJ65808 TAZ65808:TBF65808 TKV65808:TLB65808 TUR65808:TUX65808 UEN65808:UET65808 UOJ65808:UOP65808 UYF65808:UYL65808 VIB65808:VIH65808 VRX65808:VSD65808 WBT65808:WBZ65808 WLP65808:WLV65808 WVL65808:WVR65808 D131344:J131344 IZ131344:JF131344 SV131344:TB131344 ACR131344:ACX131344 AMN131344:AMT131344 AWJ131344:AWP131344 BGF131344:BGL131344 BQB131344:BQH131344 BZX131344:CAD131344 CJT131344:CJZ131344 CTP131344:CTV131344 DDL131344:DDR131344 DNH131344:DNN131344 DXD131344:DXJ131344 EGZ131344:EHF131344 EQV131344:ERB131344 FAR131344:FAX131344 FKN131344:FKT131344 FUJ131344:FUP131344 GEF131344:GEL131344 GOB131344:GOH131344 GXX131344:GYD131344 HHT131344:HHZ131344 HRP131344:HRV131344 IBL131344:IBR131344 ILH131344:ILN131344 IVD131344:IVJ131344 JEZ131344:JFF131344 JOV131344:JPB131344 JYR131344:JYX131344 KIN131344:KIT131344 KSJ131344:KSP131344 LCF131344:LCL131344 LMB131344:LMH131344 LVX131344:LWD131344 MFT131344:MFZ131344 MPP131344:MPV131344 MZL131344:MZR131344 NJH131344:NJN131344 NTD131344:NTJ131344 OCZ131344:ODF131344 OMV131344:ONB131344 OWR131344:OWX131344 PGN131344:PGT131344 PQJ131344:PQP131344 QAF131344:QAL131344 QKB131344:QKH131344 QTX131344:QUD131344 RDT131344:RDZ131344 RNP131344:RNV131344 RXL131344:RXR131344 SHH131344:SHN131344 SRD131344:SRJ131344 TAZ131344:TBF131344 TKV131344:TLB131344 TUR131344:TUX131344 UEN131344:UET131344 UOJ131344:UOP131344 UYF131344:UYL131344 VIB131344:VIH131344 VRX131344:VSD131344 WBT131344:WBZ131344 WLP131344:WLV131344 WVL131344:WVR131344 D196880:J196880 IZ196880:JF196880 SV196880:TB196880 ACR196880:ACX196880 AMN196880:AMT196880 AWJ196880:AWP196880 BGF196880:BGL196880 BQB196880:BQH196880 BZX196880:CAD196880 CJT196880:CJZ196880 CTP196880:CTV196880 DDL196880:DDR196880 DNH196880:DNN196880 DXD196880:DXJ196880 EGZ196880:EHF196880 EQV196880:ERB196880 FAR196880:FAX196880 FKN196880:FKT196880 FUJ196880:FUP196880 GEF196880:GEL196880 GOB196880:GOH196880 GXX196880:GYD196880 HHT196880:HHZ196880 HRP196880:HRV196880 IBL196880:IBR196880 ILH196880:ILN196880 IVD196880:IVJ196880 JEZ196880:JFF196880 JOV196880:JPB196880 JYR196880:JYX196880 KIN196880:KIT196880 KSJ196880:KSP196880 LCF196880:LCL196880 LMB196880:LMH196880 LVX196880:LWD196880 MFT196880:MFZ196880 MPP196880:MPV196880 MZL196880:MZR196880 NJH196880:NJN196880 NTD196880:NTJ196880 OCZ196880:ODF196880 OMV196880:ONB196880 OWR196880:OWX196880 PGN196880:PGT196880 PQJ196880:PQP196880 QAF196880:QAL196880 QKB196880:QKH196880 QTX196880:QUD196880 RDT196880:RDZ196880 RNP196880:RNV196880 RXL196880:RXR196880 SHH196880:SHN196880 SRD196880:SRJ196880 TAZ196880:TBF196880 TKV196880:TLB196880 TUR196880:TUX196880 UEN196880:UET196880 UOJ196880:UOP196880 UYF196880:UYL196880 VIB196880:VIH196880 VRX196880:VSD196880 WBT196880:WBZ196880 WLP196880:WLV196880 WVL196880:WVR196880 D262416:J262416 IZ262416:JF262416 SV262416:TB262416 ACR262416:ACX262416 AMN262416:AMT262416 AWJ262416:AWP262416 BGF262416:BGL262416 BQB262416:BQH262416 BZX262416:CAD262416 CJT262416:CJZ262416 CTP262416:CTV262416 DDL262416:DDR262416 DNH262416:DNN262416 DXD262416:DXJ262416 EGZ262416:EHF262416 EQV262416:ERB262416 FAR262416:FAX262416 FKN262416:FKT262416 FUJ262416:FUP262416 GEF262416:GEL262416 GOB262416:GOH262416 GXX262416:GYD262416 HHT262416:HHZ262416 HRP262416:HRV262416 IBL262416:IBR262416 ILH262416:ILN262416 IVD262416:IVJ262416 JEZ262416:JFF262416 JOV262416:JPB262416 JYR262416:JYX262416 KIN262416:KIT262416 KSJ262416:KSP262416 LCF262416:LCL262416 LMB262416:LMH262416 LVX262416:LWD262416 MFT262416:MFZ262416 MPP262416:MPV262416 MZL262416:MZR262416 NJH262416:NJN262416 NTD262416:NTJ262416 OCZ262416:ODF262416 OMV262416:ONB262416 OWR262416:OWX262416 PGN262416:PGT262416 PQJ262416:PQP262416 QAF262416:QAL262416 QKB262416:QKH262416 QTX262416:QUD262416 RDT262416:RDZ262416 RNP262416:RNV262416 RXL262416:RXR262416 SHH262416:SHN262416 SRD262416:SRJ262416 TAZ262416:TBF262416 TKV262416:TLB262416 TUR262416:TUX262416 UEN262416:UET262416 UOJ262416:UOP262416 UYF262416:UYL262416 VIB262416:VIH262416 VRX262416:VSD262416 WBT262416:WBZ262416 WLP262416:WLV262416 WVL262416:WVR262416 D327952:J327952 IZ327952:JF327952 SV327952:TB327952 ACR327952:ACX327952 AMN327952:AMT327952 AWJ327952:AWP327952 BGF327952:BGL327952 BQB327952:BQH327952 BZX327952:CAD327952 CJT327952:CJZ327952 CTP327952:CTV327952 DDL327952:DDR327952 DNH327952:DNN327952 DXD327952:DXJ327952 EGZ327952:EHF327952 EQV327952:ERB327952 FAR327952:FAX327952 FKN327952:FKT327952 FUJ327952:FUP327952 GEF327952:GEL327952 GOB327952:GOH327952 GXX327952:GYD327952 HHT327952:HHZ327952 HRP327952:HRV327952 IBL327952:IBR327952 ILH327952:ILN327952 IVD327952:IVJ327952 JEZ327952:JFF327952 JOV327952:JPB327952 JYR327952:JYX327952 KIN327952:KIT327952 KSJ327952:KSP327952 LCF327952:LCL327952 LMB327952:LMH327952 LVX327952:LWD327952 MFT327952:MFZ327952 MPP327952:MPV327952 MZL327952:MZR327952 NJH327952:NJN327952 NTD327952:NTJ327952 OCZ327952:ODF327952 OMV327952:ONB327952 OWR327952:OWX327952 PGN327952:PGT327952 PQJ327952:PQP327952 QAF327952:QAL327952 QKB327952:QKH327952 QTX327952:QUD327952 RDT327952:RDZ327952 RNP327952:RNV327952 RXL327952:RXR327952 SHH327952:SHN327952 SRD327952:SRJ327952 TAZ327952:TBF327952 TKV327952:TLB327952 TUR327952:TUX327952 UEN327952:UET327952 UOJ327952:UOP327952 UYF327952:UYL327952 VIB327952:VIH327952 VRX327952:VSD327952 WBT327952:WBZ327952 WLP327952:WLV327952 WVL327952:WVR327952 D393488:J393488 IZ393488:JF393488 SV393488:TB393488 ACR393488:ACX393488 AMN393488:AMT393488 AWJ393488:AWP393488 BGF393488:BGL393488 BQB393488:BQH393488 BZX393488:CAD393488 CJT393488:CJZ393488 CTP393488:CTV393488 DDL393488:DDR393488 DNH393488:DNN393488 DXD393488:DXJ393488 EGZ393488:EHF393488 EQV393488:ERB393488 FAR393488:FAX393488 FKN393488:FKT393488 FUJ393488:FUP393488 GEF393488:GEL393488 GOB393488:GOH393488 GXX393488:GYD393488 HHT393488:HHZ393488 HRP393488:HRV393488 IBL393488:IBR393488 ILH393488:ILN393488 IVD393488:IVJ393488 JEZ393488:JFF393488 JOV393488:JPB393488 JYR393488:JYX393488 KIN393488:KIT393488 KSJ393488:KSP393488 LCF393488:LCL393488 LMB393488:LMH393488 LVX393488:LWD393488 MFT393488:MFZ393488 MPP393488:MPV393488 MZL393488:MZR393488 NJH393488:NJN393488 NTD393488:NTJ393488 OCZ393488:ODF393488 OMV393488:ONB393488 OWR393488:OWX393488 PGN393488:PGT393488 PQJ393488:PQP393488 QAF393488:QAL393488 QKB393488:QKH393488 QTX393488:QUD393488 RDT393488:RDZ393488 RNP393488:RNV393488 RXL393488:RXR393488 SHH393488:SHN393488 SRD393488:SRJ393488 TAZ393488:TBF393488 TKV393488:TLB393488 TUR393488:TUX393488 UEN393488:UET393488 UOJ393488:UOP393488 UYF393488:UYL393488 VIB393488:VIH393488 VRX393488:VSD393488 WBT393488:WBZ393488 WLP393488:WLV393488 WVL393488:WVR393488 D459024:J459024 IZ459024:JF459024 SV459024:TB459024 ACR459024:ACX459024 AMN459024:AMT459024 AWJ459024:AWP459024 BGF459024:BGL459024 BQB459024:BQH459024 BZX459024:CAD459024 CJT459024:CJZ459024 CTP459024:CTV459024 DDL459024:DDR459024 DNH459024:DNN459024 DXD459024:DXJ459024 EGZ459024:EHF459024 EQV459024:ERB459024 FAR459024:FAX459024 FKN459024:FKT459024 FUJ459024:FUP459024 GEF459024:GEL459024 GOB459024:GOH459024 GXX459024:GYD459024 HHT459024:HHZ459024 HRP459024:HRV459024 IBL459024:IBR459024 ILH459024:ILN459024 IVD459024:IVJ459024 JEZ459024:JFF459024 JOV459024:JPB459024 JYR459024:JYX459024 KIN459024:KIT459024 KSJ459024:KSP459024 LCF459024:LCL459024 LMB459024:LMH459024 LVX459024:LWD459024 MFT459024:MFZ459024 MPP459024:MPV459024 MZL459024:MZR459024 NJH459024:NJN459024 NTD459024:NTJ459024 OCZ459024:ODF459024 OMV459024:ONB459024 OWR459024:OWX459024 PGN459024:PGT459024 PQJ459024:PQP459024 QAF459024:QAL459024 QKB459024:QKH459024 QTX459024:QUD459024 RDT459024:RDZ459024 RNP459024:RNV459024 RXL459024:RXR459024 SHH459024:SHN459024 SRD459024:SRJ459024 TAZ459024:TBF459024 TKV459024:TLB459024 TUR459024:TUX459024 UEN459024:UET459024 UOJ459024:UOP459024 UYF459024:UYL459024 VIB459024:VIH459024 VRX459024:VSD459024 WBT459024:WBZ459024 WLP459024:WLV459024 WVL459024:WVR459024 D524560:J524560 IZ524560:JF524560 SV524560:TB524560 ACR524560:ACX524560 AMN524560:AMT524560 AWJ524560:AWP524560 BGF524560:BGL524560 BQB524560:BQH524560 BZX524560:CAD524560 CJT524560:CJZ524560 CTP524560:CTV524560 DDL524560:DDR524560 DNH524560:DNN524560 DXD524560:DXJ524560 EGZ524560:EHF524560 EQV524560:ERB524560 FAR524560:FAX524560 FKN524560:FKT524560 FUJ524560:FUP524560 GEF524560:GEL524560 GOB524560:GOH524560 GXX524560:GYD524560 HHT524560:HHZ524560 HRP524560:HRV524560 IBL524560:IBR524560 ILH524560:ILN524560 IVD524560:IVJ524560 JEZ524560:JFF524560 JOV524560:JPB524560 JYR524560:JYX524560 KIN524560:KIT524560 KSJ524560:KSP524560 LCF524560:LCL524560 LMB524560:LMH524560 LVX524560:LWD524560 MFT524560:MFZ524560 MPP524560:MPV524560 MZL524560:MZR524560 NJH524560:NJN524560 NTD524560:NTJ524560 OCZ524560:ODF524560 OMV524560:ONB524560 OWR524560:OWX524560 PGN524560:PGT524560 PQJ524560:PQP524560 QAF524560:QAL524560 QKB524560:QKH524560 QTX524560:QUD524560 RDT524560:RDZ524560 RNP524560:RNV524560 RXL524560:RXR524560 SHH524560:SHN524560 SRD524560:SRJ524560 TAZ524560:TBF524560 TKV524560:TLB524560 TUR524560:TUX524560 UEN524560:UET524560 UOJ524560:UOP524560 UYF524560:UYL524560 VIB524560:VIH524560 VRX524560:VSD524560 WBT524560:WBZ524560 WLP524560:WLV524560 WVL524560:WVR524560 D590096:J590096 IZ590096:JF590096 SV590096:TB590096 ACR590096:ACX590096 AMN590096:AMT590096 AWJ590096:AWP590096 BGF590096:BGL590096 BQB590096:BQH590096 BZX590096:CAD590096 CJT590096:CJZ590096 CTP590096:CTV590096 DDL590096:DDR590096 DNH590096:DNN590096 DXD590096:DXJ590096 EGZ590096:EHF590096 EQV590096:ERB590096 FAR590096:FAX590096 FKN590096:FKT590096 FUJ590096:FUP590096 GEF590096:GEL590096 GOB590096:GOH590096 GXX590096:GYD590096 HHT590096:HHZ590096 HRP590096:HRV590096 IBL590096:IBR590096 ILH590096:ILN590096 IVD590096:IVJ590096 JEZ590096:JFF590096 JOV590096:JPB590096 JYR590096:JYX590096 KIN590096:KIT590096 KSJ590096:KSP590096 LCF590096:LCL590096 LMB590096:LMH590096 LVX590096:LWD590096 MFT590096:MFZ590096 MPP590096:MPV590096 MZL590096:MZR590096 NJH590096:NJN590096 NTD590096:NTJ590096 OCZ590096:ODF590096 OMV590096:ONB590096 OWR590096:OWX590096 PGN590096:PGT590096 PQJ590096:PQP590096 QAF590096:QAL590096 QKB590096:QKH590096 QTX590096:QUD590096 RDT590096:RDZ590096 RNP590096:RNV590096 RXL590096:RXR590096 SHH590096:SHN590096 SRD590096:SRJ590096 TAZ590096:TBF590096 TKV590096:TLB590096 TUR590096:TUX590096 UEN590096:UET590096 UOJ590096:UOP590096 UYF590096:UYL590096 VIB590096:VIH590096 VRX590096:VSD590096 WBT590096:WBZ590096 WLP590096:WLV590096 WVL590096:WVR590096 D655632:J655632 IZ655632:JF655632 SV655632:TB655632 ACR655632:ACX655632 AMN655632:AMT655632 AWJ655632:AWP655632 BGF655632:BGL655632 BQB655632:BQH655632 BZX655632:CAD655632 CJT655632:CJZ655632 CTP655632:CTV655632 DDL655632:DDR655632 DNH655632:DNN655632 DXD655632:DXJ655632 EGZ655632:EHF655632 EQV655632:ERB655632 FAR655632:FAX655632 FKN655632:FKT655632 FUJ655632:FUP655632 GEF655632:GEL655632 GOB655632:GOH655632 GXX655632:GYD655632 HHT655632:HHZ655632 HRP655632:HRV655632 IBL655632:IBR655632 ILH655632:ILN655632 IVD655632:IVJ655632 JEZ655632:JFF655632 JOV655632:JPB655632 JYR655632:JYX655632 KIN655632:KIT655632 KSJ655632:KSP655632 LCF655632:LCL655632 LMB655632:LMH655632 LVX655632:LWD655632 MFT655632:MFZ655632 MPP655632:MPV655632 MZL655632:MZR655632 NJH655632:NJN655632 NTD655632:NTJ655632 OCZ655632:ODF655632 OMV655632:ONB655632 OWR655632:OWX655632 PGN655632:PGT655632 PQJ655632:PQP655632 QAF655632:QAL655632 QKB655632:QKH655632 QTX655632:QUD655632 RDT655632:RDZ655632 RNP655632:RNV655632 RXL655632:RXR655632 SHH655632:SHN655632 SRD655632:SRJ655632 TAZ655632:TBF655632 TKV655632:TLB655632 TUR655632:TUX655632 UEN655632:UET655632 UOJ655632:UOP655632 UYF655632:UYL655632 VIB655632:VIH655632 VRX655632:VSD655632 WBT655632:WBZ655632 WLP655632:WLV655632 WVL655632:WVR655632 D721168:J721168 IZ721168:JF721168 SV721168:TB721168 ACR721168:ACX721168 AMN721168:AMT721168 AWJ721168:AWP721168 BGF721168:BGL721168 BQB721168:BQH721168 BZX721168:CAD721168 CJT721168:CJZ721168 CTP721168:CTV721168 DDL721168:DDR721168 DNH721168:DNN721168 DXD721168:DXJ721168 EGZ721168:EHF721168 EQV721168:ERB721168 FAR721168:FAX721168 FKN721168:FKT721168 FUJ721168:FUP721168 GEF721168:GEL721168 GOB721168:GOH721168 GXX721168:GYD721168 HHT721168:HHZ721168 HRP721168:HRV721168 IBL721168:IBR721168 ILH721168:ILN721168 IVD721168:IVJ721168 JEZ721168:JFF721168 JOV721168:JPB721168 JYR721168:JYX721168 KIN721168:KIT721168 KSJ721168:KSP721168 LCF721168:LCL721168 LMB721168:LMH721168 LVX721168:LWD721168 MFT721168:MFZ721168 MPP721168:MPV721168 MZL721168:MZR721168 NJH721168:NJN721168 NTD721168:NTJ721168 OCZ721168:ODF721168 OMV721168:ONB721168 OWR721168:OWX721168 PGN721168:PGT721168 PQJ721168:PQP721168 QAF721168:QAL721168 QKB721168:QKH721168 QTX721168:QUD721168 RDT721168:RDZ721168 RNP721168:RNV721168 RXL721168:RXR721168 SHH721168:SHN721168 SRD721168:SRJ721168 TAZ721168:TBF721168 TKV721168:TLB721168 TUR721168:TUX721168 UEN721168:UET721168 UOJ721168:UOP721168 UYF721168:UYL721168 VIB721168:VIH721168 VRX721168:VSD721168 WBT721168:WBZ721168 WLP721168:WLV721168 WVL721168:WVR721168 D786704:J786704 IZ786704:JF786704 SV786704:TB786704 ACR786704:ACX786704 AMN786704:AMT786704 AWJ786704:AWP786704 BGF786704:BGL786704 BQB786704:BQH786704 BZX786704:CAD786704 CJT786704:CJZ786704 CTP786704:CTV786704 DDL786704:DDR786704 DNH786704:DNN786704 DXD786704:DXJ786704 EGZ786704:EHF786704 EQV786704:ERB786704 FAR786704:FAX786704 FKN786704:FKT786704 FUJ786704:FUP786704 GEF786704:GEL786704 GOB786704:GOH786704 GXX786704:GYD786704 HHT786704:HHZ786704 HRP786704:HRV786704 IBL786704:IBR786704 ILH786704:ILN786704 IVD786704:IVJ786704 JEZ786704:JFF786704 JOV786704:JPB786704 JYR786704:JYX786704 KIN786704:KIT786704 KSJ786704:KSP786704 LCF786704:LCL786704 LMB786704:LMH786704 LVX786704:LWD786704 MFT786704:MFZ786704 MPP786704:MPV786704 MZL786704:MZR786704 NJH786704:NJN786704 NTD786704:NTJ786704 OCZ786704:ODF786704 OMV786704:ONB786704 OWR786704:OWX786704 PGN786704:PGT786704 PQJ786704:PQP786704 QAF786704:QAL786704 QKB786704:QKH786704 QTX786704:QUD786704 RDT786704:RDZ786704 RNP786704:RNV786704 RXL786704:RXR786704 SHH786704:SHN786704 SRD786704:SRJ786704 TAZ786704:TBF786704 TKV786704:TLB786704 TUR786704:TUX786704 UEN786704:UET786704 UOJ786704:UOP786704 UYF786704:UYL786704 VIB786704:VIH786704 VRX786704:VSD786704 WBT786704:WBZ786704 WLP786704:WLV786704 WVL786704:WVR786704 D852240:J852240 IZ852240:JF852240 SV852240:TB852240 ACR852240:ACX852240 AMN852240:AMT852240 AWJ852240:AWP852240 BGF852240:BGL852240 BQB852240:BQH852240 BZX852240:CAD852240 CJT852240:CJZ852240 CTP852240:CTV852240 DDL852240:DDR852240 DNH852240:DNN852240 DXD852240:DXJ852240 EGZ852240:EHF852240 EQV852240:ERB852240 FAR852240:FAX852240 FKN852240:FKT852240 FUJ852240:FUP852240 GEF852240:GEL852240 GOB852240:GOH852240 GXX852240:GYD852240 HHT852240:HHZ852240 HRP852240:HRV852240 IBL852240:IBR852240 ILH852240:ILN852240 IVD852240:IVJ852240 JEZ852240:JFF852240 JOV852240:JPB852240 JYR852240:JYX852240 KIN852240:KIT852240 KSJ852240:KSP852240 LCF852240:LCL852240 LMB852240:LMH852240 LVX852240:LWD852240 MFT852240:MFZ852240 MPP852240:MPV852240 MZL852240:MZR852240 NJH852240:NJN852240 NTD852240:NTJ852240 OCZ852240:ODF852240 OMV852240:ONB852240 OWR852240:OWX852240 PGN852240:PGT852240 PQJ852240:PQP852240 QAF852240:QAL852240 QKB852240:QKH852240 QTX852240:QUD852240 RDT852240:RDZ852240 RNP852240:RNV852240 RXL852240:RXR852240 SHH852240:SHN852240 SRD852240:SRJ852240 TAZ852240:TBF852240 TKV852240:TLB852240 TUR852240:TUX852240 UEN852240:UET852240 UOJ852240:UOP852240 UYF852240:UYL852240 VIB852240:VIH852240 VRX852240:VSD852240 WBT852240:WBZ852240 WLP852240:WLV852240 WVL852240:WVR852240 D917776:J917776 IZ917776:JF917776 SV917776:TB917776 ACR917776:ACX917776 AMN917776:AMT917776 AWJ917776:AWP917776 BGF917776:BGL917776 BQB917776:BQH917776 BZX917776:CAD917776 CJT917776:CJZ917776 CTP917776:CTV917776 DDL917776:DDR917776 DNH917776:DNN917776 DXD917776:DXJ917776 EGZ917776:EHF917776 EQV917776:ERB917776 FAR917776:FAX917776 FKN917776:FKT917776 FUJ917776:FUP917776 GEF917776:GEL917776 GOB917776:GOH917776 GXX917776:GYD917776 HHT917776:HHZ917776 HRP917776:HRV917776 IBL917776:IBR917776 ILH917776:ILN917776 IVD917776:IVJ917776 JEZ917776:JFF917776 JOV917776:JPB917776 JYR917776:JYX917776 KIN917776:KIT917776 KSJ917776:KSP917776 LCF917776:LCL917776 LMB917776:LMH917776 LVX917776:LWD917776 MFT917776:MFZ917776 MPP917776:MPV917776 MZL917776:MZR917776 NJH917776:NJN917776 NTD917776:NTJ917776 OCZ917776:ODF917776 OMV917776:ONB917776 OWR917776:OWX917776 PGN917776:PGT917776 PQJ917776:PQP917776 QAF917776:QAL917776 QKB917776:QKH917776 QTX917776:QUD917776 RDT917776:RDZ917776 RNP917776:RNV917776 RXL917776:RXR917776 SHH917776:SHN917776 SRD917776:SRJ917776 TAZ917776:TBF917776 TKV917776:TLB917776 TUR917776:TUX917776 UEN917776:UET917776 UOJ917776:UOP917776 UYF917776:UYL917776 VIB917776:VIH917776 VRX917776:VSD917776 WBT917776:WBZ917776 WLP917776:WLV917776 WVL917776:WVR917776 D983312:J983312 IZ983312:JF983312 SV983312:TB983312 ACR983312:ACX983312 AMN983312:AMT983312 AWJ983312:AWP983312 BGF983312:BGL983312 BQB983312:BQH983312 BZX983312:CAD983312 CJT983312:CJZ983312 CTP983312:CTV983312 DDL983312:DDR983312 DNH983312:DNN983312 DXD983312:DXJ983312 EGZ983312:EHF983312 EQV983312:ERB983312 FAR983312:FAX983312 FKN983312:FKT983312 FUJ983312:FUP983312 GEF983312:GEL983312 GOB983312:GOH983312 GXX983312:GYD983312 HHT983312:HHZ983312 HRP983312:HRV983312 IBL983312:IBR983312 ILH983312:ILN983312 IVD983312:IVJ983312 JEZ983312:JFF983312 JOV983312:JPB983312 JYR983312:JYX983312 KIN983312:KIT983312 KSJ983312:KSP983312 LCF983312:LCL983312 LMB983312:LMH983312 LVX983312:LWD983312 MFT983312:MFZ983312 MPP983312:MPV983312 MZL983312:MZR983312 NJH983312:NJN983312 NTD983312:NTJ983312 OCZ983312:ODF983312 OMV983312:ONB983312 OWR983312:OWX983312 PGN983312:PGT983312 PQJ983312:PQP983312 QAF983312:QAL983312 QKB983312:QKH983312 QTX983312:QUD983312 RDT983312:RDZ983312 RNP983312:RNV983312 RXL983312:RXR983312 SHH983312:SHN983312 SRD983312:SRJ983312 TAZ983312:TBF983312 TKV983312:TLB983312 TUR983312:TUX983312 UEN983312:UET983312 UOJ983312:UOP983312 UYF983312:UYL983312 VIB983312:VIH983312 VRX983312:VSD983312 WBT983312:WBZ983312 WLP983312:WLV983312 WVL983312:WVR983312"/>
    <dataValidation imeMode="off" allowBlank="1" showInputMessage="1" showErrorMessage="1" promptTitle="（お届け先③）郵便番号" prompt="『－』をつけて、入力下さい。_x000a_例：951-8068" sqref="D273:J273 IZ273:JF273 SV273:TB273 ACR273:ACX273 AMN273:AMT273 AWJ273:AWP273 BGF273:BGL273 BQB273:BQH273 BZX273:CAD273 CJT273:CJZ273 CTP273:CTV273 DDL273:DDR273 DNH273:DNN273 DXD273:DXJ273 EGZ273:EHF273 EQV273:ERB273 FAR273:FAX273 FKN273:FKT273 FUJ273:FUP273 GEF273:GEL273 GOB273:GOH273 GXX273:GYD273 HHT273:HHZ273 HRP273:HRV273 IBL273:IBR273 ILH273:ILN273 IVD273:IVJ273 JEZ273:JFF273 JOV273:JPB273 JYR273:JYX273 KIN273:KIT273 KSJ273:KSP273 LCF273:LCL273 LMB273:LMH273 LVX273:LWD273 MFT273:MFZ273 MPP273:MPV273 MZL273:MZR273 NJH273:NJN273 NTD273:NTJ273 OCZ273:ODF273 OMV273:ONB273 OWR273:OWX273 PGN273:PGT273 PQJ273:PQP273 QAF273:QAL273 QKB273:QKH273 QTX273:QUD273 RDT273:RDZ273 RNP273:RNV273 RXL273:RXR273 SHH273:SHN273 SRD273:SRJ273 TAZ273:TBF273 TKV273:TLB273 TUR273:TUX273 UEN273:UET273 UOJ273:UOP273 UYF273:UYL273 VIB273:VIH273 VRX273:VSD273 WBT273:WBZ273 WLP273:WLV273 WVL273:WVR273 D65809:J65809 IZ65809:JF65809 SV65809:TB65809 ACR65809:ACX65809 AMN65809:AMT65809 AWJ65809:AWP65809 BGF65809:BGL65809 BQB65809:BQH65809 BZX65809:CAD65809 CJT65809:CJZ65809 CTP65809:CTV65809 DDL65809:DDR65809 DNH65809:DNN65809 DXD65809:DXJ65809 EGZ65809:EHF65809 EQV65809:ERB65809 FAR65809:FAX65809 FKN65809:FKT65809 FUJ65809:FUP65809 GEF65809:GEL65809 GOB65809:GOH65809 GXX65809:GYD65809 HHT65809:HHZ65809 HRP65809:HRV65809 IBL65809:IBR65809 ILH65809:ILN65809 IVD65809:IVJ65809 JEZ65809:JFF65809 JOV65809:JPB65809 JYR65809:JYX65809 KIN65809:KIT65809 KSJ65809:KSP65809 LCF65809:LCL65809 LMB65809:LMH65809 LVX65809:LWD65809 MFT65809:MFZ65809 MPP65809:MPV65809 MZL65809:MZR65809 NJH65809:NJN65809 NTD65809:NTJ65809 OCZ65809:ODF65809 OMV65809:ONB65809 OWR65809:OWX65809 PGN65809:PGT65809 PQJ65809:PQP65809 QAF65809:QAL65809 QKB65809:QKH65809 QTX65809:QUD65809 RDT65809:RDZ65809 RNP65809:RNV65809 RXL65809:RXR65809 SHH65809:SHN65809 SRD65809:SRJ65809 TAZ65809:TBF65809 TKV65809:TLB65809 TUR65809:TUX65809 UEN65809:UET65809 UOJ65809:UOP65809 UYF65809:UYL65809 VIB65809:VIH65809 VRX65809:VSD65809 WBT65809:WBZ65809 WLP65809:WLV65809 WVL65809:WVR65809 D131345:J131345 IZ131345:JF131345 SV131345:TB131345 ACR131345:ACX131345 AMN131345:AMT131345 AWJ131345:AWP131345 BGF131345:BGL131345 BQB131345:BQH131345 BZX131345:CAD131345 CJT131345:CJZ131345 CTP131345:CTV131345 DDL131345:DDR131345 DNH131345:DNN131345 DXD131345:DXJ131345 EGZ131345:EHF131345 EQV131345:ERB131345 FAR131345:FAX131345 FKN131345:FKT131345 FUJ131345:FUP131345 GEF131345:GEL131345 GOB131345:GOH131345 GXX131345:GYD131345 HHT131345:HHZ131345 HRP131345:HRV131345 IBL131345:IBR131345 ILH131345:ILN131345 IVD131345:IVJ131345 JEZ131345:JFF131345 JOV131345:JPB131345 JYR131345:JYX131345 KIN131345:KIT131345 KSJ131345:KSP131345 LCF131345:LCL131345 LMB131345:LMH131345 LVX131345:LWD131345 MFT131345:MFZ131345 MPP131345:MPV131345 MZL131345:MZR131345 NJH131345:NJN131345 NTD131345:NTJ131345 OCZ131345:ODF131345 OMV131345:ONB131345 OWR131345:OWX131345 PGN131345:PGT131345 PQJ131345:PQP131345 QAF131345:QAL131345 QKB131345:QKH131345 QTX131345:QUD131345 RDT131345:RDZ131345 RNP131345:RNV131345 RXL131345:RXR131345 SHH131345:SHN131345 SRD131345:SRJ131345 TAZ131345:TBF131345 TKV131345:TLB131345 TUR131345:TUX131345 UEN131345:UET131345 UOJ131345:UOP131345 UYF131345:UYL131345 VIB131345:VIH131345 VRX131345:VSD131345 WBT131345:WBZ131345 WLP131345:WLV131345 WVL131345:WVR131345 D196881:J196881 IZ196881:JF196881 SV196881:TB196881 ACR196881:ACX196881 AMN196881:AMT196881 AWJ196881:AWP196881 BGF196881:BGL196881 BQB196881:BQH196881 BZX196881:CAD196881 CJT196881:CJZ196881 CTP196881:CTV196881 DDL196881:DDR196881 DNH196881:DNN196881 DXD196881:DXJ196881 EGZ196881:EHF196881 EQV196881:ERB196881 FAR196881:FAX196881 FKN196881:FKT196881 FUJ196881:FUP196881 GEF196881:GEL196881 GOB196881:GOH196881 GXX196881:GYD196881 HHT196881:HHZ196881 HRP196881:HRV196881 IBL196881:IBR196881 ILH196881:ILN196881 IVD196881:IVJ196881 JEZ196881:JFF196881 JOV196881:JPB196881 JYR196881:JYX196881 KIN196881:KIT196881 KSJ196881:KSP196881 LCF196881:LCL196881 LMB196881:LMH196881 LVX196881:LWD196881 MFT196881:MFZ196881 MPP196881:MPV196881 MZL196881:MZR196881 NJH196881:NJN196881 NTD196881:NTJ196881 OCZ196881:ODF196881 OMV196881:ONB196881 OWR196881:OWX196881 PGN196881:PGT196881 PQJ196881:PQP196881 QAF196881:QAL196881 QKB196881:QKH196881 QTX196881:QUD196881 RDT196881:RDZ196881 RNP196881:RNV196881 RXL196881:RXR196881 SHH196881:SHN196881 SRD196881:SRJ196881 TAZ196881:TBF196881 TKV196881:TLB196881 TUR196881:TUX196881 UEN196881:UET196881 UOJ196881:UOP196881 UYF196881:UYL196881 VIB196881:VIH196881 VRX196881:VSD196881 WBT196881:WBZ196881 WLP196881:WLV196881 WVL196881:WVR196881 D262417:J262417 IZ262417:JF262417 SV262417:TB262417 ACR262417:ACX262417 AMN262417:AMT262417 AWJ262417:AWP262417 BGF262417:BGL262417 BQB262417:BQH262417 BZX262417:CAD262417 CJT262417:CJZ262417 CTP262417:CTV262417 DDL262417:DDR262417 DNH262417:DNN262417 DXD262417:DXJ262417 EGZ262417:EHF262417 EQV262417:ERB262417 FAR262417:FAX262417 FKN262417:FKT262417 FUJ262417:FUP262417 GEF262417:GEL262417 GOB262417:GOH262417 GXX262417:GYD262417 HHT262417:HHZ262417 HRP262417:HRV262417 IBL262417:IBR262417 ILH262417:ILN262417 IVD262417:IVJ262417 JEZ262417:JFF262417 JOV262417:JPB262417 JYR262417:JYX262417 KIN262417:KIT262417 KSJ262417:KSP262417 LCF262417:LCL262417 LMB262417:LMH262417 LVX262417:LWD262417 MFT262417:MFZ262417 MPP262417:MPV262417 MZL262417:MZR262417 NJH262417:NJN262417 NTD262417:NTJ262417 OCZ262417:ODF262417 OMV262417:ONB262417 OWR262417:OWX262417 PGN262417:PGT262417 PQJ262417:PQP262417 QAF262417:QAL262417 QKB262417:QKH262417 QTX262417:QUD262417 RDT262417:RDZ262417 RNP262417:RNV262417 RXL262417:RXR262417 SHH262417:SHN262417 SRD262417:SRJ262417 TAZ262417:TBF262417 TKV262417:TLB262417 TUR262417:TUX262417 UEN262417:UET262417 UOJ262417:UOP262417 UYF262417:UYL262417 VIB262417:VIH262417 VRX262417:VSD262417 WBT262417:WBZ262417 WLP262417:WLV262417 WVL262417:WVR262417 D327953:J327953 IZ327953:JF327953 SV327953:TB327953 ACR327953:ACX327953 AMN327953:AMT327953 AWJ327953:AWP327953 BGF327953:BGL327953 BQB327953:BQH327953 BZX327953:CAD327953 CJT327953:CJZ327953 CTP327953:CTV327953 DDL327953:DDR327953 DNH327953:DNN327953 DXD327953:DXJ327953 EGZ327953:EHF327953 EQV327953:ERB327953 FAR327953:FAX327953 FKN327953:FKT327953 FUJ327953:FUP327953 GEF327953:GEL327953 GOB327953:GOH327953 GXX327953:GYD327953 HHT327953:HHZ327953 HRP327953:HRV327953 IBL327953:IBR327953 ILH327953:ILN327953 IVD327953:IVJ327953 JEZ327953:JFF327953 JOV327953:JPB327953 JYR327953:JYX327953 KIN327953:KIT327953 KSJ327953:KSP327953 LCF327953:LCL327953 LMB327953:LMH327953 LVX327953:LWD327953 MFT327953:MFZ327953 MPP327953:MPV327953 MZL327953:MZR327953 NJH327953:NJN327953 NTD327953:NTJ327953 OCZ327953:ODF327953 OMV327953:ONB327953 OWR327953:OWX327953 PGN327953:PGT327953 PQJ327953:PQP327953 QAF327953:QAL327953 QKB327953:QKH327953 QTX327953:QUD327953 RDT327953:RDZ327953 RNP327953:RNV327953 RXL327953:RXR327953 SHH327953:SHN327953 SRD327953:SRJ327953 TAZ327953:TBF327953 TKV327953:TLB327953 TUR327953:TUX327953 UEN327953:UET327953 UOJ327953:UOP327953 UYF327953:UYL327953 VIB327953:VIH327953 VRX327953:VSD327953 WBT327953:WBZ327953 WLP327953:WLV327953 WVL327953:WVR327953 D393489:J393489 IZ393489:JF393489 SV393489:TB393489 ACR393489:ACX393489 AMN393489:AMT393489 AWJ393489:AWP393489 BGF393489:BGL393489 BQB393489:BQH393489 BZX393489:CAD393489 CJT393489:CJZ393489 CTP393489:CTV393489 DDL393489:DDR393489 DNH393489:DNN393489 DXD393489:DXJ393489 EGZ393489:EHF393489 EQV393489:ERB393489 FAR393489:FAX393489 FKN393489:FKT393489 FUJ393489:FUP393489 GEF393489:GEL393489 GOB393489:GOH393489 GXX393489:GYD393489 HHT393489:HHZ393489 HRP393489:HRV393489 IBL393489:IBR393489 ILH393489:ILN393489 IVD393489:IVJ393489 JEZ393489:JFF393489 JOV393489:JPB393489 JYR393489:JYX393489 KIN393489:KIT393489 KSJ393489:KSP393489 LCF393489:LCL393489 LMB393489:LMH393489 LVX393489:LWD393489 MFT393489:MFZ393489 MPP393489:MPV393489 MZL393489:MZR393489 NJH393489:NJN393489 NTD393489:NTJ393489 OCZ393489:ODF393489 OMV393489:ONB393489 OWR393489:OWX393489 PGN393489:PGT393489 PQJ393489:PQP393489 QAF393489:QAL393489 QKB393489:QKH393489 QTX393489:QUD393489 RDT393489:RDZ393489 RNP393489:RNV393489 RXL393489:RXR393489 SHH393489:SHN393489 SRD393489:SRJ393489 TAZ393489:TBF393489 TKV393489:TLB393489 TUR393489:TUX393489 UEN393489:UET393489 UOJ393489:UOP393489 UYF393489:UYL393489 VIB393489:VIH393489 VRX393489:VSD393489 WBT393489:WBZ393489 WLP393489:WLV393489 WVL393489:WVR393489 D459025:J459025 IZ459025:JF459025 SV459025:TB459025 ACR459025:ACX459025 AMN459025:AMT459025 AWJ459025:AWP459025 BGF459025:BGL459025 BQB459025:BQH459025 BZX459025:CAD459025 CJT459025:CJZ459025 CTP459025:CTV459025 DDL459025:DDR459025 DNH459025:DNN459025 DXD459025:DXJ459025 EGZ459025:EHF459025 EQV459025:ERB459025 FAR459025:FAX459025 FKN459025:FKT459025 FUJ459025:FUP459025 GEF459025:GEL459025 GOB459025:GOH459025 GXX459025:GYD459025 HHT459025:HHZ459025 HRP459025:HRV459025 IBL459025:IBR459025 ILH459025:ILN459025 IVD459025:IVJ459025 JEZ459025:JFF459025 JOV459025:JPB459025 JYR459025:JYX459025 KIN459025:KIT459025 KSJ459025:KSP459025 LCF459025:LCL459025 LMB459025:LMH459025 LVX459025:LWD459025 MFT459025:MFZ459025 MPP459025:MPV459025 MZL459025:MZR459025 NJH459025:NJN459025 NTD459025:NTJ459025 OCZ459025:ODF459025 OMV459025:ONB459025 OWR459025:OWX459025 PGN459025:PGT459025 PQJ459025:PQP459025 QAF459025:QAL459025 QKB459025:QKH459025 QTX459025:QUD459025 RDT459025:RDZ459025 RNP459025:RNV459025 RXL459025:RXR459025 SHH459025:SHN459025 SRD459025:SRJ459025 TAZ459025:TBF459025 TKV459025:TLB459025 TUR459025:TUX459025 UEN459025:UET459025 UOJ459025:UOP459025 UYF459025:UYL459025 VIB459025:VIH459025 VRX459025:VSD459025 WBT459025:WBZ459025 WLP459025:WLV459025 WVL459025:WVR459025 D524561:J524561 IZ524561:JF524561 SV524561:TB524561 ACR524561:ACX524561 AMN524561:AMT524561 AWJ524561:AWP524561 BGF524561:BGL524561 BQB524561:BQH524561 BZX524561:CAD524561 CJT524561:CJZ524561 CTP524561:CTV524561 DDL524561:DDR524561 DNH524561:DNN524561 DXD524561:DXJ524561 EGZ524561:EHF524561 EQV524561:ERB524561 FAR524561:FAX524561 FKN524561:FKT524561 FUJ524561:FUP524561 GEF524561:GEL524561 GOB524561:GOH524561 GXX524561:GYD524561 HHT524561:HHZ524561 HRP524561:HRV524561 IBL524561:IBR524561 ILH524561:ILN524561 IVD524561:IVJ524561 JEZ524561:JFF524561 JOV524561:JPB524561 JYR524561:JYX524561 KIN524561:KIT524561 KSJ524561:KSP524561 LCF524561:LCL524561 LMB524561:LMH524561 LVX524561:LWD524561 MFT524561:MFZ524561 MPP524561:MPV524561 MZL524561:MZR524561 NJH524561:NJN524561 NTD524561:NTJ524561 OCZ524561:ODF524561 OMV524561:ONB524561 OWR524561:OWX524561 PGN524561:PGT524561 PQJ524561:PQP524561 QAF524561:QAL524561 QKB524561:QKH524561 QTX524561:QUD524561 RDT524561:RDZ524561 RNP524561:RNV524561 RXL524561:RXR524561 SHH524561:SHN524561 SRD524561:SRJ524561 TAZ524561:TBF524561 TKV524561:TLB524561 TUR524561:TUX524561 UEN524561:UET524561 UOJ524561:UOP524561 UYF524561:UYL524561 VIB524561:VIH524561 VRX524561:VSD524561 WBT524561:WBZ524561 WLP524561:WLV524561 WVL524561:WVR524561 D590097:J590097 IZ590097:JF590097 SV590097:TB590097 ACR590097:ACX590097 AMN590097:AMT590097 AWJ590097:AWP590097 BGF590097:BGL590097 BQB590097:BQH590097 BZX590097:CAD590097 CJT590097:CJZ590097 CTP590097:CTV590097 DDL590097:DDR590097 DNH590097:DNN590097 DXD590097:DXJ590097 EGZ590097:EHF590097 EQV590097:ERB590097 FAR590097:FAX590097 FKN590097:FKT590097 FUJ590097:FUP590097 GEF590097:GEL590097 GOB590097:GOH590097 GXX590097:GYD590097 HHT590097:HHZ590097 HRP590097:HRV590097 IBL590097:IBR590097 ILH590097:ILN590097 IVD590097:IVJ590097 JEZ590097:JFF590097 JOV590097:JPB590097 JYR590097:JYX590097 KIN590097:KIT590097 KSJ590097:KSP590097 LCF590097:LCL590097 LMB590097:LMH590097 LVX590097:LWD590097 MFT590097:MFZ590097 MPP590097:MPV590097 MZL590097:MZR590097 NJH590097:NJN590097 NTD590097:NTJ590097 OCZ590097:ODF590097 OMV590097:ONB590097 OWR590097:OWX590097 PGN590097:PGT590097 PQJ590097:PQP590097 QAF590097:QAL590097 QKB590097:QKH590097 QTX590097:QUD590097 RDT590097:RDZ590097 RNP590097:RNV590097 RXL590097:RXR590097 SHH590097:SHN590097 SRD590097:SRJ590097 TAZ590097:TBF590097 TKV590097:TLB590097 TUR590097:TUX590097 UEN590097:UET590097 UOJ590097:UOP590097 UYF590097:UYL590097 VIB590097:VIH590097 VRX590097:VSD590097 WBT590097:WBZ590097 WLP590097:WLV590097 WVL590097:WVR590097 D655633:J655633 IZ655633:JF655633 SV655633:TB655633 ACR655633:ACX655633 AMN655633:AMT655633 AWJ655633:AWP655633 BGF655633:BGL655633 BQB655633:BQH655633 BZX655633:CAD655633 CJT655633:CJZ655633 CTP655633:CTV655633 DDL655633:DDR655633 DNH655633:DNN655633 DXD655633:DXJ655633 EGZ655633:EHF655633 EQV655633:ERB655633 FAR655633:FAX655633 FKN655633:FKT655633 FUJ655633:FUP655633 GEF655633:GEL655633 GOB655633:GOH655633 GXX655633:GYD655633 HHT655633:HHZ655633 HRP655633:HRV655633 IBL655633:IBR655633 ILH655633:ILN655633 IVD655633:IVJ655633 JEZ655633:JFF655633 JOV655633:JPB655633 JYR655633:JYX655633 KIN655633:KIT655633 KSJ655633:KSP655633 LCF655633:LCL655633 LMB655633:LMH655633 LVX655633:LWD655633 MFT655633:MFZ655633 MPP655633:MPV655633 MZL655633:MZR655633 NJH655633:NJN655633 NTD655633:NTJ655633 OCZ655633:ODF655633 OMV655633:ONB655633 OWR655633:OWX655633 PGN655633:PGT655633 PQJ655633:PQP655633 QAF655633:QAL655633 QKB655633:QKH655633 QTX655633:QUD655633 RDT655633:RDZ655633 RNP655633:RNV655633 RXL655633:RXR655633 SHH655633:SHN655633 SRD655633:SRJ655633 TAZ655633:TBF655633 TKV655633:TLB655633 TUR655633:TUX655633 UEN655633:UET655633 UOJ655633:UOP655633 UYF655633:UYL655633 VIB655633:VIH655633 VRX655633:VSD655633 WBT655633:WBZ655633 WLP655633:WLV655633 WVL655633:WVR655633 D721169:J721169 IZ721169:JF721169 SV721169:TB721169 ACR721169:ACX721169 AMN721169:AMT721169 AWJ721169:AWP721169 BGF721169:BGL721169 BQB721169:BQH721169 BZX721169:CAD721169 CJT721169:CJZ721169 CTP721169:CTV721169 DDL721169:DDR721169 DNH721169:DNN721169 DXD721169:DXJ721169 EGZ721169:EHF721169 EQV721169:ERB721169 FAR721169:FAX721169 FKN721169:FKT721169 FUJ721169:FUP721169 GEF721169:GEL721169 GOB721169:GOH721169 GXX721169:GYD721169 HHT721169:HHZ721169 HRP721169:HRV721169 IBL721169:IBR721169 ILH721169:ILN721169 IVD721169:IVJ721169 JEZ721169:JFF721169 JOV721169:JPB721169 JYR721169:JYX721169 KIN721169:KIT721169 KSJ721169:KSP721169 LCF721169:LCL721169 LMB721169:LMH721169 LVX721169:LWD721169 MFT721169:MFZ721169 MPP721169:MPV721169 MZL721169:MZR721169 NJH721169:NJN721169 NTD721169:NTJ721169 OCZ721169:ODF721169 OMV721169:ONB721169 OWR721169:OWX721169 PGN721169:PGT721169 PQJ721169:PQP721169 QAF721169:QAL721169 QKB721169:QKH721169 QTX721169:QUD721169 RDT721169:RDZ721169 RNP721169:RNV721169 RXL721169:RXR721169 SHH721169:SHN721169 SRD721169:SRJ721169 TAZ721169:TBF721169 TKV721169:TLB721169 TUR721169:TUX721169 UEN721169:UET721169 UOJ721169:UOP721169 UYF721169:UYL721169 VIB721169:VIH721169 VRX721169:VSD721169 WBT721169:WBZ721169 WLP721169:WLV721169 WVL721169:WVR721169 D786705:J786705 IZ786705:JF786705 SV786705:TB786705 ACR786705:ACX786705 AMN786705:AMT786705 AWJ786705:AWP786705 BGF786705:BGL786705 BQB786705:BQH786705 BZX786705:CAD786705 CJT786705:CJZ786705 CTP786705:CTV786705 DDL786705:DDR786705 DNH786705:DNN786705 DXD786705:DXJ786705 EGZ786705:EHF786705 EQV786705:ERB786705 FAR786705:FAX786705 FKN786705:FKT786705 FUJ786705:FUP786705 GEF786705:GEL786705 GOB786705:GOH786705 GXX786705:GYD786705 HHT786705:HHZ786705 HRP786705:HRV786705 IBL786705:IBR786705 ILH786705:ILN786705 IVD786705:IVJ786705 JEZ786705:JFF786705 JOV786705:JPB786705 JYR786705:JYX786705 KIN786705:KIT786705 KSJ786705:KSP786705 LCF786705:LCL786705 LMB786705:LMH786705 LVX786705:LWD786705 MFT786705:MFZ786705 MPP786705:MPV786705 MZL786705:MZR786705 NJH786705:NJN786705 NTD786705:NTJ786705 OCZ786705:ODF786705 OMV786705:ONB786705 OWR786705:OWX786705 PGN786705:PGT786705 PQJ786705:PQP786705 QAF786705:QAL786705 QKB786705:QKH786705 QTX786705:QUD786705 RDT786705:RDZ786705 RNP786705:RNV786705 RXL786705:RXR786705 SHH786705:SHN786705 SRD786705:SRJ786705 TAZ786705:TBF786705 TKV786705:TLB786705 TUR786705:TUX786705 UEN786705:UET786705 UOJ786705:UOP786705 UYF786705:UYL786705 VIB786705:VIH786705 VRX786705:VSD786705 WBT786705:WBZ786705 WLP786705:WLV786705 WVL786705:WVR786705 D852241:J852241 IZ852241:JF852241 SV852241:TB852241 ACR852241:ACX852241 AMN852241:AMT852241 AWJ852241:AWP852241 BGF852241:BGL852241 BQB852241:BQH852241 BZX852241:CAD852241 CJT852241:CJZ852241 CTP852241:CTV852241 DDL852241:DDR852241 DNH852241:DNN852241 DXD852241:DXJ852241 EGZ852241:EHF852241 EQV852241:ERB852241 FAR852241:FAX852241 FKN852241:FKT852241 FUJ852241:FUP852241 GEF852241:GEL852241 GOB852241:GOH852241 GXX852241:GYD852241 HHT852241:HHZ852241 HRP852241:HRV852241 IBL852241:IBR852241 ILH852241:ILN852241 IVD852241:IVJ852241 JEZ852241:JFF852241 JOV852241:JPB852241 JYR852241:JYX852241 KIN852241:KIT852241 KSJ852241:KSP852241 LCF852241:LCL852241 LMB852241:LMH852241 LVX852241:LWD852241 MFT852241:MFZ852241 MPP852241:MPV852241 MZL852241:MZR852241 NJH852241:NJN852241 NTD852241:NTJ852241 OCZ852241:ODF852241 OMV852241:ONB852241 OWR852241:OWX852241 PGN852241:PGT852241 PQJ852241:PQP852241 QAF852241:QAL852241 QKB852241:QKH852241 QTX852241:QUD852241 RDT852241:RDZ852241 RNP852241:RNV852241 RXL852241:RXR852241 SHH852241:SHN852241 SRD852241:SRJ852241 TAZ852241:TBF852241 TKV852241:TLB852241 TUR852241:TUX852241 UEN852241:UET852241 UOJ852241:UOP852241 UYF852241:UYL852241 VIB852241:VIH852241 VRX852241:VSD852241 WBT852241:WBZ852241 WLP852241:WLV852241 WVL852241:WVR852241 D917777:J917777 IZ917777:JF917777 SV917777:TB917777 ACR917777:ACX917777 AMN917777:AMT917777 AWJ917777:AWP917777 BGF917777:BGL917777 BQB917777:BQH917777 BZX917777:CAD917777 CJT917777:CJZ917777 CTP917777:CTV917777 DDL917777:DDR917777 DNH917777:DNN917777 DXD917777:DXJ917777 EGZ917777:EHF917777 EQV917777:ERB917777 FAR917777:FAX917777 FKN917777:FKT917777 FUJ917777:FUP917777 GEF917777:GEL917777 GOB917777:GOH917777 GXX917777:GYD917777 HHT917777:HHZ917777 HRP917777:HRV917777 IBL917777:IBR917777 ILH917777:ILN917777 IVD917777:IVJ917777 JEZ917777:JFF917777 JOV917777:JPB917777 JYR917777:JYX917777 KIN917777:KIT917777 KSJ917777:KSP917777 LCF917777:LCL917777 LMB917777:LMH917777 LVX917777:LWD917777 MFT917777:MFZ917777 MPP917777:MPV917777 MZL917777:MZR917777 NJH917777:NJN917777 NTD917777:NTJ917777 OCZ917777:ODF917777 OMV917777:ONB917777 OWR917777:OWX917777 PGN917777:PGT917777 PQJ917777:PQP917777 QAF917777:QAL917777 QKB917777:QKH917777 QTX917777:QUD917777 RDT917777:RDZ917777 RNP917777:RNV917777 RXL917777:RXR917777 SHH917777:SHN917777 SRD917777:SRJ917777 TAZ917777:TBF917777 TKV917777:TLB917777 TUR917777:TUX917777 UEN917777:UET917777 UOJ917777:UOP917777 UYF917777:UYL917777 VIB917777:VIH917777 VRX917777:VSD917777 WBT917777:WBZ917777 WLP917777:WLV917777 WVL917777:WVR917777 D983313:J983313 IZ983313:JF983313 SV983313:TB983313 ACR983313:ACX983313 AMN983313:AMT983313 AWJ983313:AWP983313 BGF983313:BGL983313 BQB983313:BQH983313 BZX983313:CAD983313 CJT983313:CJZ983313 CTP983313:CTV983313 DDL983313:DDR983313 DNH983313:DNN983313 DXD983313:DXJ983313 EGZ983313:EHF983313 EQV983313:ERB983313 FAR983313:FAX983313 FKN983313:FKT983313 FUJ983313:FUP983313 GEF983313:GEL983313 GOB983313:GOH983313 GXX983313:GYD983313 HHT983313:HHZ983313 HRP983313:HRV983313 IBL983313:IBR983313 ILH983313:ILN983313 IVD983313:IVJ983313 JEZ983313:JFF983313 JOV983313:JPB983313 JYR983313:JYX983313 KIN983313:KIT983313 KSJ983313:KSP983313 LCF983313:LCL983313 LMB983313:LMH983313 LVX983313:LWD983313 MFT983313:MFZ983313 MPP983313:MPV983313 MZL983313:MZR983313 NJH983313:NJN983313 NTD983313:NTJ983313 OCZ983313:ODF983313 OMV983313:ONB983313 OWR983313:OWX983313 PGN983313:PGT983313 PQJ983313:PQP983313 QAF983313:QAL983313 QKB983313:QKH983313 QTX983313:QUD983313 RDT983313:RDZ983313 RNP983313:RNV983313 RXL983313:RXR983313 SHH983313:SHN983313 SRD983313:SRJ983313 TAZ983313:TBF983313 TKV983313:TLB983313 TUR983313:TUX983313 UEN983313:UET983313 UOJ983313:UOP983313 UYF983313:UYL983313 VIB983313:VIH983313 VRX983313:VSD983313 WBT983313:WBZ983313 WLP983313:WLV983313 WVL983313:WVR983313"/>
    <dataValidation imeMode="hiragana" allowBlank="1" showInputMessage="1" showErrorMessage="1" promptTitle="（お届け先③）住所" prompt="都道府県名、および、マンション名、号室などを含むご住所を入力ください。" sqref="D274:J277 IZ274:JF277 SV274:TB277 ACR274:ACX277 AMN274:AMT277 AWJ274:AWP277 BGF274:BGL277 BQB274:BQH277 BZX274:CAD277 CJT274:CJZ277 CTP274:CTV277 DDL274:DDR277 DNH274:DNN277 DXD274:DXJ277 EGZ274:EHF277 EQV274:ERB277 FAR274:FAX277 FKN274:FKT277 FUJ274:FUP277 GEF274:GEL277 GOB274:GOH277 GXX274:GYD277 HHT274:HHZ277 HRP274:HRV277 IBL274:IBR277 ILH274:ILN277 IVD274:IVJ277 JEZ274:JFF277 JOV274:JPB277 JYR274:JYX277 KIN274:KIT277 KSJ274:KSP277 LCF274:LCL277 LMB274:LMH277 LVX274:LWD277 MFT274:MFZ277 MPP274:MPV277 MZL274:MZR277 NJH274:NJN277 NTD274:NTJ277 OCZ274:ODF277 OMV274:ONB277 OWR274:OWX277 PGN274:PGT277 PQJ274:PQP277 QAF274:QAL277 QKB274:QKH277 QTX274:QUD277 RDT274:RDZ277 RNP274:RNV277 RXL274:RXR277 SHH274:SHN277 SRD274:SRJ277 TAZ274:TBF277 TKV274:TLB277 TUR274:TUX277 UEN274:UET277 UOJ274:UOP277 UYF274:UYL277 VIB274:VIH277 VRX274:VSD277 WBT274:WBZ277 WLP274:WLV277 WVL274:WVR277 D65810:J65813 IZ65810:JF65813 SV65810:TB65813 ACR65810:ACX65813 AMN65810:AMT65813 AWJ65810:AWP65813 BGF65810:BGL65813 BQB65810:BQH65813 BZX65810:CAD65813 CJT65810:CJZ65813 CTP65810:CTV65813 DDL65810:DDR65813 DNH65810:DNN65813 DXD65810:DXJ65813 EGZ65810:EHF65813 EQV65810:ERB65813 FAR65810:FAX65813 FKN65810:FKT65813 FUJ65810:FUP65813 GEF65810:GEL65813 GOB65810:GOH65813 GXX65810:GYD65813 HHT65810:HHZ65813 HRP65810:HRV65813 IBL65810:IBR65813 ILH65810:ILN65813 IVD65810:IVJ65813 JEZ65810:JFF65813 JOV65810:JPB65813 JYR65810:JYX65813 KIN65810:KIT65813 KSJ65810:KSP65813 LCF65810:LCL65813 LMB65810:LMH65813 LVX65810:LWD65813 MFT65810:MFZ65813 MPP65810:MPV65813 MZL65810:MZR65813 NJH65810:NJN65813 NTD65810:NTJ65813 OCZ65810:ODF65813 OMV65810:ONB65813 OWR65810:OWX65813 PGN65810:PGT65813 PQJ65810:PQP65813 QAF65810:QAL65813 QKB65810:QKH65813 QTX65810:QUD65813 RDT65810:RDZ65813 RNP65810:RNV65813 RXL65810:RXR65813 SHH65810:SHN65813 SRD65810:SRJ65813 TAZ65810:TBF65813 TKV65810:TLB65813 TUR65810:TUX65813 UEN65810:UET65813 UOJ65810:UOP65813 UYF65810:UYL65813 VIB65810:VIH65813 VRX65810:VSD65813 WBT65810:WBZ65813 WLP65810:WLV65813 WVL65810:WVR65813 D131346:J131349 IZ131346:JF131349 SV131346:TB131349 ACR131346:ACX131349 AMN131346:AMT131349 AWJ131346:AWP131349 BGF131346:BGL131349 BQB131346:BQH131349 BZX131346:CAD131349 CJT131346:CJZ131349 CTP131346:CTV131349 DDL131346:DDR131349 DNH131346:DNN131349 DXD131346:DXJ131349 EGZ131346:EHF131349 EQV131346:ERB131349 FAR131346:FAX131349 FKN131346:FKT131349 FUJ131346:FUP131349 GEF131346:GEL131349 GOB131346:GOH131349 GXX131346:GYD131349 HHT131346:HHZ131349 HRP131346:HRV131349 IBL131346:IBR131349 ILH131346:ILN131349 IVD131346:IVJ131349 JEZ131346:JFF131349 JOV131346:JPB131349 JYR131346:JYX131349 KIN131346:KIT131349 KSJ131346:KSP131349 LCF131346:LCL131349 LMB131346:LMH131349 LVX131346:LWD131349 MFT131346:MFZ131349 MPP131346:MPV131349 MZL131346:MZR131349 NJH131346:NJN131349 NTD131346:NTJ131349 OCZ131346:ODF131349 OMV131346:ONB131349 OWR131346:OWX131349 PGN131346:PGT131349 PQJ131346:PQP131349 QAF131346:QAL131349 QKB131346:QKH131349 QTX131346:QUD131349 RDT131346:RDZ131349 RNP131346:RNV131349 RXL131346:RXR131349 SHH131346:SHN131349 SRD131346:SRJ131349 TAZ131346:TBF131349 TKV131346:TLB131349 TUR131346:TUX131349 UEN131346:UET131349 UOJ131346:UOP131349 UYF131346:UYL131349 VIB131346:VIH131349 VRX131346:VSD131349 WBT131346:WBZ131349 WLP131346:WLV131349 WVL131346:WVR131349 D196882:J196885 IZ196882:JF196885 SV196882:TB196885 ACR196882:ACX196885 AMN196882:AMT196885 AWJ196882:AWP196885 BGF196882:BGL196885 BQB196882:BQH196885 BZX196882:CAD196885 CJT196882:CJZ196885 CTP196882:CTV196885 DDL196882:DDR196885 DNH196882:DNN196885 DXD196882:DXJ196885 EGZ196882:EHF196885 EQV196882:ERB196885 FAR196882:FAX196885 FKN196882:FKT196885 FUJ196882:FUP196885 GEF196882:GEL196885 GOB196882:GOH196885 GXX196882:GYD196885 HHT196882:HHZ196885 HRP196882:HRV196885 IBL196882:IBR196885 ILH196882:ILN196885 IVD196882:IVJ196885 JEZ196882:JFF196885 JOV196882:JPB196885 JYR196882:JYX196885 KIN196882:KIT196885 KSJ196882:KSP196885 LCF196882:LCL196885 LMB196882:LMH196885 LVX196882:LWD196885 MFT196882:MFZ196885 MPP196882:MPV196885 MZL196882:MZR196885 NJH196882:NJN196885 NTD196882:NTJ196885 OCZ196882:ODF196885 OMV196882:ONB196885 OWR196882:OWX196885 PGN196882:PGT196885 PQJ196882:PQP196885 QAF196882:QAL196885 QKB196882:QKH196885 QTX196882:QUD196885 RDT196882:RDZ196885 RNP196882:RNV196885 RXL196882:RXR196885 SHH196882:SHN196885 SRD196882:SRJ196885 TAZ196882:TBF196885 TKV196882:TLB196885 TUR196882:TUX196885 UEN196882:UET196885 UOJ196882:UOP196885 UYF196882:UYL196885 VIB196882:VIH196885 VRX196882:VSD196885 WBT196882:WBZ196885 WLP196882:WLV196885 WVL196882:WVR196885 D262418:J262421 IZ262418:JF262421 SV262418:TB262421 ACR262418:ACX262421 AMN262418:AMT262421 AWJ262418:AWP262421 BGF262418:BGL262421 BQB262418:BQH262421 BZX262418:CAD262421 CJT262418:CJZ262421 CTP262418:CTV262421 DDL262418:DDR262421 DNH262418:DNN262421 DXD262418:DXJ262421 EGZ262418:EHF262421 EQV262418:ERB262421 FAR262418:FAX262421 FKN262418:FKT262421 FUJ262418:FUP262421 GEF262418:GEL262421 GOB262418:GOH262421 GXX262418:GYD262421 HHT262418:HHZ262421 HRP262418:HRV262421 IBL262418:IBR262421 ILH262418:ILN262421 IVD262418:IVJ262421 JEZ262418:JFF262421 JOV262418:JPB262421 JYR262418:JYX262421 KIN262418:KIT262421 KSJ262418:KSP262421 LCF262418:LCL262421 LMB262418:LMH262421 LVX262418:LWD262421 MFT262418:MFZ262421 MPP262418:MPV262421 MZL262418:MZR262421 NJH262418:NJN262421 NTD262418:NTJ262421 OCZ262418:ODF262421 OMV262418:ONB262421 OWR262418:OWX262421 PGN262418:PGT262421 PQJ262418:PQP262421 QAF262418:QAL262421 QKB262418:QKH262421 QTX262418:QUD262421 RDT262418:RDZ262421 RNP262418:RNV262421 RXL262418:RXR262421 SHH262418:SHN262421 SRD262418:SRJ262421 TAZ262418:TBF262421 TKV262418:TLB262421 TUR262418:TUX262421 UEN262418:UET262421 UOJ262418:UOP262421 UYF262418:UYL262421 VIB262418:VIH262421 VRX262418:VSD262421 WBT262418:WBZ262421 WLP262418:WLV262421 WVL262418:WVR262421 D327954:J327957 IZ327954:JF327957 SV327954:TB327957 ACR327954:ACX327957 AMN327954:AMT327957 AWJ327954:AWP327957 BGF327954:BGL327957 BQB327954:BQH327957 BZX327954:CAD327957 CJT327954:CJZ327957 CTP327954:CTV327957 DDL327954:DDR327957 DNH327954:DNN327957 DXD327954:DXJ327957 EGZ327954:EHF327957 EQV327954:ERB327957 FAR327954:FAX327957 FKN327954:FKT327957 FUJ327954:FUP327957 GEF327954:GEL327957 GOB327954:GOH327957 GXX327954:GYD327957 HHT327954:HHZ327957 HRP327954:HRV327957 IBL327954:IBR327957 ILH327954:ILN327957 IVD327954:IVJ327957 JEZ327954:JFF327957 JOV327954:JPB327957 JYR327954:JYX327957 KIN327954:KIT327957 KSJ327954:KSP327957 LCF327954:LCL327957 LMB327954:LMH327957 LVX327954:LWD327957 MFT327954:MFZ327957 MPP327954:MPV327957 MZL327954:MZR327957 NJH327954:NJN327957 NTD327954:NTJ327957 OCZ327954:ODF327957 OMV327954:ONB327957 OWR327954:OWX327957 PGN327954:PGT327957 PQJ327954:PQP327957 QAF327954:QAL327957 QKB327954:QKH327957 QTX327954:QUD327957 RDT327954:RDZ327957 RNP327954:RNV327957 RXL327954:RXR327957 SHH327954:SHN327957 SRD327954:SRJ327957 TAZ327954:TBF327957 TKV327954:TLB327957 TUR327954:TUX327957 UEN327954:UET327957 UOJ327954:UOP327957 UYF327954:UYL327957 VIB327954:VIH327957 VRX327954:VSD327957 WBT327954:WBZ327957 WLP327954:WLV327957 WVL327954:WVR327957 D393490:J393493 IZ393490:JF393493 SV393490:TB393493 ACR393490:ACX393493 AMN393490:AMT393493 AWJ393490:AWP393493 BGF393490:BGL393493 BQB393490:BQH393493 BZX393490:CAD393493 CJT393490:CJZ393493 CTP393490:CTV393493 DDL393490:DDR393493 DNH393490:DNN393493 DXD393490:DXJ393493 EGZ393490:EHF393493 EQV393490:ERB393493 FAR393490:FAX393493 FKN393490:FKT393493 FUJ393490:FUP393493 GEF393490:GEL393493 GOB393490:GOH393493 GXX393490:GYD393493 HHT393490:HHZ393493 HRP393490:HRV393493 IBL393490:IBR393493 ILH393490:ILN393493 IVD393490:IVJ393493 JEZ393490:JFF393493 JOV393490:JPB393493 JYR393490:JYX393493 KIN393490:KIT393493 KSJ393490:KSP393493 LCF393490:LCL393493 LMB393490:LMH393493 LVX393490:LWD393493 MFT393490:MFZ393493 MPP393490:MPV393493 MZL393490:MZR393493 NJH393490:NJN393493 NTD393490:NTJ393493 OCZ393490:ODF393493 OMV393490:ONB393493 OWR393490:OWX393493 PGN393490:PGT393493 PQJ393490:PQP393493 QAF393490:QAL393493 QKB393490:QKH393493 QTX393490:QUD393493 RDT393490:RDZ393493 RNP393490:RNV393493 RXL393490:RXR393493 SHH393490:SHN393493 SRD393490:SRJ393493 TAZ393490:TBF393493 TKV393490:TLB393493 TUR393490:TUX393493 UEN393490:UET393493 UOJ393490:UOP393493 UYF393490:UYL393493 VIB393490:VIH393493 VRX393490:VSD393493 WBT393490:WBZ393493 WLP393490:WLV393493 WVL393490:WVR393493 D459026:J459029 IZ459026:JF459029 SV459026:TB459029 ACR459026:ACX459029 AMN459026:AMT459029 AWJ459026:AWP459029 BGF459026:BGL459029 BQB459026:BQH459029 BZX459026:CAD459029 CJT459026:CJZ459029 CTP459026:CTV459029 DDL459026:DDR459029 DNH459026:DNN459029 DXD459026:DXJ459029 EGZ459026:EHF459029 EQV459026:ERB459029 FAR459026:FAX459029 FKN459026:FKT459029 FUJ459026:FUP459029 GEF459026:GEL459029 GOB459026:GOH459029 GXX459026:GYD459029 HHT459026:HHZ459029 HRP459026:HRV459029 IBL459026:IBR459029 ILH459026:ILN459029 IVD459026:IVJ459029 JEZ459026:JFF459029 JOV459026:JPB459029 JYR459026:JYX459029 KIN459026:KIT459029 KSJ459026:KSP459029 LCF459026:LCL459029 LMB459026:LMH459029 LVX459026:LWD459029 MFT459026:MFZ459029 MPP459026:MPV459029 MZL459026:MZR459029 NJH459026:NJN459029 NTD459026:NTJ459029 OCZ459026:ODF459029 OMV459026:ONB459029 OWR459026:OWX459029 PGN459026:PGT459029 PQJ459026:PQP459029 QAF459026:QAL459029 QKB459026:QKH459029 QTX459026:QUD459029 RDT459026:RDZ459029 RNP459026:RNV459029 RXL459026:RXR459029 SHH459026:SHN459029 SRD459026:SRJ459029 TAZ459026:TBF459029 TKV459026:TLB459029 TUR459026:TUX459029 UEN459026:UET459029 UOJ459026:UOP459029 UYF459026:UYL459029 VIB459026:VIH459029 VRX459026:VSD459029 WBT459026:WBZ459029 WLP459026:WLV459029 WVL459026:WVR459029 D524562:J524565 IZ524562:JF524565 SV524562:TB524565 ACR524562:ACX524565 AMN524562:AMT524565 AWJ524562:AWP524565 BGF524562:BGL524565 BQB524562:BQH524565 BZX524562:CAD524565 CJT524562:CJZ524565 CTP524562:CTV524565 DDL524562:DDR524565 DNH524562:DNN524565 DXD524562:DXJ524565 EGZ524562:EHF524565 EQV524562:ERB524565 FAR524562:FAX524565 FKN524562:FKT524565 FUJ524562:FUP524565 GEF524562:GEL524565 GOB524562:GOH524565 GXX524562:GYD524565 HHT524562:HHZ524565 HRP524562:HRV524565 IBL524562:IBR524565 ILH524562:ILN524565 IVD524562:IVJ524565 JEZ524562:JFF524565 JOV524562:JPB524565 JYR524562:JYX524565 KIN524562:KIT524565 KSJ524562:KSP524565 LCF524562:LCL524565 LMB524562:LMH524565 LVX524562:LWD524565 MFT524562:MFZ524565 MPP524562:MPV524565 MZL524562:MZR524565 NJH524562:NJN524565 NTD524562:NTJ524565 OCZ524562:ODF524565 OMV524562:ONB524565 OWR524562:OWX524565 PGN524562:PGT524565 PQJ524562:PQP524565 QAF524562:QAL524565 QKB524562:QKH524565 QTX524562:QUD524565 RDT524562:RDZ524565 RNP524562:RNV524565 RXL524562:RXR524565 SHH524562:SHN524565 SRD524562:SRJ524565 TAZ524562:TBF524565 TKV524562:TLB524565 TUR524562:TUX524565 UEN524562:UET524565 UOJ524562:UOP524565 UYF524562:UYL524565 VIB524562:VIH524565 VRX524562:VSD524565 WBT524562:WBZ524565 WLP524562:WLV524565 WVL524562:WVR524565 D590098:J590101 IZ590098:JF590101 SV590098:TB590101 ACR590098:ACX590101 AMN590098:AMT590101 AWJ590098:AWP590101 BGF590098:BGL590101 BQB590098:BQH590101 BZX590098:CAD590101 CJT590098:CJZ590101 CTP590098:CTV590101 DDL590098:DDR590101 DNH590098:DNN590101 DXD590098:DXJ590101 EGZ590098:EHF590101 EQV590098:ERB590101 FAR590098:FAX590101 FKN590098:FKT590101 FUJ590098:FUP590101 GEF590098:GEL590101 GOB590098:GOH590101 GXX590098:GYD590101 HHT590098:HHZ590101 HRP590098:HRV590101 IBL590098:IBR590101 ILH590098:ILN590101 IVD590098:IVJ590101 JEZ590098:JFF590101 JOV590098:JPB590101 JYR590098:JYX590101 KIN590098:KIT590101 KSJ590098:KSP590101 LCF590098:LCL590101 LMB590098:LMH590101 LVX590098:LWD590101 MFT590098:MFZ590101 MPP590098:MPV590101 MZL590098:MZR590101 NJH590098:NJN590101 NTD590098:NTJ590101 OCZ590098:ODF590101 OMV590098:ONB590101 OWR590098:OWX590101 PGN590098:PGT590101 PQJ590098:PQP590101 QAF590098:QAL590101 QKB590098:QKH590101 QTX590098:QUD590101 RDT590098:RDZ590101 RNP590098:RNV590101 RXL590098:RXR590101 SHH590098:SHN590101 SRD590098:SRJ590101 TAZ590098:TBF590101 TKV590098:TLB590101 TUR590098:TUX590101 UEN590098:UET590101 UOJ590098:UOP590101 UYF590098:UYL590101 VIB590098:VIH590101 VRX590098:VSD590101 WBT590098:WBZ590101 WLP590098:WLV590101 WVL590098:WVR590101 D655634:J655637 IZ655634:JF655637 SV655634:TB655637 ACR655634:ACX655637 AMN655634:AMT655637 AWJ655634:AWP655637 BGF655634:BGL655637 BQB655634:BQH655637 BZX655634:CAD655637 CJT655634:CJZ655637 CTP655634:CTV655637 DDL655634:DDR655637 DNH655634:DNN655637 DXD655634:DXJ655637 EGZ655634:EHF655637 EQV655634:ERB655637 FAR655634:FAX655637 FKN655634:FKT655637 FUJ655634:FUP655637 GEF655634:GEL655637 GOB655634:GOH655637 GXX655634:GYD655637 HHT655634:HHZ655637 HRP655634:HRV655637 IBL655634:IBR655637 ILH655634:ILN655637 IVD655634:IVJ655637 JEZ655634:JFF655637 JOV655634:JPB655637 JYR655634:JYX655637 KIN655634:KIT655637 KSJ655634:KSP655637 LCF655634:LCL655637 LMB655634:LMH655637 LVX655634:LWD655637 MFT655634:MFZ655637 MPP655634:MPV655637 MZL655634:MZR655637 NJH655634:NJN655637 NTD655634:NTJ655637 OCZ655634:ODF655637 OMV655634:ONB655637 OWR655634:OWX655637 PGN655634:PGT655637 PQJ655634:PQP655637 QAF655634:QAL655637 QKB655634:QKH655637 QTX655634:QUD655637 RDT655634:RDZ655637 RNP655634:RNV655637 RXL655634:RXR655637 SHH655634:SHN655637 SRD655634:SRJ655637 TAZ655634:TBF655637 TKV655634:TLB655637 TUR655634:TUX655637 UEN655634:UET655637 UOJ655634:UOP655637 UYF655634:UYL655637 VIB655634:VIH655637 VRX655634:VSD655637 WBT655634:WBZ655637 WLP655634:WLV655637 WVL655634:WVR655637 D721170:J721173 IZ721170:JF721173 SV721170:TB721173 ACR721170:ACX721173 AMN721170:AMT721173 AWJ721170:AWP721173 BGF721170:BGL721173 BQB721170:BQH721173 BZX721170:CAD721173 CJT721170:CJZ721173 CTP721170:CTV721173 DDL721170:DDR721173 DNH721170:DNN721173 DXD721170:DXJ721173 EGZ721170:EHF721173 EQV721170:ERB721173 FAR721170:FAX721173 FKN721170:FKT721173 FUJ721170:FUP721173 GEF721170:GEL721173 GOB721170:GOH721173 GXX721170:GYD721173 HHT721170:HHZ721173 HRP721170:HRV721173 IBL721170:IBR721173 ILH721170:ILN721173 IVD721170:IVJ721173 JEZ721170:JFF721173 JOV721170:JPB721173 JYR721170:JYX721173 KIN721170:KIT721173 KSJ721170:KSP721173 LCF721170:LCL721173 LMB721170:LMH721173 LVX721170:LWD721173 MFT721170:MFZ721173 MPP721170:MPV721173 MZL721170:MZR721173 NJH721170:NJN721173 NTD721170:NTJ721173 OCZ721170:ODF721173 OMV721170:ONB721173 OWR721170:OWX721173 PGN721170:PGT721173 PQJ721170:PQP721173 QAF721170:QAL721173 QKB721170:QKH721173 QTX721170:QUD721173 RDT721170:RDZ721173 RNP721170:RNV721173 RXL721170:RXR721173 SHH721170:SHN721173 SRD721170:SRJ721173 TAZ721170:TBF721173 TKV721170:TLB721173 TUR721170:TUX721173 UEN721170:UET721173 UOJ721170:UOP721173 UYF721170:UYL721173 VIB721170:VIH721173 VRX721170:VSD721173 WBT721170:WBZ721173 WLP721170:WLV721173 WVL721170:WVR721173 D786706:J786709 IZ786706:JF786709 SV786706:TB786709 ACR786706:ACX786709 AMN786706:AMT786709 AWJ786706:AWP786709 BGF786706:BGL786709 BQB786706:BQH786709 BZX786706:CAD786709 CJT786706:CJZ786709 CTP786706:CTV786709 DDL786706:DDR786709 DNH786706:DNN786709 DXD786706:DXJ786709 EGZ786706:EHF786709 EQV786706:ERB786709 FAR786706:FAX786709 FKN786706:FKT786709 FUJ786706:FUP786709 GEF786706:GEL786709 GOB786706:GOH786709 GXX786706:GYD786709 HHT786706:HHZ786709 HRP786706:HRV786709 IBL786706:IBR786709 ILH786706:ILN786709 IVD786706:IVJ786709 JEZ786706:JFF786709 JOV786706:JPB786709 JYR786706:JYX786709 KIN786706:KIT786709 KSJ786706:KSP786709 LCF786706:LCL786709 LMB786706:LMH786709 LVX786706:LWD786709 MFT786706:MFZ786709 MPP786706:MPV786709 MZL786706:MZR786709 NJH786706:NJN786709 NTD786706:NTJ786709 OCZ786706:ODF786709 OMV786706:ONB786709 OWR786706:OWX786709 PGN786706:PGT786709 PQJ786706:PQP786709 QAF786706:QAL786709 QKB786706:QKH786709 QTX786706:QUD786709 RDT786706:RDZ786709 RNP786706:RNV786709 RXL786706:RXR786709 SHH786706:SHN786709 SRD786706:SRJ786709 TAZ786706:TBF786709 TKV786706:TLB786709 TUR786706:TUX786709 UEN786706:UET786709 UOJ786706:UOP786709 UYF786706:UYL786709 VIB786706:VIH786709 VRX786706:VSD786709 WBT786706:WBZ786709 WLP786706:WLV786709 WVL786706:WVR786709 D852242:J852245 IZ852242:JF852245 SV852242:TB852245 ACR852242:ACX852245 AMN852242:AMT852245 AWJ852242:AWP852245 BGF852242:BGL852245 BQB852242:BQH852245 BZX852242:CAD852245 CJT852242:CJZ852245 CTP852242:CTV852245 DDL852242:DDR852245 DNH852242:DNN852245 DXD852242:DXJ852245 EGZ852242:EHF852245 EQV852242:ERB852245 FAR852242:FAX852245 FKN852242:FKT852245 FUJ852242:FUP852245 GEF852242:GEL852245 GOB852242:GOH852245 GXX852242:GYD852245 HHT852242:HHZ852245 HRP852242:HRV852245 IBL852242:IBR852245 ILH852242:ILN852245 IVD852242:IVJ852245 JEZ852242:JFF852245 JOV852242:JPB852245 JYR852242:JYX852245 KIN852242:KIT852245 KSJ852242:KSP852245 LCF852242:LCL852245 LMB852242:LMH852245 LVX852242:LWD852245 MFT852242:MFZ852245 MPP852242:MPV852245 MZL852242:MZR852245 NJH852242:NJN852245 NTD852242:NTJ852245 OCZ852242:ODF852245 OMV852242:ONB852245 OWR852242:OWX852245 PGN852242:PGT852245 PQJ852242:PQP852245 QAF852242:QAL852245 QKB852242:QKH852245 QTX852242:QUD852245 RDT852242:RDZ852245 RNP852242:RNV852245 RXL852242:RXR852245 SHH852242:SHN852245 SRD852242:SRJ852245 TAZ852242:TBF852245 TKV852242:TLB852245 TUR852242:TUX852245 UEN852242:UET852245 UOJ852242:UOP852245 UYF852242:UYL852245 VIB852242:VIH852245 VRX852242:VSD852245 WBT852242:WBZ852245 WLP852242:WLV852245 WVL852242:WVR852245 D917778:J917781 IZ917778:JF917781 SV917778:TB917781 ACR917778:ACX917781 AMN917778:AMT917781 AWJ917778:AWP917781 BGF917778:BGL917781 BQB917778:BQH917781 BZX917778:CAD917781 CJT917778:CJZ917781 CTP917778:CTV917781 DDL917778:DDR917781 DNH917778:DNN917781 DXD917778:DXJ917781 EGZ917778:EHF917781 EQV917778:ERB917781 FAR917778:FAX917781 FKN917778:FKT917781 FUJ917778:FUP917781 GEF917778:GEL917781 GOB917778:GOH917781 GXX917778:GYD917781 HHT917778:HHZ917781 HRP917778:HRV917781 IBL917778:IBR917781 ILH917778:ILN917781 IVD917778:IVJ917781 JEZ917778:JFF917781 JOV917778:JPB917781 JYR917778:JYX917781 KIN917778:KIT917781 KSJ917778:KSP917781 LCF917778:LCL917781 LMB917778:LMH917781 LVX917778:LWD917781 MFT917778:MFZ917781 MPP917778:MPV917781 MZL917778:MZR917781 NJH917778:NJN917781 NTD917778:NTJ917781 OCZ917778:ODF917781 OMV917778:ONB917781 OWR917778:OWX917781 PGN917778:PGT917781 PQJ917778:PQP917781 QAF917778:QAL917781 QKB917778:QKH917781 QTX917778:QUD917781 RDT917778:RDZ917781 RNP917778:RNV917781 RXL917778:RXR917781 SHH917778:SHN917781 SRD917778:SRJ917781 TAZ917778:TBF917781 TKV917778:TLB917781 TUR917778:TUX917781 UEN917778:UET917781 UOJ917778:UOP917781 UYF917778:UYL917781 VIB917778:VIH917781 VRX917778:VSD917781 WBT917778:WBZ917781 WLP917778:WLV917781 WVL917778:WVR917781 D983314:J983317 IZ983314:JF983317 SV983314:TB983317 ACR983314:ACX983317 AMN983314:AMT983317 AWJ983314:AWP983317 BGF983314:BGL983317 BQB983314:BQH983317 BZX983314:CAD983317 CJT983314:CJZ983317 CTP983314:CTV983317 DDL983314:DDR983317 DNH983314:DNN983317 DXD983314:DXJ983317 EGZ983314:EHF983317 EQV983314:ERB983317 FAR983314:FAX983317 FKN983314:FKT983317 FUJ983314:FUP983317 GEF983314:GEL983317 GOB983314:GOH983317 GXX983314:GYD983317 HHT983314:HHZ983317 HRP983314:HRV983317 IBL983314:IBR983317 ILH983314:ILN983317 IVD983314:IVJ983317 JEZ983314:JFF983317 JOV983314:JPB983317 JYR983314:JYX983317 KIN983314:KIT983317 KSJ983314:KSP983317 LCF983314:LCL983317 LMB983314:LMH983317 LVX983314:LWD983317 MFT983314:MFZ983317 MPP983314:MPV983317 MZL983314:MZR983317 NJH983314:NJN983317 NTD983314:NTJ983317 OCZ983314:ODF983317 OMV983314:ONB983317 OWR983314:OWX983317 PGN983314:PGT983317 PQJ983314:PQP983317 QAF983314:QAL983317 QKB983314:QKH983317 QTX983314:QUD983317 RDT983314:RDZ983317 RNP983314:RNV983317 RXL983314:RXR983317 SHH983314:SHN983317 SRD983314:SRJ983317 TAZ983314:TBF983317 TKV983314:TLB983317 TUR983314:TUX983317 UEN983314:UET983317 UOJ983314:UOP983317 UYF983314:UYL983317 VIB983314:VIH983317 VRX983314:VSD983317 WBT983314:WBZ983317 WLP983314:WLV983317 WVL983314:WVR983317"/>
    <dataValidation imeMode="off" allowBlank="1" showInputMessage="1" showErrorMessage="1" promptTitle="（お届け先③）電話番号" prompt="『－』をつけて、入力下さい。_x000a_例：_x000a_025-211-3219" sqref="D278:J278 IZ278:JF278 SV278:TB278 ACR278:ACX278 AMN278:AMT278 AWJ278:AWP278 BGF278:BGL278 BQB278:BQH278 BZX278:CAD278 CJT278:CJZ278 CTP278:CTV278 DDL278:DDR278 DNH278:DNN278 DXD278:DXJ278 EGZ278:EHF278 EQV278:ERB278 FAR278:FAX278 FKN278:FKT278 FUJ278:FUP278 GEF278:GEL278 GOB278:GOH278 GXX278:GYD278 HHT278:HHZ278 HRP278:HRV278 IBL278:IBR278 ILH278:ILN278 IVD278:IVJ278 JEZ278:JFF278 JOV278:JPB278 JYR278:JYX278 KIN278:KIT278 KSJ278:KSP278 LCF278:LCL278 LMB278:LMH278 LVX278:LWD278 MFT278:MFZ278 MPP278:MPV278 MZL278:MZR278 NJH278:NJN278 NTD278:NTJ278 OCZ278:ODF278 OMV278:ONB278 OWR278:OWX278 PGN278:PGT278 PQJ278:PQP278 QAF278:QAL278 QKB278:QKH278 QTX278:QUD278 RDT278:RDZ278 RNP278:RNV278 RXL278:RXR278 SHH278:SHN278 SRD278:SRJ278 TAZ278:TBF278 TKV278:TLB278 TUR278:TUX278 UEN278:UET278 UOJ278:UOP278 UYF278:UYL278 VIB278:VIH278 VRX278:VSD278 WBT278:WBZ278 WLP278:WLV278 WVL278:WVR278 D65814:J65814 IZ65814:JF65814 SV65814:TB65814 ACR65814:ACX65814 AMN65814:AMT65814 AWJ65814:AWP65814 BGF65814:BGL65814 BQB65814:BQH65814 BZX65814:CAD65814 CJT65814:CJZ65814 CTP65814:CTV65814 DDL65814:DDR65814 DNH65814:DNN65814 DXD65814:DXJ65814 EGZ65814:EHF65814 EQV65814:ERB65814 FAR65814:FAX65814 FKN65814:FKT65814 FUJ65814:FUP65814 GEF65814:GEL65814 GOB65814:GOH65814 GXX65814:GYD65814 HHT65814:HHZ65814 HRP65814:HRV65814 IBL65814:IBR65814 ILH65814:ILN65814 IVD65814:IVJ65814 JEZ65814:JFF65814 JOV65814:JPB65814 JYR65814:JYX65814 KIN65814:KIT65814 KSJ65814:KSP65814 LCF65814:LCL65814 LMB65814:LMH65814 LVX65814:LWD65814 MFT65814:MFZ65814 MPP65814:MPV65814 MZL65814:MZR65814 NJH65814:NJN65814 NTD65814:NTJ65814 OCZ65814:ODF65814 OMV65814:ONB65814 OWR65814:OWX65814 PGN65814:PGT65814 PQJ65814:PQP65814 QAF65814:QAL65814 QKB65814:QKH65814 QTX65814:QUD65814 RDT65814:RDZ65814 RNP65814:RNV65814 RXL65814:RXR65814 SHH65814:SHN65814 SRD65814:SRJ65814 TAZ65814:TBF65814 TKV65814:TLB65814 TUR65814:TUX65814 UEN65814:UET65814 UOJ65814:UOP65814 UYF65814:UYL65814 VIB65814:VIH65814 VRX65814:VSD65814 WBT65814:WBZ65814 WLP65814:WLV65814 WVL65814:WVR65814 D131350:J131350 IZ131350:JF131350 SV131350:TB131350 ACR131350:ACX131350 AMN131350:AMT131350 AWJ131350:AWP131350 BGF131350:BGL131350 BQB131350:BQH131350 BZX131350:CAD131350 CJT131350:CJZ131350 CTP131350:CTV131350 DDL131350:DDR131350 DNH131350:DNN131350 DXD131350:DXJ131350 EGZ131350:EHF131350 EQV131350:ERB131350 FAR131350:FAX131350 FKN131350:FKT131350 FUJ131350:FUP131350 GEF131350:GEL131350 GOB131350:GOH131350 GXX131350:GYD131350 HHT131350:HHZ131350 HRP131350:HRV131350 IBL131350:IBR131350 ILH131350:ILN131350 IVD131350:IVJ131350 JEZ131350:JFF131350 JOV131350:JPB131350 JYR131350:JYX131350 KIN131350:KIT131350 KSJ131350:KSP131350 LCF131350:LCL131350 LMB131350:LMH131350 LVX131350:LWD131350 MFT131350:MFZ131350 MPP131350:MPV131350 MZL131350:MZR131350 NJH131350:NJN131350 NTD131350:NTJ131350 OCZ131350:ODF131350 OMV131350:ONB131350 OWR131350:OWX131350 PGN131350:PGT131350 PQJ131350:PQP131350 QAF131350:QAL131350 QKB131350:QKH131350 QTX131350:QUD131350 RDT131350:RDZ131350 RNP131350:RNV131350 RXL131350:RXR131350 SHH131350:SHN131350 SRD131350:SRJ131350 TAZ131350:TBF131350 TKV131350:TLB131350 TUR131350:TUX131350 UEN131350:UET131350 UOJ131350:UOP131350 UYF131350:UYL131350 VIB131350:VIH131350 VRX131350:VSD131350 WBT131350:WBZ131350 WLP131350:WLV131350 WVL131350:WVR131350 D196886:J196886 IZ196886:JF196886 SV196886:TB196886 ACR196886:ACX196886 AMN196886:AMT196886 AWJ196886:AWP196886 BGF196886:BGL196886 BQB196886:BQH196886 BZX196886:CAD196886 CJT196886:CJZ196886 CTP196886:CTV196886 DDL196886:DDR196886 DNH196886:DNN196886 DXD196886:DXJ196886 EGZ196886:EHF196886 EQV196886:ERB196886 FAR196886:FAX196886 FKN196886:FKT196886 FUJ196886:FUP196886 GEF196886:GEL196886 GOB196886:GOH196886 GXX196886:GYD196886 HHT196886:HHZ196886 HRP196886:HRV196886 IBL196886:IBR196886 ILH196886:ILN196886 IVD196886:IVJ196886 JEZ196886:JFF196886 JOV196886:JPB196886 JYR196886:JYX196886 KIN196886:KIT196886 KSJ196886:KSP196886 LCF196886:LCL196886 LMB196886:LMH196886 LVX196886:LWD196886 MFT196886:MFZ196886 MPP196886:MPV196886 MZL196886:MZR196886 NJH196886:NJN196886 NTD196886:NTJ196886 OCZ196886:ODF196886 OMV196886:ONB196886 OWR196886:OWX196886 PGN196886:PGT196886 PQJ196886:PQP196886 QAF196886:QAL196886 QKB196886:QKH196886 QTX196886:QUD196886 RDT196886:RDZ196886 RNP196886:RNV196886 RXL196886:RXR196886 SHH196886:SHN196886 SRD196886:SRJ196886 TAZ196886:TBF196886 TKV196886:TLB196886 TUR196886:TUX196886 UEN196886:UET196886 UOJ196886:UOP196886 UYF196886:UYL196886 VIB196886:VIH196886 VRX196886:VSD196886 WBT196886:WBZ196886 WLP196886:WLV196886 WVL196886:WVR196886 D262422:J262422 IZ262422:JF262422 SV262422:TB262422 ACR262422:ACX262422 AMN262422:AMT262422 AWJ262422:AWP262422 BGF262422:BGL262422 BQB262422:BQH262422 BZX262422:CAD262422 CJT262422:CJZ262422 CTP262422:CTV262422 DDL262422:DDR262422 DNH262422:DNN262422 DXD262422:DXJ262422 EGZ262422:EHF262422 EQV262422:ERB262422 FAR262422:FAX262422 FKN262422:FKT262422 FUJ262422:FUP262422 GEF262422:GEL262422 GOB262422:GOH262422 GXX262422:GYD262422 HHT262422:HHZ262422 HRP262422:HRV262422 IBL262422:IBR262422 ILH262422:ILN262422 IVD262422:IVJ262422 JEZ262422:JFF262422 JOV262422:JPB262422 JYR262422:JYX262422 KIN262422:KIT262422 KSJ262422:KSP262422 LCF262422:LCL262422 LMB262422:LMH262422 LVX262422:LWD262422 MFT262422:MFZ262422 MPP262422:MPV262422 MZL262422:MZR262422 NJH262422:NJN262422 NTD262422:NTJ262422 OCZ262422:ODF262422 OMV262422:ONB262422 OWR262422:OWX262422 PGN262422:PGT262422 PQJ262422:PQP262422 QAF262422:QAL262422 QKB262422:QKH262422 QTX262422:QUD262422 RDT262422:RDZ262422 RNP262422:RNV262422 RXL262422:RXR262422 SHH262422:SHN262422 SRD262422:SRJ262422 TAZ262422:TBF262422 TKV262422:TLB262422 TUR262422:TUX262422 UEN262422:UET262422 UOJ262422:UOP262422 UYF262422:UYL262422 VIB262422:VIH262422 VRX262422:VSD262422 WBT262422:WBZ262422 WLP262422:WLV262422 WVL262422:WVR262422 D327958:J327958 IZ327958:JF327958 SV327958:TB327958 ACR327958:ACX327958 AMN327958:AMT327958 AWJ327958:AWP327958 BGF327958:BGL327958 BQB327958:BQH327958 BZX327958:CAD327958 CJT327958:CJZ327958 CTP327958:CTV327958 DDL327958:DDR327958 DNH327958:DNN327958 DXD327958:DXJ327958 EGZ327958:EHF327958 EQV327958:ERB327958 FAR327958:FAX327958 FKN327958:FKT327958 FUJ327958:FUP327958 GEF327958:GEL327958 GOB327958:GOH327958 GXX327958:GYD327958 HHT327958:HHZ327958 HRP327958:HRV327958 IBL327958:IBR327958 ILH327958:ILN327958 IVD327958:IVJ327958 JEZ327958:JFF327958 JOV327958:JPB327958 JYR327958:JYX327958 KIN327958:KIT327958 KSJ327958:KSP327958 LCF327958:LCL327958 LMB327958:LMH327958 LVX327958:LWD327958 MFT327958:MFZ327958 MPP327958:MPV327958 MZL327958:MZR327958 NJH327958:NJN327958 NTD327958:NTJ327958 OCZ327958:ODF327958 OMV327958:ONB327958 OWR327958:OWX327958 PGN327958:PGT327958 PQJ327958:PQP327958 QAF327958:QAL327958 QKB327958:QKH327958 QTX327958:QUD327958 RDT327958:RDZ327958 RNP327958:RNV327958 RXL327958:RXR327958 SHH327958:SHN327958 SRD327958:SRJ327958 TAZ327958:TBF327958 TKV327958:TLB327958 TUR327958:TUX327958 UEN327958:UET327958 UOJ327958:UOP327958 UYF327958:UYL327958 VIB327958:VIH327958 VRX327958:VSD327958 WBT327958:WBZ327958 WLP327958:WLV327958 WVL327958:WVR327958 D393494:J393494 IZ393494:JF393494 SV393494:TB393494 ACR393494:ACX393494 AMN393494:AMT393494 AWJ393494:AWP393494 BGF393494:BGL393494 BQB393494:BQH393494 BZX393494:CAD393494 CJT393494:CJZ393494 CTP393494:CTV393494 DDL393494:DDR393494 DNH393494:DNN393494 DXD393494:DXJ393494 EGZ393494:EHF393494 EQV393494:ERB393494 FAR393494:FAX393494 FKN393494:FKT393494 FUJ393494:FUP393494 GEF393494:GEL393494 GOB393494:GOH393494 GXX393494:GYD393494 HHT393494:HHZ393494 HRP393494:HRV393494 IBL393494:IBR393494 ILH393494:ILN393494 IVD393494:IVJ393494 JEZ393494:JFF393494 JOV393494:JPB393494 JYR393494:JYX393494 KIN393494:KIT393494 KSJ393494:KSP393494 LCF393494:LCL393494 LMB393494:LMH393494 LVX393494:LWD393494 MFT393494:MFZ393494 MPP393494:MPV393494 MZL393494:MZR393494 NJH393494:NJN393494 NTD393494:NTJ393494 OCZ393494:ODF393494 OMV393494:ONB393494 OWR393494:OWX393494 PGN393494:PGT393494 PQJ393494:PQP393494 QAF393494:QAL393494 QKB393494:QKH393494 QTX393494:QUD393494 RDT393494:RDZ393494 RNP393494:RNV393494 RXL393494:RXR393494 SHH393494:SHN393494 SRD393494:SRJ393494 TAZ393494:TBF393494 TKV393494:TLB393494 TUR393494:TUX393494 UEN393494:UET393494 UOJ393494:UOP393494 UYF393494:UYL393494 VIB393494:VIH393494 VRX393494:VSD393494 WBT393494:WBZ393494 WLP393494:WLV393494 WVL393494:WVR393494 D459030:J459030 IZ459030:JF459030 SV459030:TB459030 ACR459030:ACX459030 AMN459030:AMT459030 AWJ459030:AWP459030 BGF459030:BGL459030 BQB459030:BQH459030 BZX459030:CAD459030 CJT459030:CJZ459030 CTP459030:CTV459030 DDL459030:DDR459030 DNH459030:DNN459030 DXD459030:DXJ459030 EGZ459030:EHF459030 EQV459030:ERB459030 FAR459030:FAX459030 FKN459030:FKT459030 FUJ459030:FUP459030 GEF459030:GEL459030 GOB459030:GOH459030 GXX459030:GYD459030 HHT459030:HHZ459030 HRP459030:HRV459030 IBL459030:IBR459030 ILH459030:ILN459030 IVD459030:IVJ459030 JEZ459030:JFF459030 JOV459030:JPB459030 JYR459030:JYX459030 KIN459030:KIT459030 KSJ459030:KSP459030 LCF459030:LCL459030 LMB459030:LMH459030 LVX459030:LWD459030 MFT459030:MFZ459030 MPP459030:MPV459030 MZL459030:MZR459030 NJH459030:NJN459030 NTD459030:NTJ459030 OCZ459030:ODF459030 OMV459030:ONB459030 OWR459030:OWX459030 PGN459030:PGT459030 PQJ459030:PQP459030 QAF459030:QAL459030 QKB459030:QKH459030 QTX459030:QUD459030 RDT459030:RDZ459030 RNP459030:RNV459030 RXL459030:RXR459030 SHH459030:SHN459030 SRD459030:SRJ459030 TAZ459030:TBF459030 TKV459030:TLB459030 TUR459030:TUX459030 UEN459030:UET459030 UOJ459030:UOP459030 UYF459030:UYL459030 VIB459030:VIH459030 VRX459030:VSD459030 WBT459030:WBZ459030 WLP459030:WLV459030 WVL459030:WVR459030 D524566:J524566 IZ524566:JF524566 SV524566:TB524566 ACR524566:ACX524566 AMN524566:AMT524566 AWJ524566:AWP524566 BGF524566:BGL524566 BQB524566:BQH524566 BZX524566:CAD524566 CJT524566:CJZ524566 CTP524566:CTV524566 DDL524566:DDR524566 DNH524566:DNN524566 DXD524566:DXJ524566 EGZ524566:EHF524566 EQV524566:ERB524566 FAR524566:FAX524566 FKN524566:FKT524566 FUJ524566:FUP524566 GEF524566:GEL524566 GOB524566:GOH524566 GXX524566:GYD524566 HHT524566:HHZ524566 HRP524566:HRV524566 IBL524566:IBR524566 ILH524566:ILN524566 IVD524566:IVJ524566 JEZ524566:JFF524566 JOV524566:JPB524566 JYR524566:JYX524566 KIN524566:KIT524566 KSJ524566:KSP524566 LCF524566:LCL524566 LMB524566:LMH524566 LVX524566:LWD524566 MFT524566:MFZ524566 MPP524566:MPV524566 MZL524566:MZR524566 NJH524566:NJN524566 NTD524566:NTJ524566 OCZ524566:ODF524566 OMV524566:ONB524566 OWR524566:OWX524566 PGN524566:PGT524566 PQJ524566:PQP524566 QAF524566:QAL524566 QKB524566:QKH524566 QTX524566:QUD524566 RDT524566:RDZ524566 RNP524566:RNV524566 RXL524566:RXR524566 SHH524566:SHN524566 SRD524566:SRJ524566 TAZ524566:TBF524566 TKV524566:TLB524566 TUR524566:TUX524566 UEN524566:UET524566 UOJ524566:UOP524566 UYF524566:UYL524566 VIB524566:VIH524566 VRX524566:VSD524566 WBT524566:WBZ524566 WLP524566:WLV524566 WVL524566:WVR524566 D590102:J590102 IZ590102:JF590102 SV590102:TB590102 ACR590102:ACX590102 AMN590102:AMT590102 AWJ590102:AWP590102 BGF590102:BGL590102 BQB590102:BQH590102 BZX590102:CAD590102 CJT590102:CJZ590102 CTP590102:CTV590102 DDL590102:DDR590102 DNH590102:DNN590102 DXD590102:DXJ590102 EGZ590102:EHF590102 EQV590102:ERB590102 FAR590102:FAX590102 FKN590102:FKT590102 FUJ590102:FUP590102 GEF590102:GEL590102 GOB590102:GOH590102 GXX590102:GYD590102 HHT590102:HHZ590102 HRP590102:HRV590102 IBL590102:IBR590102 ILH590102:ILN590102 IVD590102:IVJ590102 JEZ590102:JFF590102 JOV590102:JPB590102 JYR590102:JYX590102 KIN590102:KIT590102 KSJ590102:KSP590102 LCF590102:LCL590102 LMB590102:LMH590102 LVX590102:LWD590102 MFT590102:MFZ590102 MPP590102:MPV590102 MZL590102:MZR590102 NJH590102:NJN590102 NTD590102:NTJ590102 OCZ590102:ODF590102 OMV590102:ONB590102 OWR590102:OWX590102 PGN590102:PGT590102 PQJ590102:PQP590102 QAF590102:QAL590102 QKB590102:QKH590102 QTX590102:QUD590102 RDT590102:RDZ590102 RNP590102:RNV590102 RXL590102:RXR590102 SHH590102:SHN590102 SRD590102:SRJ590102 TAZ590102:TBF590102 TKV590102:TLB590102 TUR590102:TUX590102 UEN590102:UET590102 UOJ590102:UOP590102 UYF590102:UYL590102 VIB590102:VIH590102 VRX590102:VSD590102 WBT590102:WBZ590102 WLP590102:WLV590102 WVL590102:WVR590102 D655638:J655638 IZ655638:JF655638 SV655638:TB655638 ACR655638:ACX655638 AMN655638:AMT655638 AWJ655638:AWP655638 BGF655638:BGL655638 BQB655638:BQH655638 BZX655638:CAD655638 CJT655638:CJZ655638 CTP655638:CTV655638 DDL655638:DDR655638 DNH655638:DNN655638 DXD655638:DXJ655638 EGZ655638:EHF655638 EQV655638:ERB655638 FAR655638:FAX655638 FKN655638:FKT655638 FUJ655638:FUP655638 GEF655638:GEL655638 GOB655638:GOH655638 GXX655638:GYD655638 HHT655638:HHZ655638 HRP655638:HRV655638 IBL655638:IBR655638 ILH655638:ILN655638 IVD655638:IVJ655638 JEZ655638:JFF655638 JOV655638:JPB655638 JYR655638:JYX655638 KIN655638:KIT655638 KSJ655638:KSP655638 LCF655638:LCL655638 LMB655638:LMH655638 LVX655638:LWD655638 MFT655638:MFZ655638 MPP655638:MPV655638 MZL655638:MZR655638 NJH655638:NJN655638 NTD655638:NTJ655638 OCZ655638:ODF655638 OMV655638:ONB655638 OWR655638:OWX655638 PGN655638:PGT655638 PQJ655638:PQP655638 QAF655638:QAL655638 QKB655638:QKH655638 QTX655638:QUD655638 RDT655638:RDZ655638 RNP655638:RNV655638 RXL655638:RXR655638 SHH655638:SHN655638 SRD655638:SRJ655638 TAZ655638:TBF655638 TKV655638:TLB655638 TUR655638:TUX655638 UEN655638:UET655638 UOJ655638:UOP655638 UYF655638:UYL655638 VIB655638:VIH655638 VRX655638:VSD655638 WBT655638:WBZ655638 WLP655638:WLV655638 WVL655638:WVR655638 D721174:J721174 IZ721174:JF721174 SV721174:TB721174 ACR721174:ACX721174 AMN721174:AMT721174 AWJ721174:AWP721174 BGF721174:BGL721174 BQB721174:BQH721174 BZX721174:CAD721174 CJT721174:CJZ721174 CTP721174:CTV721174 DDL721174:DDR721174 DNH721174:DNN721174 DXD721174:DXJ721174 EGZ721174:EHF721174 EQV721174:ERB721174 FAR721174:FAX721174 FKN721174:FKT721174 FUJ721174:FUP721174 GEF721174:GEL721174 GOB721174:GOH721174 GXX721174:GYD721174 HHT721174:HHZ721174 HRP721174:HRV721174 IBL721174:IBR721174 ILH721174:ILN721174 IVD721174:IVJ721174 JEZ721174:JFF721174 JOV721174:JPB721174 JYR721174:JYX721174 KIN721174:KIT721174 KSJ721174:KSP721174 LCF721174:LCL721174 LMB721174:LMH721174 LVX721174:LWD721174 MFT721174:MFZ721174 MPP721174:MPV721174 MZL721174:MZR721174 NJH721174:NJN721174 NTD721174:NTJ721174 OCZ721174:ODF721174 OMV721174:ONB721174 OWR721174:OWX721174 PGN721174:PGT721174 PQJ721174:PQP721174 QAF721174:QAL721174 QKB721174:QKH721174 QTX721174:QUD721174 RDT721174:RDZ721174 RNP721174:RNV721174 RXL721174:RXR721174 SHH721174:SHN721174 SRD721174:SRJ721174 TAZ721174:TBF721174 TKV721174:TLB721174 TUR721174:TUX721174 UEN721174:UET721174 UOJ721174:UOP721174 UYF721174:UYL721174 VIB721174:VIH721174 VRX721174:VSD721174 WBT721174:WBZ721174 WLP721174:WLV721174 WVL721174:WVR721174 D786710:J786710 IZ786710:JF786710 SV786710:TB786710 ACR786710:ACX786710 AMN786710:AMT786710 AWJ786710:AWP786710 BGF786710:BGL786710 BQB786710:BQH786710 BZX786710:CAD786710 CJT786710:CJZ786710 CTP786710:CTV786710 DDL786710:DDR786710 DNH786710:DNN786710 DXD786710:DXJ786710 EGZ786710:EHF786710 EQV786710:ERB786710 FAR786710:FAX786710 FKN786710:FKT786710 FUJ786710:FUP786710 GEF786710:GEL786710 GOB786710:GOH786710 GXX786710:GYD786710 HHT786710:HHZ786710 HRP786710:HRV786710 IBL786710:IBR786710 ILH786710:ILN786710 IVD786710:IVJ786710 JEZ786710:JFF786710 JOV786710:JPB786710 JYR786710:JYX786710 KIN786710:KIT786710 KSJ786710:KSP786710 LCF786710:LCL786710 LMB786710:LMH786710 LVX786710:LWD786710 MFT786710:MFZ786710 MPP786710:MPV786710 MZL786710:MZR786710 NJH786710:NJN786710 NTD786710:NTJ786710 OCZ786710:ODF786710 OMV786710:ONB786710 OWR786710:OWX786710 PGN786710:PGT786710 PQJ786710:PQP786710 QAF786710:QAL786710 QKB786710:QKH786710 QTX786710:QUD786710 RDT786710:RDZ786710 RNP786710:RNV786710 RXL786710:RXR786710 SHH786710:SHN786710 SRD786710:SRJ786710 TAZ786710:TBF786710 TKV786710:TLB786710 TUR786710:TUX786710 UEN786710:UET786710 UOJ786710:UOP786710 UYF786710:UYL786710 VIB786710:VIH786710 VRX786710:VSD786710 WBT786710:WBZ786710 WLP786710:WLV786710 WVL786710:WVR786710 D852246:J852246 IZ852246:JF852246 SV852246:TB852246 ACR852246:ACX852246 AMN852246:AMT852246 AWJ852246:AWP852246 BGF852246:BGL852246 BQB852246:BQH852246 BZX852246:CAD852246 CJT852246:CJZ852246 CTP852246:CTV852246 DDL852246:DDR852246 DNH852246:DNN852246 DXD852246:DXJ852246 EGZ852246:EHF852246 EQV852246:ERB852246 FAR852246:FAX852246 FKN852246:FKT852246 FUJ852246:FUP852246 GEF852246:GEL852246 GOB852246:GOH852246 GXX852246:GYD852246 HHT852246:HHZ852246 HRP852246:HRV852246 IBL852246:IBR852246 ILH852246:ILN852246 IVD852246:IVJ852246 JEZ852246:JFF852246 JOV852246:JPB852246 JYR852246:JYX852246 KIN852246:KIT852246 KSJ852246:KSP852246 LCF852246:LCL852246 LMB852246:LMH852246 LVX852246:LWD852246 MFT852246:MFZ852246 MPP852246:MPV852246 MZL852246:MZR852246 NJH852246:NJN852246 NTD852246:NTJ852246 OCZ852246:ODF852246 OMV852246:ONB852246 OWR852246:OWX852246 PGN852246:PGT852246 PQJ852246:PQP852246 QAF852246:QAL852246 QKB852246:QKH852246 QTX852246:QUD852246 RDT852246:RDZ852246 RNP852246:RNV852246 RXL852246:RXR852246 SHH852246:SHN852246 SRD852246:SRJ852246 TAZ852246:TBF852246 TKV852246:TLB852246 TUR852246:TUX852246 UEN852246:UET852246 UOJ852246:UOP852246 UYF852246:UYL852246 VIB852246:VIH852246 VRX852246:VSD852246 WBT852246:WBZ852246 WLP852246:WLV852246 WVL852246:WVR852246 D917782:J917782 IZ917782:JF917782 SV917782:TB917782 ACR917782:ACX917782 AMN917782:AMT917782 AWJ917782:AWP917782 BGF917782:BGL917782 BQB917782:BQH917782 BZX917782:CAD917782 CJT917782:CJZ917782 CTP917782:CTV917782 DDL917782:DDR917782 DNH917782:DNN917782 DXD917782:DXJ917782 EGZ917782:EHF917782 EQV917782:ERB917782 FAR917782:FAX917782 FKN917782:FKT917782 FUJ917782:FUP917782 GEF917782:GEL917782 GOB917782:GOH917782 GXX917782:GYD917782 HHT917782:HHZ917782 HRP917782:HRV917782 IBL917782:IBR917782 ILH917782:ILN917782 IVD917782:IVJ917782 JEZ917782:JFF917782 JOV917782:JPB917782 JYR917782:JYX917782 KIN917782:KIT917782 KSJ917782:KSP917782 LCF917782:LCL917782 LMB917782:LMH917782 LVX917782:LWD917782 MFT917782:MFZ917782 MPP917782:MPV917782 MZL917782:MZR917782 NJH917782:NJN917782 NTD917782:NTJ917782 OCZ917782:ODF917782 OMV917782:ONB917782 OWR917782:OWX917782 PGN917782:PGT917782 PQJ917782:PQP917782 QAF917782:QAL917782 QKB917782:QKH917782 QTX917782:QUD917782 RDT917782:RDZ917782 RNP917782:RNV917782 RXL917782:RXR917782 SHH917782:SHN917782 SRD917782:SRJ917782 TAZ917782:TBF917782 TKV917782:TLB917782 TUR917782:TUX917782 UEN917782:UET917782 UOJ917782:UOP917782 UYF917782:UYL917782 VIB917782:VIH917782 VRX917782:VSD917782 WBT917782:WBZ917782 WLP917782:WLV917782 WVL917782:WVR917782 D983318:J983318 IZ983318:JF983318 SV983318:TB983318 ACR983318:ACX983318 AMN983318:AMT983318 AWJ983318:AWP983318 BGF983318:BGL983318 BQB983318:BQH983318 BZX983318:CAD983318 CJT983318:CJZ983318 CTP983318:CTV983318 DDL983318:DDR983318 DNH983318:DNN983318 DXD983318:DXJ983318 EGZ983318:EHF983318 EQV983318:ERB983318 FAR983318:FAX983318 FKN983318:FKT983318 FUJ983318:FUP983318 GEF983318:GEL983318 GOB983318:GOH983318 GXX983318:GYD983318 HHT983318:HHZ983318 HRP983318:HRV983318 IBL983318:IBR983318 ILH983318:ILN983318 IVD983318:IVJ983318 JEZ983318:JFF983318 JOV983318:JPB983318 JYR983318:JYX983318 KIN983318:KIT983318 KSJ983318:KSP983318 LCF983318:LCL983318 LMB983318:LMH983318 LVX983318:LWD983318 MFT983318:MFZ983318 MPP983318:MPV983318 MZL983318:MZR983318 NJH983318:NJN983318 NTD983318:NTJ983318 OCZ983318:ODF983318 OMV983318:ONB983318 OWR983318:OWX983318 PGN983318:PGT983318 PQJ983318:PQP983318 QAF983318:QAL983318 QKB983318:QKH983318 QTX983318:QUD983318 RDT983318:RDZ983318 RNP983318:RNV983318 RXL983318:RXR983318 SHH983318:SHN983318 SRD983318:SRJ983318 TAZ983318:TBF983318 TKV983318:TLB983318 TUR983318:TUX983318 UEN983318:UET983318 UOJ983318:UOP983318 UYF983318:UYL983318 VIB983318:VIH983318 VRX983318:VSD983318 WBT983318:WBZ983318 WLP983318:WLV983318 WVL983318:WVR983318"/>
    <dataValidation type="whole" imeMode="off" allowBlank="1" showInputMessage="1" showErrorMessage="1" errorTitle="数量指定の誤り" error="数量は、１～９９までの入力をお願いします。" promptTitle="（お届け先③）数量" prompt="数量は、最大で９９まで入力できます。" sqref="S272:T272 JO272:JP272 TK272:TL272 ADG272:ADH272 ANC272:AND272 AWY272:AWZ272 BGU272:BGV272 BQQ272:BQR272 CAM272:CAN272 CKI272:CKJ272 CUE272:CUF272 DEA272:DEB272 DNW272:DNX272 DXS272:DXT272 EHO272:EHP272 ERK272:ERL272 FBG272:FBH272 FLC272:FLD272 FUY272:FUZ272 GEU272:GEV272 GOQ272:GOR272 GYM272:GYN272 HII272:HIJ272 HSE272:HSF272 ICA272:ICB272 ILW272:ILX272 IVS272:IVT272 JFO272:JFP272 JPK272:JPL272 JZG272:JZH272 KJC272:KJD272 KSY272:KSZ272 LCU272:LCV272 LMQ272:LMR272 LWM272:LWN272 MGI272:MGJ272 MQE272:MQF272 NAA272:NAB272 NJW272:NJX272 NTS272:NTT272 ODO272:ODP272 ONK272:ONL272 OXG272:OXH272 PHC272:PHD272 PQY272:PQZ272 QAU272:QAV272 QKQ272:QKR272 QUM272:QUN272 REI272:REJ272 ROE272:ROF272 RYA272:RYB272 SHW272:SHX272 SRS272:SRT272 TBO272:TBP272 TLK272:TLL272 TVG272:TVH272 UFC272:UFD272 UOY272:UOZ272 UYU272:UYV272 VIQ272:VIR272 VSM272:VSN272 WCI272:WCJ272 WME272:WMF272 WWA272:WWB272 S65808:T65808 JO65808:JP65808 TK65808:TL65808 ADG65808:ADH65808 ANC65808:AND65808 AWY65808:AWZ65808 BGU65808:BGV65808 BQQ65808:BQR65808 CAM65808:CAN65808 CKI65808:CKJ65808 CUE65808:CUF65808 DEA65808:DEB65808 DNW65808:DNX65808 DXS65808:DXT65808 EHO65808:EHP65808 ERK65808:ERL65808 FBG65808:FBH65808 FLC65808:FLD65808 FUY65808:FUZ65808 GEU65808:GEV65808 GOQ65808:GOR65808 GYM65808:GYN65808 HII65808:HIJ65808 HSE65808:HSF65808 ICA65808:ICB65808 ILW65808:ILX65808 IVS65808:IVT65808 JFO65808:JFP65808 JPK65808:JPL65808 JZG65808:JZH65808 KJC65808:KJD65808 KSY65808:KSZ65808 LCU65808:LCV65808 LMQ65808:LMR65808 LWM65808:LWN65808 MGI65808:MGJ65808 MQE65808:MQF65808 NAA65808:NAB65808 NJW65808:NJX65808 NTS65808:NTT65808 ODO65808:ODP65808 ONK65808:ONL65808 OXG65808:OXH65808 PHC65808:PHD65808 PQY65808:PQZ65808 QAU65808:QAV65808 QKQ65808:QKR65808 QUM65808:QUN65808 REI65808:REJ65808 ROE65808:ROF65808 RYA65808:RYB65808 SHW65808:SHX65808 SRS65808:SRT65808 TBO65808:TBP65808 TLK65808:TLL65808 TVG65808:TVH65808 UFC65808:UFD65808 UOY65808:UOZ65808 UYU65808:UYV65808 VIQ65808:VIR65808 VSM65808:VSN65808 WCI65808:WCJ65808 WME65808:WMF65808 WWA65808:WWB65808 S131344:T131344 JO131344:JP131344 TK131344:TL131344 ADG131344:ADH131344 ANC131344:AND131344 AWY131344:AWZ131344 BGU131344:BGV131344 BQQ131344:BQR131344 CAM131344:CAN131344 CKI131344:CKJ131344 CUE131344:CUF131344 DEA131344:DEB131344 DNW131344:DNX131344 DXS131344:DXT131344 EHO131344:EHP131344 ERK131344:ERL131344 FBG131344:FBH131344 FLC131344:FLD131344 FUY131344:FUZ131344 GEU131344:GEV131344 GOQ131344:GOR131344 GYM131344:GYN131344 HII131344:HIJ131344 HSE131344:HSF131344 ICA131344:ICB131344 ILW131344:ILX131344 IVS131344:IVT131344 JFO131344:JFP131344 JPK131344:JPL131344 JZG131344:JZH131344 KJC131344:KJD131344 KSY131344:KSZ131344 LCU131344:LCV131344 LMQ131344:LMR131344 LWM131344:LWN131344 MGI131344:MGJ131344 MQE131344:MQF131344 NAA131344:NAB131344 NJW131344:NJX131344 NTS131344:NTT131344 ODO131344:ODP131344 ONK131344:ONL131344 OXG131344:OXH131344 PHC131344:PHD131344 PQY131344:PQZ131344 QAU131344:QAV131344 QKQ131344:QKR131344 QUM131344:QUN131344 REI131344:REJ131344 ROE131344:ROF131344 RYA131344:RYB131344 SHW131344:SHX131344 SRS131344:SRT131344 TBO131344:TBP131344 TLK131344:TLL131344 TVG131344:TVH131344 UFC131344:UFD131344 UOY131344:UOZ131344 UYU131344:UYV131344 VIQ131344:VIR131344 VSM131344:VSN131344 WCI131344:WCJ131344 WME131344:WMF131344 WWA131344:WWB131344 S196880:T196880 JO196880:JP196880 TK196880:TL196880 ADG196880:ADH196880 ANC196880:AND196880 AWY196880:AWZ196880 BGU196880:BGV196880 BQQ196880:BQR196880 CAM196880:CAN196880 CKI196880:CKJ196880 CUE196880:CUF196880 DEA196880:DEB196880 DNW196880:DNX196880 DXS196880:DXT196880 EHO196880:EHP196880 ERK196880:ERL196880 FBG196880:FBH196880 FLC196880:FLD196880 FUY196880:FUZ196880 GEU196880:GEV196880 GOQ196880:GOR196880 GYM196880:GYN196880 HII196880:HIJ196880 HSE196880:HSF196880 ICA196880:ICB196880 ILW196880:ILX196880 IVS196880:IVT196880 JFO196880:JFP196880 JPK196880:JPL196880 JZG196880:JZH196880 KJC196880:KJD196880 KSY196880:KSZ196880 LCU196880:LCV196880 LMQ196880:LMR196880 LWM196880:LWN196880 MGI196880:MGJ196880 MQE196880:MQF196880 NAA196880:NAB196880 NJW196880:NJX196880 NTS196880:NTT196880 ODO196880:ODP196880 ONK196880:ONL196880 OXG196880:OXH196880 PHC196880:PHD196880 PQY196880:PQZ196880 QAU196880:QAV196880 QKQ196880:QKR196880 QUM196880:QUN196880 REI196880:REJ196880 ROE196880:ROF196880 RYA196880:RYB196880 SHW196880:SHX196880 SRS196880:SRT196880 TBO196880:TBP196880 TLK196880:TLL196880 TVG196880:TVH196880 UFC196880:UFD196880 UOY196880:UOZ196880 UYU196880:UYV196880 VIQ196880:VIR196880 VSM196880:VSN196880 WCI196880:WCJ196880 WME196880:WMF196880 WWA196880:WWB196880 S262416:T262416 JO262416:JP262416 TK262416:TL262416 ADG262416:ADH262416 ANC262416:AND262416 AWY262416:AWZ262416 BGU262416:BGV262416 BQQ262416:BQR262416 CAM262416:CAN262416 CKI262416:CKJ262416 CUE262416:CUF262416 DEA262416:DEB262416 DNW262416:DNX262416 DXS262416:DXT262416 EHO262416:EHP262416 ERK262416:ERL262416 FBG262416:FBH262416 FLC262416:FLD262416 FUY262416:FUZ262416 GEU262416:GEV262416 GOQ262416:GOR262416 GYM262416:GYN262416 HII262416:HIJ262416 HSE262416:HSF262416 ICA262416:ICB262416 ILW262416:ILX262416 IVS262416:IVT262416 JFO262416:JFP262416 JPK262416:JPL262416 JZG262416:JZH262416 KJC262416:KJD262416 KSY262416:KSZ262416 LCU262416:LCV262416 LMQ262416:LMR262416 LWM262416:LWN262416 MGI262416:MGJ262416 MQE262416:MQF262416 NAA262416:NAB262416 NJW262416:NJX262416 NTS262416:NTT262416 ODO262416:ODP262416 ONK262416:ONL262416 OXG262416:OXH262416 PHC262416:PHD262416 PQY262416:PQZ262416 QAU262416:QAV262416 QKQ262416:QKR262416 QUM262416:QUN262416 REI262416:REJ262416 ROE262416:ROF262416 RYA262416:RYB262416 SHW262416:SHX262416 SRS262416:SRT262416 TBO262416:TBP262416 TLK262416:TLL262416 TVG262416:TVH262416 UFC262416:UFD262416 UOY262416:UOZ262416 UYU262416:UYV262416 VIQ262416:VIR262416 VSM262416:VSN262416 WCI262416:WCJ262416 WME262416:WMF262416 WWA262416:WWB262416 S327952:T327952 JO327952:JP327952 TK327952:TL327952 ADG327952:ADH327952 ANC327952:AND327952 AWY327952:AWZ327952 BGU327952:BGV327952 BQQ327952:BQR327952 CAM327952:CAN327952 CKI327952:CKJ327952 CUE327952:CUF327952 DEA327952:DEB327952 DNW327952:DNX327952 DXS327952:DXT327952 EHO327952:EHP327952 ERK327952:ERL327952 FBG327952:FBH327952 FLC327952:FLD327952 FUY327952:FUZ327952 GEU327952:GEV327952 GOQ327952:GOR327952 GYM327952:GYN327952 HII327952:HIJ327952 HSE327952:HSF327952 ICA327952:ICB327952 ILW327952:ILX327952 IVS327952:IVT327952 JFO327952:JFP327952 JPK327952:JPL327952 JZG327952:JZH327952 KJC327952:KJD327952 KSY327952:KSZ327952 LCU327952:LCV327952 LMQ327952:LMR327952 LWM327952:LWN327952 MGI327952:MGJ327952 MQE327952:MQF327952 NAA327952:NAB327952 NJW327952:NJX327952 NTS327952:NTT327952 ODO327952:ODP327952 ONK327952:ONL327952 OXG327952:OXH327952 PHC327952:PHD327952 PQY327952:PQZ327952 QAU327952:QAV327952 QKQ327952:QKR327952 QUM327952:QUN327952 REI327952:REJ327952 ROE327952:ROF327952 RYA327952:RYB327952 SHW327952:SHX327952 SRS327952:SRT327952 TBO327952:TBP327952 TLK327952:TLL327952 TVG327952:TVH327952 UFC327952:UFD327952 UOY327952:UOZ327952 UYU327952:UYV327952 VIQ327952:VIR327952 VSM327952:VSN327952 WCI327952:WCJ327952 WME327952:WMF327952 WWA327952:WWB327952 S393488:T393488 JO393488:JP393488 TK393488:TL393488 ADG393488:ADH393488 ANC393488:AND393488 AWY393488:AWZ393488 BGU393488:BGV393488 BQQ393488:BQR393488 CAM393488:CAN393488 CKI393488:CKJ393488 CUE393488:CUF393488 DEA393488:DEB393488 DNW393488:DNX393488 DXS393488:DXT393488 EHO393488:EHP393488 ERK393488:ERL393488 FBG393488:FBH393488 FLC393488:FLD393488 FUY393488:FUZ393488 GEU393488:GEV393488 GOQ393488:GOR393488 GYM393488:GYN393488 HII393488:HIJ393488 HSE393488:HSF393488 ICA393488:ICB393488 ILW393488:ILX393488 IVS393488:IVT393488 JFO393488:JFP393488 JPK393488:JPL393488 JZG393488:JZH393488 KJC393488:KJD393488 KSY393488:KSZ393488 LCU393488:LCV393488 LMQ393488:LMR393488 LWM393488:LWN393488 MGI393488:MGJ393488 MQE393488:MQF393488 NAA393488:NAB393488 NJW393488:NJX393488 NTS393488:NTT393488 ODO393488:ODP393488 ONK393488:ONL393488 OXG393488:OXH393488 PHC393488:PHD393488 PQY393488:PQZ393488 QAU393488:QAV393488 QKQ393488:QKR393488 QUM393488:QUN393488 REI393488:REJ393488 ROE393488:ROF393488 RYA393488:RYB393488 SHW393488:SHX393488 SRS393488:SRT393488 TBO393488:TBP393488 TLK393488:TLL393488 TVG393488:TVH393488 UFC393488:UFD393488 UOY393488:UOZ393488 UYU393488:UYV393488 VIQ393488:VIR393488 VSM393488:VSN393488 WCI393488:WCJ393488 WME393488:WMF393488 WWA393488:WWB393488 S459024:T459024 JO459024:JP459024 TK459024:TL459024 ADG459024:ADH459024 ANC459024:AND459024 AWY459024:AWZ459024 BGU459024:BGV459024 BQQ459024:BQR459024 CAM459024:CAN459024 CKI459024:CKJ459024 CUE459024:CUF459024 DEA459024:DEB459024 DNW459024:DNX459024 DXS459024:DXT459024 EHO459024:EHP459024 ERK459024:ERL459024 FBG459024:FBH459024 FLC459024:FLD459024 FUY459024:FUZ459024 GEU459024:GEV459024 GOQ459024:GOR459024 GYM459024:GYN459024 HII459024:HIJ459024 HSE459024:HSF459024 ICA459024:ICB459024 ILW459024:ILX459024 IVS459024:IVT459024 JFO459024:JFP459024 JPK459024:JPL459024 JZG459024:JZH459024 KJC459024:KJD459024 KSY459024:KSZ459024 LCU459024:LCV459024 LMQ459024:LMR459024 LWM459024:LWN459024 MGI459024:MGJ459024 MQE459024:MQF459024 NAA459024:NAB459024 NJW459024:NJX459024 NTS459024:NTT459024 ODO459024:ODP459024 ONK459024:ONL459024 OXG459024:OXH459024 PHC459024:PHD459024 PQY459024:PQZ459024 QAU459024:QAV459024 QKQ459024:QKR459024 QUM459024:QUN459024 REI459024:REJ459024 ROE459024:ROF459024 RYA459024:RYB459024 SHW459024:SHX459024 SRS459024:SRT459024 TBO459024:TBP459024 TLK459024:TLL459024 TVG459024:TVH459024 UFC459024:UFD459024 UOY459024:UOZ459024 UYU459024:UYV459024 VIQ459024:VIR459024 VSM459024:VSN459024 WCI459024:WCJ459024 WME459024:WMF459024 WWA459024:WWB459024 S524560:T524560 JO524560:JP524560 TK524560:TL524560 ADG524560:ADH524560 ANC524560:AND524560 AWY524560:AWZ524560 BGU524560:BGV524560 BQQ524560:BQR524560 CAM524560:CAN524560 CKI524560:CKJ524560 CUE524560:CUF524560 DEA524560:DEB524560 DNW524560:DNX524560 DXS524560:DXT524560 EHO524560:EHP524560 ERK524560:ERL524560 FBG524560:FBH524560 FLC524560:FLD524560 FUY524560:FUZ524560 GEU524560:GEV524560 GOQ524560:GOR524560 GYM524560:GYN524560 HII524560:HIJ524560 HSE524560:HSF524560 ICA524560:ICB524560 ILW524560:ILX524560 IVS524560:IVT524560 JFO524560:JFP524560 JPK524560:JPL524560 JZG524560:JZH524560 KJC524560:KJD524560 KSY524560:KSZ524560 LCU524560:LCV524560 LMQ524560:LMR524560 LWM524560:LWN524560 MGI524560:MGJ524560 MQE524560:MQF524560 NAA524560:NAB524560 NJW524560:NJX524560 NTS524560:NTT524560 ODO524560:ODP524560 ONK524560:ONL524560 OXG524560:OXH524560 PHC524560:PHD524560 PQY524560:PQZ524560 QAU524560:QAV524560 QKQ524560:QKR524560 QUM524560:QUN524560 REI524560:REJ524560 ROE524560:ROF524560 RYA524560:RYB524560 SHW524560:SHX524560 SRS524560:SRT524560 TBO524560:TBP524560 TLK524560:TLL524560 TVG524560:TVH524560 UFC524560:UFD524560 UOY524560:UOZ524560 UYU524560:UYV524560 VIQ524560:VIR524560 VSM524560:VSN524560 WCI524560:WCJ524560 WME524560:WMF524560 WWA524560:WWB524560 S590096:T590096 JO590096:JP590096 TK590096:TL590096 ADG590096:ADH590096 ANC590096:AND590096 AWY590096:AWZ590096 BGU590096:BGV590096 BQQ590096:BQR590096 CAM590096:CAN590096 CKI590096:CKJ590096 CUE590096:CUF590096 DEA590096:DEB590096 DNW590096:DNX590096 DXS590096:DXT590096 EHO590096:EHP590096 ERK590096:ERL590096 FBG590096:FBH590096 FLC590096:FLD590096 FUY590096:FUZ590096 GEU590096:GEV590096 GOQ590096:GOR590096 GYM590096:GYN590096 HII590096:HIJ590096 HSE590096:HSF590096 ICA590096:ICB590096 ILW590096:ILX590096 IVS590096:IVT590096 JFO590096:JFP590096 JPK590096:JPL590096 JZG590096:JZH590096 KJC590096:KJD590096 KSY590096:KSZ590096 LCU590096:LCV590096 LMQ590096:LMR590096 LWM590096:LWN590096 MGI590096:MGJ590096 MQE590096:MQF590096 NAA590096:NAB590096 NJW590096:NJX590096 NTS590096:NTT590096 ODO590096:ODP590096 ONK590096:ONL590096 OXG590096:OXH590096 PHC590096:PHD590096 PQY590096:PQZ590096 QAU590096:QAV590096 QKQ590096:QKR590096 QUM590096:QUN590096 REI590096:REJ590096 ROE590096:ROF590096 RYA590096:RYB590096 SHW590096:SHX590096 SRS590096:SRT590096 TBO590096:TBP590096 TLK590096:TLL590096 TVG590096:TVH590096 UFC590096:UFD590096 UOY590096:UOZ590096 UYU590096:UYV590096 VIQ590096:VIR590096 VSM590096:VSN590096 WCI590096:WCJ590096 WME590096:WMF590096 WWA590096:WWB590096 S655632:T655632 JO655632:JP655632 TK655632:TL655632 ADG655632:ADH655632 ANC655632:AND655632 AWY655632:AWZ655632 BGU655632:BGV655632 BQQ655632:BQR655632 CAM655632:CAN655632 CKI655632:CKJ655632 CUE655632:CUF655632 DEA655632:DEB655632 DNW655632:DNX655632 DXS655632:DXT655632 EHO655632:EHP655632 ERK655632:ERL655632 FBG655632:FBH655632 FLC655632:FLD655632 FUY655632:FUZ655632 GEU655632:GEV655632 GOQ655632:GOR655632 GYM655632:GYN655632 HII655632:HIJ655632 HSE655632:HSF655632 ICA655632:ICB655632 ILW655632:ILX655632 IVS655632:IVT655632 JFO655632:JFP655632 JPK655632:JPL655632 JZG655632:JZH655632 KJC655632:KJD655632 KSY655632:KSZ655632 LCU655632:LCV655632 LMQ655632:LMR655632 LWM655632:LWN655632 MGI655632:MGJ655632 MQE655632:MQF655632 NAA655632:NAB655632 NJW655632:NJX655632 NTS655632:NTT655632 ODO655632:ODP655632 ONK655632:ONL655632 OXG655632:OXH655632 PHC655632:PHD655632 PQY655632:PQZ655632 QAU655632:QAV655632 QKQ655632:QKR655632 QUM655632:QUN655632 REI655632:REJ655632 ROE655632:ROF655632 RYA655632:RYB655632 SHW655632:SHX655632 SRS655632:SRT655632 TBO655632:TBP655632 TLK655632:TLL655632 TVG655632:TVH655632 UFC655632:UFD655632 UOY655632:UOZ655632 UYU655632:UYV655632 VIQ655632:VIR655632 VSM655632:VSN655632 WCI655632:WCJ655632 WME655632:WMF655632 WWA655632:WWB655632 S721168:T721168 JO721168:JP721168 TK721168:TL721168 ADG721168:ADH721168 ANC721168:AND721168 AWY721168:AWZ721168 BGU721168:BGV721168 BQQ721168:BQR721168 CAM721168:CAN721168 CKI721168:CKJ721168 CUE721168:CUF721168 DEA721168:DEB721168 DNW721168:DNX721168 DXS721168:DXT721168 EHO721168:EHP721168 ERK721168:ERL721168 FBG721168:FBH721168 FLC721168:FLD721168 FUY721168:FUZ721168 GEU721168:GEV721168 GOQ721168:GOR721168 GYM721168:GYN721168 HII721168:HIJ721168 HSE721168:HSF721168 ICA721168:ICB721168 ILW721168:ILX721168 IVS721168:IVT721168 JFO721168:JFP721168 JPK721168:JPL721168 JZG721168:JZH721168 KJC721168:KJD721168 KSY721168:KSZ721168 LCU721168:LCV721168 LMQ721168:LMR721168 LWM721168:LWN721168 MGI721168:MGJ721168 MQE721168:MQF721168 NAA721168:NAB721168 NJW721168:NJX721168 NTS721168:NTT721168 ODO721168:ODP721168 ONK721168:ONL721168 OXG721168:OXH721168 PHC721168:PHD721168 PQY721168:PQZ721168 QAU721168:QAV721168 QKQ721168:QKR721168 QUM721168:QUN721168 REI721168:REJ721168 ROE721168:ROF721168 RYA721168:RYB721168 SHW721168:SHX721168 SRS721168:SRT721168 TBO721168:TBP721168 TLK721168:TLL721168 TVG721168:TVH721168 UFC721168:UFD721168 UOY721168:UOZ721168 UYU721168:UYV721168 VIQ721168:VIR721168 VSM721168:VSN721168 WCI721168:WCJ721168 WME721168:WMF721168 WWA721168:WWB721168 S786704:T786704 JO786704:JP786704 TK786704:TL786704 ADG786704:ADH786704 ANC786704:AND786704 AWY786704:AWZ786704 BGU786704:BGV786704 BQQ786704:BQR786704 CAM786704:CAN786704 CKI786704:CKJ786704 CUE786704:CUF786704 DEA786704:DEB786704 DNW786704:DNX786704 DXS786704:DXT786704 EHO786704:EHP786704 ERK786704:ERL786704 FBG786704:FBH786704 FLC786704:FLD786704 FUY786704:FUZ786704 GEU786704:GEV786704 GOQ786704:GOR786704 GYM786704:GYN786704 HII786704:HIJ786704 HSE786704:HSF786704 ICA786704:ICB786704 ILW786704:ILX786704 IVS786704:IVT786704 JFO786704:JFP786704 JPK786704:JPL786704 JZG786704:JZH786704 KJC786704:KJD786704 KSY786704:KSZ786704 LCU786704:LCV786704 LMQ786704:LMR786704 LWM786704:LWN786704 MGI786704:MGJ786704 MQE786704:MQF786704 NAA786704:NAB786704 NJW786704:NJX786704 NTS786704:NTT786704 ODO786704:ODP786704 ONK786704:ONL786704 OXG786704:OXH786704 PHC786704:PHD786704 PQY786704:PQZ786704 QAU786704:QAV786704 QKQ786704:QKR786704 QUM786704:QUN786704 REI786704:REJ786704 ROE786704:ROF786704 RYA786704:RYB786704 SHW786704:SHX786704 SRS786704:SRT786704 TBO786704:TBP786704 TLK786704:TLL786704 TVG786704:TVH786704 UFC786704:UFD786704 UOY786704:UOZ786704 UYU786704:UYV786704 VIQ786704:VIR786704 VSM786704:VSN786704 WCI786704:WCJ786704 WME786704:WMF786704 WWA786704:WWB786704 S852240:T852240 JO852240:JP852240 TK852240:TL852240 ADG852240:ADH852240 ANC852240:AND852240 AWY852240:AWZ852240 BGU852240:BGV852240 BQQ852240:BQR852240 CAM852240:CAN852240 CKI852240:CKJ852240 CUE852240:CUF852240 DEA852240:DEB852240 DNW852240:DNX852240 DXS852240:DXT852240 EHO852240:EHP852240 ERK852240:ERL852240 FBG852240:FBH852240 FLC852240:FLD852240 FUY852240:FUZ852240 GEU852240:GEV852240 GOQ852240:GOR852240 GYM852240:GYN852240 HII852240:HIJ852240 HSE852240:HSF852240 ICA852240:ICB852240 ILW852240:ILX852240 IVS852240:IVT852240 JFO852240:JFP852240 JPK852240:JPL852240 JZG852240:JZH852240 KJC852240:KJD852240 KSY852240:KSZ852240 LCU852240:LCV852240 LMQ852240:LMR852240 LWM852240:LWN852240 MGI852240:MGJ852240 MQE852240:MQF852240 NAA852240:NAB852240 NJW852240:NJX852240 NTS852240:NTT852240 ODO852240:ODP852240 ONK852240:ONL852240 OXG852240:OXH852240 PHC852240:PHD852240 PQY852240:PQZ852240 QAU852240:QAV852240 QKQ852240:QKR852240 QUM852240:QUN852240 REI852240:REJ852240 ROE852240:ROF852240 RYA852240:RYB852240 SHW852240:SHX852240 SRS852240:SRT852240 TBO852240:TBP852240 TLK852240:TLL852240 TVG852240:TVH852240 UFC852240:UFD852240 UOY852240:UOZ852240 UYU852240:UYV852240 VIQ852240:VIR852240 VSM852240:VSN852240 WCI852240:WCJ852240 WME852240:WMF852240 WWA852240:WWB852240 S917776:T917776 JO917776:JP917776 TK917776:TL917776 ADG917776:ADH917776 ANC917776:AND917776 AWY917776:AWZ917776 BGU917776:BGV917776 BQQ917776:BQR917776 CAM917776:CAN917776 CKI917776:CKJ917776 CUE917776:CUF917776 DEA917776:DEB917776 DNW917776:DNX917776 DXS917776:DXT917776 EHO917776:EHP917776 ERK917776:ERL917776 FBG917776:FBH917776 FLC917776:FLD917776 FUY917776:FUZ917776 GEU917776:GEV917776 GOQ917776:GOR917776 GYM917776:GYN917776 HII917776:HIJ917776 HSE917776:HSF917776 ICA917776:ICB917776 ILW917776:ILX917776 IVS917776:IVT917776 JFO917776:JFP917776 JPK917776:JPL917776 JZG917776:JZH917776 KJC917776:KJD917776 KSY917776:KSZ917776 LCU917776:LCV917776 LMQ917776:LMR917776 LWM917776:LWN917776 MGI917776:MGJ917776 MQE917776:MQF917776 NAA917776:NAB917776 NJW917776:NJX917776 NTS917776:NTT917776 ODO917776:ODP917776 ONK917776:ONL917776 OXG917776:OXH917776 PHC917776:PHD917776 PQY917776:PQZ917776 QAU917776:QAV917776 QKQ917776:QKR917776 QUM917776:QUN917776 REI917776:REJ917776 ROE917776:ROF917776 RYA917776:RYB917776 SHW917776:SHX917776 SRS917776:SRT917776 TBO917776:TBP917776 TLK917776:TLL917776 TVG917776:TVH917776 UFC917776:UFD917776 UOY917776:UOZ917776 UYU917776:UYV917776 VIQ917776:VIR917776 VSM917776:VSN917776 WCI917776:WCJ917776 WME917776:WMF917776 WWA917776:WWB917776 S983312:T983312 JO983312:JP983312 TK983312:TL983312 ADG983312:ADH983312 ANC983312:AND983312 AWY983312:AWZ983312 BGU983312:BGV983312 BQQ983312:BQR983312 CAM983312:CAN983312 CKI983312:CKJ983312 CUE983312:CUF983312 DEA983312:DEB983312 DNW983312:DNX983312 DXS983312:DXT983312 EHO983312:EHP983312 ERK983312:ERL983312 FBG983312:FBH983312 FLC983312:FLD983312 FUY983312:FUZ983312 GEU983312:GEV983312 GOQ983312:GOR983312 GYM983312:GYN983312 HII983312:HIJ983312 HSE983312:HSF983312 ICA983312:ICB983312 ILW983312:ILX983312 IVS983312:IVT983312 JFO983312:JFP983312 JPK983312:JPL983312 JZG983312:JZH983312 KJC983312:KJD983312 KSY983312:KSZ983312 LCU983312:LCV983312 LMQ983312:LMR983312 LWM983312:LWN983312 MGI983312:MGJ983312 MQE983312:MQF983312 NAA983312:NAB983312 NJW983312:NJX983312 NTS983312:NTT983312 ODO983312:ODP983312 ONK983312:ONL983312 OXG983312:OXH983312 PHC983312:PHD983312 PQY983312:PQZ983312 QAU983312:QAV983312 QKQ983312:QKR983312 QUM983312:QUN983312 REI983312:REJ983312 ROE983312:ROF983312 RYA983312:RYB983312 SHW983312:SHX983312 SRS983312:SRT983312 TBO983312:TBP983312 TLK983312:TLL983312 TVG983312:TVH983312 UFC983312:UFD983312 UOY983312:UOZ983312 UYU983312:UYV983312 VIQ983312:VIR983312 VSM983312:VSN983312 WCI983312:WCJ983312 WME983312:WMF983312 WWA983312:WWB983312">
      <formula1>1</formula1>
      <formula2>99</formula2>
    </dataValidation>
    <dataValidation type="whole" operator="greaterThanOrEqual" allowBlank="1" showInputMessage="1" showErrorMessage="1" promptTitle="クーポン№" prompt="ご注文時に使用できますクーポン№をお持ちの場合は、こちらに入力下さい。_x000a_なお、クーポンに記載されております有効期限にご注意ください。" sqref="T244:Y244 JP244:JU244 TL244:TQ244 ADH244:ADM244 AND244:ANI244 AWZ244:AXE244 BGV244:BHA244 BQR244:BQW244 CAN244:CAS244 CKJ244:CKO244 CUF244:CUK244 DEB244:DEG244 DNX244:DOC244 DXT244:DXY244 EHP244:EHU244 ERL244:ERQ244 FBH244:FBM244 FLD244:FLI244 FUZ244:FVE244 GEV244:GFA244 GOR244:GOW244 GYN244:GYS244 HIJ244:HIO244 HSF244:HSK244 ICB244:ICG244 ILX244:IMC244 IVT244:IVY244 JFP244:JFU244 JPL244:JPQ244 JZH244:JZM244 KJD244:KJI244 KSZ244:KTE244 LCV244:LDA244 LMR244:LMW244 LWN244:LWS244 MGJ244:MGO244 MQF244:MQK244 NAB244:NAG244 NJX244:NKC244 NTT244:NTY244 ODP244:ODU244 ONL244:ONQ244 OXH244:OXM244 PHD244:PHI244 PQZ244:PRE244 QAV244:QBA244 QKR244:QKW244 QUN244:QUS244 REJ244:REO244 ROF244:ROK244 RYB244:RYG244 SHX244:SIC244 SRT244:SRY244 TBP244:TBU244 TLL244:TLQ244 TVH244:TVM244 UFD244:UFI244 UOZ244:UPE244 UYV244:UZA244 VIR244:VIW244 VSN244:VSS244 WCJ244:WCO244 WMF244:WMK244 WWB244:WWG244 T65780:Y65780 JP65780:JU65780 TL65780:TQ65780 ADH65780:ADM65780 AND65780:ANI65780 AWZ65780:AXE65780 BGV65780:BHA65780 BQR65780:BQW65780 CAN65780:CAS65780 CKJ65780:CKO65780 CUF65780:CUK65780 DEB65780:DEG65780 DNX65780:DOC65780 DXT65780:DXY65780 EHP65780:EHU65780 ERL65780:ERQ65780 FBH65780:FBM65780 FLD65780:FLI65780 FUZ65780:FVE65780 GEV65780:GFA65780 GOR65780:GOW65780 GYN65780:GYS65780 HIJ65780:HIO65780 HSF65780:HSK65780 ICB65780:ICG65780 ILX65780:IMC65780 IVT65780:IVY65780 JFP65780:JFU65780 JPL65780:JPQ65780 JZH65780:JZM65780 KJD65780:KJI65780 KSZ65780:KTE65780 LCV65780:LDA65780 LMR65780:LMW65780 LWN65780:LWS65780 MGJ65780:MGO65780 MQF65780:MQK65780 NAB65780:NAG65780 NJX65780:NKC65780 NTT65780:NTY65780 ODP65780:ODU65780 ONL65780:ONQ65780 OXH65780:OXM65780 PHD65780:PHI65780 PQZ65780:PRE65780 QAV65780:QBA65780 QKR65780:QKW65780 QUN65780:QUS65780 REJ65780:REO65780 ROF65780:ROK65780 RYB65780:RYG65780 SHX65780:SIC65780 SRT65780:SRY65780 TBP65780:TBU65780 TLL65780:TLQ65780 TVH65780:TVM65780 UFD65780:UFI65780 UOZ65780:UPE65780 UYV65780:UZA65780 VIR65780:VIW65780 VSN65780:VSS65780 WCJ65780:WCO65780 WMF65780:WMK65780 WWB65780:WWG65780 T131316:Y131316 JP131316:JU131316 TL131316:TQ131316 ADH131316:ADM131316 AND131316:ANI131316 AWZ131316:AXE131316 BGV131316:BHA131316 BQR131316:BQW131316 CAN131316:CAS131316 CKJ131316:CKO131316 CUF131316:CUK131316 DEB131316:DEG131316 DNX131316:DOC131316 DXT131316:DXY131316 EHP131316:EHU131316 ERL131316:ERQ131316 FBH131316:FBM131316 FLD131316:FLI131316 FUZ131316:FVE131316 GEV131316:GFA131316 GOR131316:GOW131316 GYN131316:GYS131316 HIJ131316:HIO131316 HSF131316:HSK131316 ICB131316:ICG131316 ILX131316:IMC131316 IVT131316:IVY131316 JFP131316:JFU131316 JPL131316:JPQ131316 JZH131316:JZM131316 KJD131316:KJI131316 KSZ131316:KTE131316 LCV131316:LDA131316 LMR131316:LMW131316 LWN131316:LWS131316 MGJ131316:MGO131316 MQF131316:MQK131316 NAB131316:NAG131316 NJX131316:NKC131316 NTT131316:NTY131316 ODP131316:ODU131316 ONL131316:ONQ131316 OXH131316:OXM131316 PHD131316:PHI131316 PQZ131316:PRE131316 QAV131316:QBA131316 QKR131316:QKW131316 QUN131316:QUS131316 REJ131316:REO131316 ROF131316:ROK131316 RYB131316:RYG131316 SHX131316:SIC131316 SRT131316:SRY131316 TBP131316:TBU131316 TLL131316:TLQ131316 TVH131316:TVM131316 UFD131316:UFI131316 UOZ131316:UPE131316 UYV131316:UZA131316 VIR131316:VIW131316 VSN131316:VSS131316 WCJ131316:WCO131316 WMF131316:WMK131316 WWB131316:WWG131316 T196852:Y196852 JP196852:JU196852 TL196852:TQ196852 ADH196852:ADM196852 AND196852:ANI196852 AWZ196852:AXE196852 BGV196852:BHA196852 BQR196852:BQW196852 CAN196852:CAS196852 CKJ196852:CKO196852 CUF196852:CUK196852 DEB196852:DEG196852 DNX196852:DOC196852 DXT196852:DXY196852 EHP196852:EHU196852 ERL196852:ERQ196852 FBH196852:FBM196852 FLD196852:FLI196852 FUZ196852:FVE196852 GEV196852:GFA196852 GOR196852:GOW196852 GYN196852:GYS196852 HIJ196852:HIO196852 HSF196852:HSK196852 ICB196852:ICG196852 ILX196852:IMC196852 IVT196852:IVY196852 JFP196852:JFU196852 JPL196852:JPQ196852 JZH196852:JZM196852 KJD196852:KJI196852 KSZ196852:KTE196852 LCV196852:LDA196852 LMR196852:LMW196852 LWN196852:LWS196852 MGJ196852:MGO196852 MQF196852:MQK196852 NAB196852:NAG196852 NJX196852:NKC196852 NTT196852:NTY196852 ODP196852:ODU196852 ONL196852:ONQ196852 OXH196852:OXM196852 PHD196852:PHI196852 PQZ196852:PRE196852 QAV196852:QBA196852 QKR196852:QKW196852 QUN196852:QUS196852 REJ196852:REO196852 ROF196852:ROK196852 RYB196852:RYG196852 SHX196852:SIC196852 SRT196852:SRY196852 TBP196852:TBU196852 TLL196852:TLQ196852 TVH196852:TVM196852 UFD196852:UFI196852 UOZ196852:UPE196852 UYV196852:UZA196852 VIR196852:VIW196852 VSN196852:VSS196852 WCJ196852:WCO196852 WMF196852:WMK196852 WWB196852:WWG196852 T262388:Y262388 JP262388:JU262388 TL262388:TQ262388 ADH262388:ADM262388 AND262388:ANI262388 AWZ262388:AXE262388 BGV262388:BHA262388 BQR262388:BQW262388 CAN262388:CAS262388 CKJ262388:CKO262388 CUF262388:CUK262388 DEB262388:DEG262388 DNX262388:DOC262388 DXT262388:DXY262388 EHP262388:EHU262388 ERL262388:ERQ262388 FBH262388:FBM262388 FLD262388:FLI262388 FUZ262388:FVE262388 GEV262388:GFA262388 GOR262388:GOW262388 GYN262388:GYS262388 HIJ262388:HIO262388 HSF262388:HSK262388 ICB262388:ICG262388 ILX262388:IMC262388 IVT262388:IVY262388 JFP262388:JFU262388 JPL262388:JPQ262388 JZH262388:JZM262388 KJD262388:KJI262388 KSZ262388:KTE262388 LCV262388:LDA262388 LMR262388:LMW262388 LWN262388:LWS262388 MGJ262388:MGO262388 MQF262388:MQK262388 NAB262388:NAG262388 NJX262388:NKC262388 NTT262388:NTY262388 ODP262388:ODU262388 ONL262388:ONQ262388 OXH262388:OXM262388 PHD262388:PHI262388 PQZ262388:PRE262388 QAV262388:QBA262388 QKR262388:QKW262388 QUN262388:QUS262388 REJ262388:REO262388 ROF262388:ROK262388 RYB262388:RYG262388 SHX262388:SIC262388 SRT262388:SRY262388 TBP262388:TBU262388 TLL262388:TLQ262388 TVH262388:TVM262388 UFD262388:UFI262388 UOZ262388:UPE262388 UYV262388:UZA262388 VIR262388:VIW262388 VSN262388:VSS262388 WCJ262388:WCO262388 WMF262388:WMK262388 WWB262388:WWG262388 T327924:Y327924 JP327924:JU327924 TL327924:TQ327924 ADH327924:ADM327924 AND327924:ANI327924 AWZ327924:AXE327924 BGV327924:BHA327924 BQR327924:BQW327924 CAN327924:CAS327924 CKJ327924:CKO327924 CUF327924:CUK327924 DEB327924:DEG327924 DNX327924:DOC327924 DXT327924:DXY327924 EHP327924:EHU327924 ERL327924:ERQ327924 FBH327924:FBM327924 FLD327924:FLI327924 FUZ327924:FVE327924 GEV327924:GFA327924 GOR327924:GOW327924 GYN327924:GYS327924 HIJ327924:HIO327924 HSF327924:HSK327924 ICB327924:ICG327924 ILX327924:IMC327924 IVT327924:IVY327924 JFP327924:JFU327924 JPL327924:JPQ327924 JZH327924:JZM327924 KJD327924:KJI327924 KSZ327924:KTE327924 LCV327924:LDA327924 LMR327924:LMW327924 LWN327924:LWS327924 MGJ327924:MGO327924 MQF327924:MQK327924 NAB327924:NAG327924 NJX327924:NKC327924 NTT327924:NTY327924 ODP327924:ODU327924 ONL327924:ONQ327924 OXH327924:OXM327924 PHD327924:PHI327924 PQZ327924:PRE327924 QAV327924:QBA327924 QKR327924:QKW327924 QUN327924:QUS327924 REJ327924:REO327924 ROF327924:ROK327924 RYB327924:RYG327924 SHX327924:SIC327924 SRT327924:SRY327924 TBP327924:TBU327924 TLL327924:TLQ327924 TVH327924:TVM327924 UFD327924:UFI327924 UOZ327924:UPE327924 UYV327924:UZA327924 VIR327924:VIW327924 VSN327924:VSS327924 WCJ327924:WCO327924 WMF327924:WMK327924 WWB327924:WWG327924 T393460:Y393460 JP393460:JU393460 TL393460:TQ393460 ADH393460:ADM393460 AND393460:ANI393460 AWZ393460:AXE393460 BGV393460:BHA393460 BQR393460:BQW393460 CAN393460:CAS393460 CKJ393460:CKO393460 CUF393460:CUK393460 DEB393460:DEG393460 DNX393460:DOC393460 DXT393460:DXY393460 EHP393460:EHU393460 ERL393460:ERQ393460 FBH393460:FBM393460 FLD393460:FLI393460 FUZ393460:FVE393460 GEV393460:GFA393460 GOR393460:GOW393460 GYN393460:GYS393460 HIJ393460:HIO393460 HSF393460:HSK393460 ICB393460:ICG393460 ILX393460:IMC393460 IVT393460:IVY393460 JFP393460:JFU393460 JPL393460:JPQ393460 JZH393460:JZM393460 KJD393460:KJI393460 KSZ393460:KTE393460 LCV393460:LDA393460 LMR393460:LMW393460 LWN393460:LWS393460 MGJ393460:MGO393460 MQF393460:MQK393460 NAB393460:NAG393460 NJX393460:NKC393460 NTT393460:NTY393460 ODP393460:ODU393460 ONL393460:ONQ393460 OXH393460:OXM393460 PHD393460:PHI393460 PQZ393460:PRE393460 QAV393460:QBA393460 QKR393460:QKW393460 QUN393460:QUS393460 REJ393460:REO393460 ROF393460:ROK393460 RYB393460:RYG393460 SHX393460:SIC393460 SRT393460:SRY393460 TBP393460:TBU393460 TLL393460:TLQ393460 TVH393460:TVM393460 UFD393460:UFI393460 UOZ393460:UPE393460 UYV393460:UZA393460 VIR393460:VIW393460 VSN393460:VSS393460 WCJ393460:WCO393460 WMF393460:WMK393460 WWB393460:WWG393460 T458996:Y458996 JP458996:JU458996 TL458996:TQ458996 ADH458996:ADM458996 AND458996:ANI458996 AWZ458996:AXE458996 BGV458996:BHA458996 BQR458996:BQW458996 CAN458996:CAS458996 CKJ458996:CKO458996 CUF458996:CUK458996 DEB458996:DEG458996 DNX458996:DOC458996 DXT458996:DXY458996 EHP458996:EHU458996 ERL458996:ERQ458996 FBH458996:FBM458996 FLD458996:FLI458996 FUZ458996:FVE458996 GEV458996:GFA458996 GOR458996:GOW458996 GYN458996:GYS458996 HIJ458996:HIO458996 HSF458996:HSK458996 ICB458996:ICG458996 ILX458996:IMC458996 IVT458996:IVY458996 JFP458996:JFU458996 JPL458996:JPQ458996 JZH458996:JZM458996 KJD458996:KJI458996 KSZ458996:KTE458996 LCV458996:LDA458996 LMR458996:LMW458996 LWN458996:LWS458996 MGJ458996:MGO458996 MQF458996:MQK458996 NAB458996:NAG458996 NJX458996:NKC458996 NTT458996:NTY458996 ODP458996:ODU458996 ONL458996:ONQ458996 OXH458996:OXM458996 PHD458996:PHI458996 PQZ458996:PRE458996 QAV458996:QBA458996 QKR458996:QKW458996 QUN458996:QUS458996 REJ458996:REO458996 ROF458996:ROK458996 RYB458996:RYG458996 SHX458996:SIC458996 SRT458996:SRY458996 TBP458996:TBU458996 TLL458996:TLQ458996 TVH458996:TVM458996 UFD458996:UFI458996 UOZ458996:UPE458996 UYV458996:UZA458996 VIR458996:VIW458996 VSN458996:VSS458996 WCJ458996:WCO458996 WMF458996:WMK458996 WWB458996:WWG458996 T524532:Y524532 JP524532:JU524532 TL524532:TQ524532 ADH524532:ADM524532 AND524532:ANI524532 AWZ524532:AXE524532 BGV524532:BHA524532 BQR524532:BQW524532 CAN524532:CAS524532 CKJ524532:CKO524532 CUF524532:CUK524532 DEB524532:DEG524532 DNX524532:DOC524532 DXT524532:DXY524532 EHP524532:EHU524532 ERL524532:ERQ524532 FBH524532:FBM524532 FLD524532:FLI524532 FUZ524532:FVE524532 GEV524532:GFA524532 GOR524532:GOW524532 GYN524532:GYS524532 HIJ524532:HIO524532 HSF524532:HSK524532 ICB524532:ICG524532 ILX524532:IMC524532 IVT524532:IVY524532 JFP524532:JFU524532 JPL524532:JPQ524532 JZH524532:JZM524532 KJD524532:KJI524532 KSZ524532:KTE524532 LCV524532:LDA524532 LMR524532:LMW524532 LWN524532:LWS524532 MGJ524532:MGO524532 MQF524532:MQK524532 NAB524532:NAG524532 NJX524532:NKC524532 NTT524532:NTY524532 ODP524532:ODU524532 ONL524532:ONQ524532 OXH524532:OXM524532 PHD524532:PHI524532 PQZ524532:PRE524532 QAV524532:QBA524532 QKR524532:QKW524532 QUN524532:QUS524532 REJ524532:REO524532 ROF524532:ROK524532 RYB524532:RYG524532 SHX524532:SIC524532 SRT524532:SRY524532 TBP524532:TBU524532 TLL524532:TLQ524532 TVH524532:TVM524532 UFD524532:UFI524532 UOZ524532:UPE524532 UYV524532:UZA524532 VIR524532:VIW524532 VSN524532:VSS524532 WCJ524532:WCO524532 WMF524532:WMK524532 WWB524532:WWG524532 T590068:Y590068 JP590068:JU590068 TL590068:TQ590068 ADH590068:ADM590068 AND590068:ANI590068 AWZ590068:AXE590068 BGV590068:BHA590068 BQR590068:BQW590068 CAN590068:CAS590068 CKJ590068:CKO590068 CUF590068:CUK590068 DEB590068:DEG590068 DNX590068:DOC590068 DXT590068:DXY590068 EHP590068:EHU590068 ERL590068:ERQ590068 FBH590068:FBM590068 FLD590068:FLI590068 FUZ590068:FVE590068 GEV590068:GFA590068 GOR590068:GOW590068 GYN590068:GYS590068 HIJ590068:HIO590068 HSF590068:HSK590068 ICB590068:ICG590068 ILX590068:IMC590068 IVT590068:IVY590068 JFP590068:JFU590068 JPL590068:JPQ590068 JZH590068:JZM590068 KJD590068:KJI590068 KSZ590068:KTE590068 LCV590068:LDA590068 LMR590068:LMW590068 LWN590068:LWS590068 MGJ590068:MGO590068 MQF590068:MQK590068 NAB590068:NAG590068 NJX590068:NKC590068 NTT590068:NTY590068 ODP590068:ODU590068 ONL590068:ONQ590068 OXH590068:OXM590068 PHD590068:PHI590068 PQZ590068:PRE590068 QAV590068:QBA590068 QKR590068:QKW590068 QUN590068:QUS590068 REJ590068:REO590068 ROF590068:ROK590068 RYB590068:RYG590068 SHX590068:SIC590068 SRT590068:SRY590068 TBP590068:TBU590068 TLL590068:TLQ590068 TVH590068:TVM590068 UFD590068:UFI590068 UOZ590068:UPE590068 UYV590068:UZA590068 VIR590068:VIW590068 VSN590068:VSS590068 WCJ590068:WCO590068 WMF590068:WMK590068 WWB590068:WWG590068 T655604:Y655604 JP655604:JU655604 TL655604:TQ655604 ADH655604:ADM655604 AND655604:ANI655604 AWZ655604:AXE655604 BGV655604:BHA655604 BQR655604:BQW655604 CAN655604:CAS655604 CKJ655604:CKO655604 CUF655604:CUK655604 DEB655604:DEG655604 DNX655604:DOC655604 DXT655604:DXY655604 EHP655604:EHU655604 ERL655604:ERQ655604 FBH655604:FBM655604 FLD655604:FLI655604 FUZ655604:FVE655604 GEV655604:GFA655604 GOR655604:GOW655604 GYN655604:GYS655604 HIJ655604:HIO655604 HSF655604:HSK655604 ICB655604:ICG655604 ILX655604:IMC655604 IVT655604:IVY655604 JFP655604:JFU655604 JPL655604:JPQ655604 JZH655604:JZM655604 KJD655604:KJI655604 KSZ655604:KTE655604 LCV655604:LDA655604 LMR655604:LMW655604 LWN655604:LWS655604 MGJ655604:MGO655604 MQF655604:MQK655604 NAB655604:NAG655604 NJX655604:NKC655604 NTT655604:NTY655604 ODP655604:ODU655604 ONL655604:ONQ655604 OXH655604:OXM655604 PHD655604:PHI655604 PQZ655604:PRE655604 QAV655604:QBA655604 QKR655604:QKW655604 QUN655604:QUS655604 REJ655604:REO655604 ROF655604:ROK655604 RYB655604:RYG655604 SHX655604:SIC655604 SRT655604:SRY655604 TBP655604:TBU655604 TLL655604:TLQ655604 TVH655604:TVM655604 UFD655604:UFI655604 UOZ655604:UPE655604 UYV655604:UZA655604 VIR655604:VIW655604 VSN655604:VSS655604 WCJ655604:WCO655604 WMF655604:WMK655604 WWB655604:WWG655604 T721140:Y721140 JP721140:JU721140 TL721140:TQ721140 ADH721140:ADM721140 AND721140:ANI721140 AWZ721140:AXE721140 BGV721140:BHA721140 BQR721140:BQW721140 CAN721140:CAS721140 CKJ721140:CKO721140 CUF721140:CUK721140 DEB721140:DEG721140 DNX721140:DOC721140 DXT721140:DXY721140 EHP721140:EHU721140 ERL721140:ERQ721140 FBH721140:FBM721140 FLD721140:FLI721140 FUZ721140:FVE721140 GEV721140:GFA721140 GOR721140:GOW721140 GYN721140:GYS721140 HIJ721140:HIO721140 HSF721140:HSK721140 ICB721140:ICG721140 ILX721140:IMC721140 IVT721140:IVY721140 JFP721140:JFU721140 JPL721140:JPQ721140 JZH721140:JZM721140 KJD721140:KJI721140 KSZ721140:KTE721140 LCV721140:LDA721140 LMR721140:LMW721140 LWN721140:LWS721140 MGJ721140:MGO721140 MQF721140:MQK721140 NAB721140:NAG721140 NJX721140:NKC721140 NTT721140:NTY721140 ODP721140:ODU721140 ONL721140:ONQ721140 OXH721140:OXM721140 PHD721140:PHI721140 PQZ721140:PRE721140 QAV721140:QBA721140 QKR721140:QKW721140 QUN721140:QUS721140 REJ721140:REO721140 ROF721140:ROK721140 RYB721140:RYG721140 SHX721140:SIC721140 SRT721140:SRY721140 TBP721140:TBU721140 TLL721140:TLQ721140 TVH721140:TVM721140 UFD721140:UFI721140 UOZ721140:UPE721140 UYV721140:UZA721140 VIR721140:VIW721140 VSN721140:VSS721140 WCJ721140:WCO721140 WMF721140:WMK721140 WWB721140:WWG721140 T786676:Y786676 JP786676:JU786676 TL786676:TQ786676 ADH786676:ADM786676 AND786676:ANI786676 AWZ786676:AXE786676 BGV786676:BHA786676 BQR786676:BQW786676 CAN786676:CAS786676 CKJ786676:CKO786676 CUF786676:CUK786676 DEB786676:DEG786676 DNX786676:DOC786676 DXT786676:DXY786676 EHP786676:EHU786676 ERL786676:ERQ786676 FBH786676:FBM786676 FLD786676:FLI786676 FUZ786676:FVE786676 GEV786676:GFA786676 GOR786676:GOW786676 GYN786676:GYS786676 HIJ786676:HIO786676 HSF786676:HSK786676 ICB786676:ICG786676 ILX786676:IMC786676 IVT786676:IVY786676 JFP786676:JFU786676 JPL786676:JPQ786676 JZH786676:JZM786676 KJD786676:KJI786676 KSZ786676:KTE786676 LCV786676:LDA786676 LMR786676:LMW786676 LWN786676:LWS786676 MGJ786676:MGO786676 MQF786676:MQK786676 NAB786676:NAG786676 NJX786676:NKC786676 NTT786676:NTY786676 ODP786676:ODU786676 ONL786676:ONQ786676 OXH786676:OXM786676 PHD786676:PHI786676 PQZ786676:PRE786676 QAV786676:QBA786676 QKR786676:QKW786676 QUN786676:QUS786676 REJ786676:REO786676 ROF786676:ROK786676 RYB786676:RYG786676 SHX786676:SIC786676 SRT786676:SRY786676 TBP786676:TBU786676 TLL786676:TLQ786676 TVH786676:TVM786676 UFD786676:UFI786676 UOZ786676:UPE786676 UYV786676:UZA786676 VIR786676:VIW786676 VSN786676:VSS786676 WCJ786676:WCO786676 WMF786676:WMK786676 WWB786676:WWG786676 T852212:Y852212 JP852212:JU852212 TL852212:TQ852212 ADH852212:ADM852212 AND852212:ANI852212 AWZ852212:AXE852212 BGV852212:BHA852212 BQR852212:BQW852212 CAN852212:CAS852212 CKJ852212:CKO852212 CUF852212:CUK852212 DEB852212:DEG852212 DNX852212:DOC852212 DXT852212:DXY852212 EHP852212:EHU852212 ERL852212:ERQ852212 FBH852212:FBM852212 FLD852212:FLI852212 FUZ852212:FVE852212 GEV852212:GFA852212 GOR852212:GOW852212 GYN852212:GYS852212 HIJ852212:HIO852212 HSF852212:HSK852212 ICB852212:ICG852212 ILX852212:IMC852212 IVT852212:IVY852212 JFP852212:JFU852212 JPL852212:JPQ852212 JZH852212:JZM852212 KJD852212:KJI852212 KSZ852212:KTE852212 LCV852212:LDA852212 LMR852212:LMW852212 LWN852212:LWS852212 MGJ852212:MGO852212 MQF852212:MQK852212 NAB852212:NAG852212 NJX852212:NKC852212 NTT852212:NTY852212 ODP852212:ODU852212 ONL852212:ONQ852212 OXH852212:OXM852212 PHD852212:PHI852212 PQZ852212:PRE852212 QAV852212:QBA852212 QKR852212:QKW852212 QUN852212:QUS852212 REJ852212:REO852212 ROF852212:ROK852212 RYB852212:RYG852212 SHX852212:SIC852212 SRT852212:SRY852212 TBP852212:TBU852212 TLL852212:TLQ852212 TVH852212:TVM852212 UFD852212:UFI852212 UOZ852212:UPE852212 UYV852212:UZA852212 VIR852212:VIW852212 VSN852212:VSS852212 WCJ852212:WCO852212 WMF852212:WMK852212 WWB852212:WWG852212 T917748:Y917748 JP917748:JU917748 TL917748:TQ917748 ADH917748:ADM917748 AND917748:ANI917748 AWZ917748:AXE917748 BGV917748:BHA917748 BQR917748:BQW917748 CAN917748:CAS917748 CKJ917748:CKO917748 CUF917748:CUK917748 DEB917748:DEG917748 DNX917748:DOC917748 DXT917748:DXY917748 EHP917748:EHU917748 ERL917748:ERQ917748 FBH917748:FBM917748 FLD917748:FLI917748 FUZ917748:FVE917748 GEV917748:GFA917748 GOR917748:GOW917748 GYN917748:GYS917748 HIJ917748:HIO917748 HSF917748:HSK917748 ICB917748:ICG917748 ILX917748:IMC917748 IVT917748:IVY917748 JFP917748:JFU917748 JPL917748:JPQ917748 JZH917748:JZM917748 KJD917748:KJI917748 KSZ917748:KTE917748 LCV917748:LDA917748 LMR917748:LMW917748 LWN917748:LWS917748 MGJ917748:MGO917748 MQF917748:MQK917748 NAB917748:NAG917748 NJX917748:NKC917748 NTT917748:NTY917748 ODP917748:ODU917748 ONL917748:ONQ917748 OXH917748:OXM917748 PHD917748:PHI917748 PQZ917748:PRE917748 QAV917748:QBA917748 QKR917748:QKW917748 QUN917748:QUS917748 REJ917748:REO917748 ROF917748:ROK917748 RYB917748:RYG917748 SHX917748:SIC917748 SRT917748:SRY917748 TBP917748:TBU917748 TLL917748:TLQ917748 TVH917748:TVM917748 UFD917748:UFI917748 UOZ917748:UPE917748 UYV917748:UZA917748 VIR917748:VIW917748 VSN917748:VSS917748 WCJ917748:WCO917748 WMF917748:WMK917748 WWB917748:WWG917748 T983284:Y983284 JP983284:JU983284 TL983284:TQ983284 ADH983284:ADM983284 AND983284:ANI983284 AWZ983284:AXE983284 BGV983284:BHA983284 BQR983284:BQW983284 CAN983284:CAS983284 CKJ983284:CKO983284 CUF983284:CUK983284 DEB983284:DEG983284 DNX983284:DOC983284 DXT983284:DXY983284 EHP983284:EHU983284 ERL983284:ERQ983284 FBH983284:FBM983284 FLD983284:FLI983284 FUZ983284:FVE983284 GEV983284:GFA983284 GOR983284:GOW983284 GYN983284:GYS983284 HIJ983284:HIO983284 HSF983284:HSK983284 ICB983284:ICG983284 ILX983284:IMC983284 IVT983284:IVY983284 JFP983284:JFU983284 JPL983284:JPQ983284 JZH983284:JZM983284 KJD983284:KJI983284 KSZ983284:KTE983284 LCV983284:LDA983284 LMR983284:LMW983284 LWN983284:LWS983284 MGJ983284:MGO983284 MQF983284:MQK983284 NAB983284:NAG983284 NJX983284:NKC983284 NTT983284:NTY983284 ODP983284:ODU983284 ONL983284:ONQ983284 OXH983284:OXM983284 PHD983284:PHI983284 PQZ983284:PRE983284 QAV983284:QBA983284 QKR983284:QKW983284 QUN983284:QUS983284 REJ983284:REO983284 ROF983284:ROK983284 RYB983284:RYG983284 SHX983284:SIC983284 SRT983284:SRY983284 TBP983284:TBU983284 TLL983284:TLQ983284 TVH983284:TVM983284 UFD983284:UFI983284 UOZ983284:UPE983284 UYV983284:UZA983284 VIR983284:VIW983284 VSN983284:VSS983284 WCJ983284:WCO983284 WMF983284:WMK983284 WWB983284:WWG983284">
      <formula1>1</formula1>
    </dataValidation>
    <dataValidation imeMode="hiragana" allowBlank="1" showInputMessage="1" showErrorMessage="1" promptTitle="（お届け先④）お名前" prompt="お届け先のお名前を入力下さい。_x000a_※お名前の『姓』と『名』の間に空白を一文字入れて下さい。_x000a__x000a_※必ず入力下さい。" sqref="D279:J279 IZ279:JF279 SV279:TB279 ACR279:ACX279 AMN279:AMT279 AWJ279:AWP279 BGF279:BGL279 BQB279:BQH279 BZX279:CAD279 CJT279:CJZ279 CTP279:CTV279 DDL279:DDR279 DNH279:DNN279 DXD279:DXJ279 EGZ279:EHF279 EQV279:ERB279 FAR279:FAX279 FKN279:FKT279 FUJ279:FUP279 GEF279:GEL279 GOB279:GOH279 GXX279:GYD279 HHT279:HHZ279 HRP279:HRV279 IBL279:IBR279 ILH279:ILN279 IVD279:IVJ279 JEZ279:JFF279 JOV279:JPB279 JYR279:JYX279 KIN279:KIT279 KSJ279:KSP279 LCF279:LCL279 LMB279:LMH279 LVX279:LWD279 MFT279:MFZ279 MPP279:MPV279 MZL279:MZR279 NJH279:NJN279 NTD279:NTJ279 OCZ279:ODF279 OMV279:ONB279 OWR279:OWX279 PGN279:PGT279 PQJ279:PQP279 QAF279:QAL279 QKB279:QKH279 QTX279:QUD279 RDT279:RDZ279 RNP279:RNV279 RXL279:RXR279 SHH279:SHN279 SRD279:SRJ279 TAZ279:TBF279 TKV279:TLB279 TUR279:TUX279 UEN279:UET279 UOJ279:UOP279 UYF279:UYL279 VIB279:VIH279 VRX279:VSD279 WBT279:WBZ279 WLP279:WLV279 WVL279:WVR279 D65815:J65815 IZ65815:JF65815 SV65815:TB65815 ACR65815:ACX65815 AMN65815:AMT65815 AWJ65815:AWP65815 BGF65815:BGL65815 BQB65815:BQH65815 BZX65815:CAD65815 CJT65815:CJZ65815 CTP65815:CTV65815 DDL65815:DDR65815 DNH65815:DNN65815 DXD65815:DXJ65815 EGZ65815:EHF65815 EQV65815:ERB65815 FAR65815:FAX65815 FKN65815:FKT65815 FUJ65815:FUP65815 GEF65815:GEL65815 GOB65815:GOH65815 GXX65815:GYD65815 HHT65815:HHZ65815 HRP65815:HRV65815 IBL65815:IBR65815 ILH65815:ILN65815 IVD65815:IVJ65815 JEZ65815:JFF65815 JOV65815:JPB65815 JYR65815:JYX65815 KIN65815:KIT65815 KSJ65815:KSP65815 LCF65815:LCL65815 LMB65815:LMH65815 LVX65815:LWD65815 MFT65815:MFZ65815 MPP65815:MPV65815 MZL65815:MZR65815 NJH65815:NJN65815 NTD65815:NTJ65815 OCZ65815:ODF65815 OMV65815:ONB65815 OWR65815:OWX65815 PGN65815:PGT65815 PQJ65815:PQP65815 QAF65815:QAL65815 QKB65815:QKH65815 QTX65815:QUD65815 RDT65815:RDZ65815 RNP65815:RNV65815 RXL65815:RXR65815 SHH65815:SHN65815 SRD65815:SRJ65815 TAZ65815:TBF65815 TKV65815:TLB65815 TUR65815:TUX65815 UEN65815:UET65815 UOJ65815:UOP65815 UYF65815:UYL65815 VIB65815:VIH65815 VRX65815:VSD65815 WBT65815:WBZ65815 WLP65815:WLV65815 WVL65815:WVR65815 D131351:J131351 IZ131351:JF131351 SV131351:TB131351 ACR131351:ACX131351 AMN131351:AMT131351 AWJ131351:AWP131351 BGF131351:BGL131351 BQB131351:BQH131351 BZX131351:CAD131351 CJT131351:CJZ131351 CTP131351:CTV131351 DDL131351:DDR131351 DNH131351:DNN131351 DXD131351:DXJ131351 EGZ131351:EHF131351 EQV131351:ERB131351 FAR131351:FAX131351 FKN131351:FKT131351 FUJ131351:FUP131351 GEF131351:GEL131351 GOB131351:GOH131351 GXX131351:GYD131351 HHT131351:HHZ131351 HRP131351:HRV131351 IBL131351:IBR131351 ILH131351:ILN131351 IVD131351:IVJ131351 JEZ131351:JFF131351 JOV131351:JPB131351 JYR131351:JYX131351 KIN131351:KIT131351 KSJ131351:KSP131351 LCF131351:LCL131351 LMB131351:LMH131351 LVX131351:LWD131351 MFT131351:MFZ131351 MPP131351:MPV131351 MZL131351:MZR131351 NJH131351:NJN131351 NTD131351:NTJ131351 OCZ131351:ODF131351 OMV131351:ONB131351 OWR131351:OWX131351 PGN131351:PGT131351 PQJ131351:PQP131351 QAF131351:QAL131351 QKB131351:QKH131351 QTX131351:QUD131351 RDT131351:RDZ131351 RNP131351:RNV131351 RXL131351:RXR131351 SHH131351:SHN131351 SRD131351:SRJ131351 TAZ131351:TBF131351 TKV131351:TLB131351 TUR131351:TUX131351 UEN131351:UET131351 UOJ131351:UOP131351 UYF131351:UYL131351 VIB131351:VIH131351 VRX131351:VSD131351 WBT131351:WBZ131351 WLP131351:WLV131351 WVL131351:WVR131351 D196887:J196887 IZ196887:JF196887 SV196887:TB196887 ACR196887:ACX196887 AMN196887:AMT196887 AWJ196887:AWP196887 BGF196887:BGL196887 BQB196887:BQH196887 BZX196887:CAD196887 CJT196887:CJZ196887 CTP196887:CTV196887 DDL196887:DDR196887 DNH196887:DNN196887 DXD196887:DXJ196887 EGZ196887:EHF196887 EQV196887:ERB196887 FAR196887:FAX196887 FKN196887:FKT196887 FUJ196887:FUP196887 GEF196887:GEL196887 GOB196887:GOH196887 GXX196887:GYD196887 HHT196887:HHZ196887 HRP196887:HRV196887 IBL196887:IBR196887 ILH196887:ILN196887 IVD196887:IVJ196887 JEZ196887:JFF196887 JOV196887:JPB196887 JYR196887:JYX196887 KIN196887:KIT196887 KSJ196887:KSP196887 LCF196887:LCL196887 LMB196887:LMH196887 LVX196887:LWD196887 MFT196887:MFZ196887 MPP196887:MPV196887 MZL196887:MZR196887 NJH196887:NJN196887 NTD196887:NTJ196887 OCZ196887:ODF196887 OMV196887:ONB196887 OWR196887:OWX196887 PGN196887:PGT196887 PQJ196887:PQP196887 QAF196887:QAL196887 QKB196887:QKH196887 QTX196887:QUD196887 RDT196887:RDZ196887 RNP196887:RNV196887 RXL196887:RXR196887 SHH196887:SHN196887 SRD196887:SRJ196887 TAZ196887:TBF196887 TKV196887:TLB196887 TUR196887:TUX196887 UEN196887:UET196887 UOJ196887:UOP196887 UYF196887:UYL196887 VIB196887:VIH196887 VRX196887:VSD196887 WBT196887:WBZ196887 WLP196887:WLV196887 WVL196887:WVR196887 D262423:J262423 IZ262423:JF262423 SV262423:TB262423 ACR262423:ACX262423 AMN262423:AMT262423 AWJ262423:AWP262423 BGF262423:BGL262423 BQB262423:BQH262423 BZX262423:CAD262423 CJT262423:CJZ262423 CTP262423:CTV262423 DDL262423:DDR262423 DNH262423:DNN262423 DXD262423:DXJ262423 EGZ262423:EHF262423 EQV262423:ERB262423 FAR262423:FAX262423 FKN262423:FKT262423 FUJ262423:FUP262423 GEF262423:GEL262423 GOB262423:GOH262423 GXX262423:GYD262423 HHT262423:HHZ262423 HRP262423:HRV262423 IBL262423:IBR262423 ILH262423:ILN262423 IVD262423:IVJ262423 JEZ262423:JFF262423 JOV262423:JPB262423 JYR262423:JYX262423 KIN262423:KIT262423 KSJ262423:KSP262423 LCF262423:LCL262423 LMB262423:LMH262423 LVX262423:LWD262423 MFT262423:MFZ262423 MPP262423:MPV262423 MZL262423:MZR262423 NJH262423:NJN262423 NTD262423:NTJ262423 OCZ262423:ODF262423 OMV262423:ONB262423 OWR262423:OWX262423 PGN262423:PGT262423 PQJ262423:PQP262423 QAF262423:QAL262423 QKB262423:QKH262423 QTX262423:QUD262423 RDT262423:RDZ262423 RNP262423:RNV262423 RXL262423:RXR262423 SHH262423:SHN262423 SRD262423:SRJ262423 TAZ262423:TBF262423 TKV262423:TLB262423 TUR262423:TUX262423 UEN262423:UET262423 UOJ262423:UOP262423 UYF262423:UYL262423 VIB262423:VIH262423 VRX262423:VSD262423 WBT262423:WBZ262423 WLP262423:WLV262423 WVL262423:WVR262423 D327959:J327959 IZ327959:JF327959 SV327959:TB327959 ACR327959:ACX327959 AMN327959:AMT327959 AWJ327959:AWP327959 BGF327959:BGL327959 BQB327959:BQH327959 BZX327959:CAD327959 CJT327959:CJZ327959 CTP327959:CTV327959 DDL327959:DDR327959 DNH327959:DNN327959 DXD327959:DXJ327959 EGZ327959:EHF327959 EQV327959:ERB327959 FAR327959:FAX327959 FKN327959:FKT327959 FUJ327959:FUP327959 GEF327959:GEL327959 GOB327959:GOH327959 GXX327959:GYD327959 HHT327959:HHZ327959 HRP327959:HRV327959 IBL327959:IBR327959 ILH327959:ILN327959 IVD327959:IVJ327959 JEZ327959:JFF327959 JOV327959:JPB327959 JYR327959:JYX327959 KIN327959:KIT327959 KSJ327959:KSP327959 LCF327959:LCL327959 LMB327959:LMH327959 LVX327959:LWD327959 MFT327959:MFZ327959 MPP327959:MPV327959 MZL327959:MZR327959 NJH327959:NJN327959 NTD327959:NTJ327959 OCZ327959:ODF327959 OMV327959:ONB327959 OWR327959:OWX327959 PGN327959:PGT327959 PQJ327959:PQP327959 QAF327959:QAL327959 QKB327959:QKH327959 QTX327959:QUD327959 RDT327959:RDZ327959 RNP327959:RNV327959 RXL327959:RXR327959 SHH327959:SHN327959 SRD327959:SRJ327959 TAZ327959:TBF327959 TKV327959:TLB327959 TUR327959:TUX327959 UEN327959:UET327959 UOJ327959:UOP327959 UYF327959:UYL327959 VIB327959:VIH327959 VRX327959:VSD327959 WBT327959:WBZ327959 WLP327959:WLV327959 WVL327959:WVR327959 D393495:J393495 IZ393495:JF393495 SV393495:TB393495 ACR393495:ACX393495 AMN393495:AMT393495 AWJ393495:AWP393495 BGF393495:BGL393495 BQB393495:BQH393495 BZX393495:CAD393495 CJT393495:CJZ393495 CTP393495:CTV393495 DDL393495:DDR393495 DNH393495:DNN393495 DXD393495:DXJ393495 EGZ393495:EHF393495 EQV393495:ERB393495 FAR393495:FAX393495 FKN393495:FKT393495 FUJ393495:FUP393495 GEF393495:GEL393495 GOB393495:GOH393495 GXX393495:GYD393495 HHT393495:HHZ393495 HRP393495:HRV393495 IBL393495:IBR393495 ILH393495:ILN393495 IVD393495:IVJ393495 JEZ393495:JFF393495 JOV393495:JPB393495 JYR393495:JYX393495 KIN393495:KIT393495 KSJ393495:KSP393495 LCF393495:LCL393495 LMB393495:LMH393495 LVX393495:LWD393495 MFT393495:MFZ393495 MPP393495:MPV393495 MZL393495:MZR393495 NJH393495:NJN393495 NTD393495:NTJ393495 OCZ393495:ODF393495 OMV393495:ONB393495 OWR393495:OWX393495 PGN393495:PGT393495 PQJ393495:PQP393495 QAF393495:QAL393495 QKB393495:QKH393495 QTX393495:QUD393495 RDT393495:RDZ393495 RNP393495:RNV393495 RXL393495:RXR393495 SHH393495:SHN393495 SRD393495:SRJ393495 TAZ393495:TBF393495 TKV393495:TLB393495 TUR393495:TUX393495 UEN393495:UET393495 UOJ393495:UOP393495 UYF393495:UYL393495 VIB393495:VIH393495 VRX393495:VSD393495 WBT393495:WBZ393495 WLP393495:WLV393495 WVL393495:WVR393495 D459031:J459031 IZ459031:JF459031 SV459031:TB459031 ACR459031:ACX459031 AMN459031:AMT459031 AWJ459031:AWP459031 BGF459031:BGL459031 BQB459031:BQH459031 BZX459031:CAD459031 CJT459031:CJZ459031 CTP459031:CTV459031 DDL459031:DDR459031 DNH459031:DNN459031 DXD459031:DXJ459031 EGZ459031:EHF459031 EQV459031:ERB459031 FAR459031:FAX459031 FKN459031:FKT459031 FUJ459031:FUP459031 GEF459031:GEL459031 GOB459031:GOH459031 GXX459031:GYD459031 HHT459031:HHZ459031 HRP459031:HRV459031 IBL459031:IBR459031 ILH459031:ILN459031 IVD459031:IVJ459031 JEZ459031:JFF459031 JOV459031:JPB459031 JYR459031:JYX459031 KIN459031:KIT459031 KSJ459031:KSP459031 LCF459031:LCL459031 LMB459031:LMH459031 LVX459031:LWD459031 MFT459031:MFZ459031 MPP459031:MPV459031 MZL459031:MZR459031 NJH459031:NJN459031 NTD459031:NTJ459031 OCZ459031:ODF459031 OMV459031:ONB459031 OWR459031:OWX459031 PGN459031:PGT459031 PQJ459031:PQP459031 QAF459031:QAL459031 QKB459031:QKH459031 QTX459031:QUD459031 RDT459031:RDZ459031 RNP459031:RNV459031 RXL459031:RXR459031 SHH459031:SHN459031 SRD459031:SRJ459031 TAZ459031:TBF459031 TKV459031:TLB459031 TUR459031:TUX459031 UEN459031:UET459031 UOJ459031:UOP459031 UYF459031:UYL459031 VIB459031:VIH459031 VRX459031:VSD459031 WBT459031:WBZ459031 WLP459031:WLV459031 WVL459031:WVR459031 D524567:J524567 IZ524567:JF524567 SV524567:TB524567 ACR524567:ACX524567 AMN524567:AMT524567 AWJ524567:AWP524567 BGF524567:BGL524567 BQB524567:BQH524567 BZX524567:CAD524567 CJT524567:CJZ524567 CTP524567:CTV524567 DDL524567:DDR524567 DNH524567:DNN524567 DXD524567:DXJ524567 EGZ524567:EHF524567 EQV524567:ERB524567 FAR524567:FAX524567 FKN524567:FKT524567 FUJ524567:FUP524567 GEF524567:GEL524567 GOB524567:GOH524567 GXX524567:GYD524567 HHT524567:HHZ524567 HRP524567:HRV524567 IBL524567:IBR524567 ILH524567:ILN524567 IVD524567:IVJ524567 JEZ524567:JFF524567 JOV524567:JPB524567 JYR524567:JYX524567 KIN524567:KIT524567 KSJ524567:KSP524567 LCF524567:LCL524567 LMB524567:LMH524567 LVX524567:LWD524567 MFT524567:MFZ524567 MPP524567:MPV524567 MZL524567:MZR524567 NJH524567:NJN524567 NTD524567:NTJ524567 OCZ524567:ODF524567 OMV524567:ONB524567 OWR524567:OWX524567 PGN524567:PGT524567 PQJ524567:PQP524567 QAF524567:QAL524567 QKB524567:QKH524567 QTX524567:QUD524567 RDT524567:RDZ524567 RNP524567:RNV524567 RXL524567:RXR524567 SHH524567:SHN524567 SRD524567:SRJ524567 TAZ524567:TBF524567 TKV524567:TLB524567 TUR524567:TUX524567 UEN524567:UET524567 UOJ524567:UOP524567 UYF524567:UYL524567 VIB524567:VIH524567 VRX524567:VSD524567 WBT524567:WBZ524567 WLP524567:WLV524567 WVL524567:WVR524567 D590103:J590103 IZ590103:JF590103 SV590103:TB590103 ACR590103:ACX590103 AMN590103:AMT590103 AWJ590103:AWP590103 BGF590103:BGL590103 BQB590103:BQH590103 BZX590103:CAD590103 CJT590103:CJZ590103 CTP590103:CTV590103 DDL590103:DDR590103 DNH590103:DNN590103 DXD590103:DXJ590103 EGZ590103:EHF590103 EQV590103:ERB590103 FAR590103:FAX590103 FKN590103:FKT590103 FUJ590103:FUP590103 GEF590103:GEL590103 GOB590103:GOH590103 GXX590103:GYD590103 HHT590103:HHZ590103 HRP590103:HRV590103 IBL590103:IBR590103 ILH590103:ILN590103 IVD590103:IVJ590103 JEZ590103:JFF590103 JOV590103:JPB590103 JYR590103:JYX590103 KIN590103:KIT590103 KSJ590103:KSP590103 LCF590103:LCL590103 LMB590103:LMH590103 LVX590103:LWD590103 MFT590103:MFZ590103 MPP590103:MPV590103 MZL590103:MZR590103 NJH590103:NJN590103 NTD590103:NTJ590103 OCZ590103:ODF590103 OMV590103:ONB590103 OWR590103:OWX590103 PGN590103:PGT590103 PQJ590103:PQP590103 QAF590103:QAL590103 QKB590103:QKH590103 QTX590103:QUD590103 RDT590103:RDZ590103 RNP590103:RNV590103 RXL590103:RXR590103 SHH590103:SHN590103 SRD590103:SRJ590103 TAZ590103:TBF590103 TKV590103:TLB590103 TUR590103:TUX590103 UEN590103:UET590103 UOJ590103:UOP590103 UYF590103:UYL590103 VIB590103:VIH590103 VRX590103:VSD590103 WBT590103:WBZ590103 WLP590103:WLV590103 WVL590103:WVR590103 D655639:J655639 IZ655639:JF655639 SV655639:TB655639 ACR655639:ACX655639 AMN655639:AMT655639 AWJ655639:AWP655639 BGF655639:BGL655639 BQB655639:BQH655639 BZX655639:CAD655639 CJT655639:CJZ655639 CTP655639:CTV655639 DDL655639:DDR655639 DNH655639:DNN655639 DXD655639:DXJ655639 EGZ655639:EHF655639 EQV655639:ERB655639 FAR655639:FAX655639 FKN655639:FKT655639 FUJ655639:FUP655639 GEF655639:GEL655639 GOB655639:GOH655639 GXX655639:GYD655639 HHT655639:HHZ655639 HRP655639:HRV655639 IBL655639:IBR655639 ILH655639:ILN655639 IVD655639:IVJ655639 JEZ655639:JFF655639 JOV655639:JPB655639 JYR655639:JYX655639 KIN655639:KIT655639 KSJ655639:KSP655639 LCF655639:LCL655639 LMB655639:LMH655639 LVX655639:LWD655639 MFT655639:MFZ655639 MPP655639:MPV655639 MZL655639:MZR655639 NJH655639:NJN655639 NTD655639:NTJ655639 OCZ655639:ODF655639 OMV655639:ONB655639 OWR655639:OWX655639 PGN655639:PGT655639 PQJ655639:PQP655639 QAF655639:QAL655639 QKB655639:QKH655639 QTX655639:QUD655639 RDT655639:RDZ655639 RNP655639:RNV655639 RXL655639:RXR655639 SHH655639:SHN655639 SRD655639:SRJ655639 TAZ655639:TBF655639 TKV655639:TLB655639 TUR655639:TUX655639 UEN655639:UET655639 UOJ655639:UOP655639 UYF655639:UYL655639 VIB655639:VIH655639 VRX655639:VSD655639 WBT655639:WBZ655639 WLP655639:WLV655639 WVL655639:WVR655639 D721175:J721175 IZ721175:JF721175 SV721175:TB721175 ACR721175:ACX721175 AMN721175:AMT721175 AWJ721175:AWP721175 BGF721175:BGL721175 BQB721175:BQH721175 BZX721175:CAD721175 CJT721175:CJZ721175 CTP721175:CTV721175 DDL721175:DDR721175 DNH721175:DNN721175 DXD721175:DXJ721175 EGZ721175:EHF721175 EQV721175:ERB721175 FAR721175:FAX721175 FKN721175:FKT721175 FUJ721175:FUP721175 GEF721175:GEL721175 GOB721175:GOH721175 GXX721175:GYD721175 HHT721175:HHZ721175 HRP721175:HRV721175 IBL721175:IBR721175 ILH721175:ILN721175 IVD721175:IVJ721175 JEZ721175:JFF721175 JOV721175:JPB721175 JYR721175:JYX721175 KIN721175:KIT721175 KSJ721175:KSP721175 LCF721175:LCL721175 LMB721175:LMH721175 LVX721175:LWD721175 MFT721175:MFZ721175 MPP721175:MPV721175 MZL721175:MZR721175 NJH721175:NJN721175 NTD721175:NTJ721175 OCZ721175:ODF721175 OMV721175:ONB721175 OWR721175:OWX721175 PGN721175:PGT721175 PQJ721175:PQP721175 QAF721175:QAL721175 QKB721175:QKH721175 QTX721175:QUD721175 RDT721175:RDZ721175 RNP721175:RNV721175 RXL721175:RXR721175 SHH721175:SHN721175 SRD721175:SRJ721175 TAZ721175:TBF721175 TKV721175:TLB721175 TUR721175:TUX721175 UEN721175:UET721175 UOJ721175:UOP721175 UYF721175:UYL721175 VIB721175:VIH721175 VRX721175:VSD721175 WBT721175:WBZ721175 WLP721175:WLV721175 WVL721175:WVR721175 D786711:J786711 IZ786711:JF786711 SV786711:TB786711 ACR786711:ACX786711 AMN786711:AMT786711 AWJ786711:AWP786711 BGF786711:BGL786711 BQB786711:BQH786711 BZX786711:CAD786711 CJT786711:CJZ786711 CTP786711:CTV786711 DDL786711:DDR786711 DNH786711:DNN786711 DXD786711:DXJ786711 EGZ786711:EHF786711 EQV786711:ERB786711 FAR786711:FAX786711 FKN786711:FKT786711 FUJ786711:FUP786711 GEF786711:GEL786711 GOB786711:GOH786711 GXX786711:GYD786711 HHT786711:HHZ786711 HRP786711:HRV786711 IBL786711:IBR786711 ILH786711:ILN786711 IVD786711:IVJ786711 JEZ786711:JFF786711 JOV786711:JPB786711 JYR786711:JYX786711 KIN786711:KIT786711 KSJ786711:KSP786711 LCF786711:LCL786711 LMB786711:LMH786711 LVX786711:LWD786711 MFT786711:MFZ786711 MPP786711:MPV786711 MZL786711:MZR786711 NJH786711:NJN786711 NTD786711:NTJ786711 OCZ786711:ODF786711 OMV786711:ONB786711 OWR786711:OWX786711 PGN786711:PGT786711 PQJ786711:PQP786711 QAF786711:QAL786711 QKB786711:QKH786711 QTX786711:QUD786711 RDT786711:RDZ786711 RNP786711:RNV786711 RXL786711:RXR786711 SHH786711:SHN786711 SRD786711:SRJ786711 TAZ786711:TBF786711 TKV786711:TLB786711 TUR786711:TUX786711 UEN786711:UET786711 UOJ786711:UOP786711 UYF786711:UYL786711 VIB786711:VIH786711 VRX786711:VSD786711 WBT786711:WBZ786711 WLP786711:WLV786711 WVL786711:WVR786711 D852247:J852247 IZ852247:JF852247 SV852247:TB852247 ACR852247:ACX852247 AMN852247:AMT852247 AWJ852247:AWP852247 BGF852247:BGL852247 BQB852247:BQH852247 BZX852247:CAD852247 CJT852247:CJZ852247 CTP852247:CTV852247 DDL852247:DDR852247 DNH852247:DNN852247 DXD852247:DXJ852247 EGZ852247:EHF852247 EQV852247:ERB852247 FAR852247:FAX852247 FKN852247:FKT852247 FUJ852247:FUP852247 GEF852247:GEL852247 GOB852247:GOH852247 GXX852247:GYD852247 HHT852247:HHZ852247 HRP852247:HRV852247 IBL852247:IBR852247 ILH852247:ILN852247 IVD852247:IVJ852247 JEZ852247:JFF852247 JOV852247:JPB852247 JYR852247:JYX852247 KIN852247:KIT852247 KSJ852247:KSP852247 LCF852247:LCL852247 LMB852247:LMH852247 LVX852247:LWD852247 MFT852247:MFZ852247 MPP852247:MPV852247 MZL852247:MZR852247 NJH852247:NJN852247 NTD852247:NTJ852247 OCZ852247:ODF852247 OMV852247:ONB852247 OWR852247:OWX852247 PGN852247:PGT852247 PQJ852247:PQP852247 QAF852247:QAL852247 QKB852247:QKH852247 QTX852247:QUD852247 RDT852247:RDZ852247 RNP852247:RNV852247 RXL852247:RXR852247 SHH852247:SHN852247 SRD852247:SRJ852247 TAZ852247:TBF852247 TKV852247:TLB852247 TUR852247:TUX852247 UEN852247:UET852247 UOJ852247:UOP852247 UYF852247:UYL852247 VIB852247:VIH852247 VRX852247:VSD852247 WBT852247:WBZ852247 WLP852247:WLV852247 WVL852247:WVR852247 D917783:J917783 IZ917783:JF917783 SV917783:TB917783 ACR917783:ACX917783 AMN917783:AMT917783 AWJ917783:AWP917783 BGF917783:BGL917783 BQB917783:BQH917783 BZX917783:CAD917783 CJT917783:CJZ917783 CTP917783:CTV917783 DDL917783:DDR917783 DNH917783:DNN917783 DXD917783:DXJ917783 EGZ917783:EHF917783 EQV917783:ERB917783 FAR917783:FAX917783 FKN917783:FKT917783 FUJ917783:FUP917783 GEF917783:GEL917783 GOB917783:GOH917783 GXX917783:GYD917783 HHT917783:HHZ917783 HRP917783:HRV917783 IBL917783:IBR917783 ILH917783:ILN917783 IVD917783:IVJ917783 JEZ917783:JFF917783 JOV917783:JPB917783 JYR917783:JYX917783 KIN917783:KIT917783 KSJ917783:KSP917783 LCF917783:LCL917783 LMB917783:LMH917783 LVX917783:LWD917783 MFT917783:MFZ917783 MPP917783:MPV917783 MZL917783:MZR917783 NJH917783:NJN917783 NTD917783:NTJ917783 OCZ917783:ODF917783 OMV917783:ONB917783 OWR917783:OWX917783 PGN917783:PGT917783 PQJ917783:PQP917783 QAF917783:QAL917783 QKB917783:QKH917783 QTX917783:QUD917783 RDT917783:RDZ917783 RNP917783:RNV917783 RXL917783:RXR917783 SHH917783:SHN917783 SRD917783:SRJ917783 TAZ917783:TBF917783 TKV917783:TLB917783 TUR917783:TUX917783 UEN917783:UET917783 UOJ917783:UOP917783 UYF917783:UYL917783 VIB917783:VIH917783 VRX917783:VSD917783 WBT917783:WBZ917783 WLP917783:WLV917783 WVL917783:WVR917783 D983319:J983319 IZ983319:JF983319 SV983319:TB983319 ACR983319:ACX983319 AMN983319:AMT983319 AWJ983319:AWP983319 BGF983319:BGL983319 BQB983319:BQH983319 BZX983319:CAD983319 CJT983319:CJZ983319 CTP983319:CTV983319 DDL983319:DDR983319 DNH983319:DNN983319 DXD983319:DXJ983319 EGZ983319:EHF983319 EQV983319:ERB983319 FAR983319:FAX983319 FKN983319:FKT983319 FUJ983319:FUP983319 GEF983319:GEL983319 GOB983319:GOH983319 GXX983319:GYD983319 HHT983319:HHZ983319 HRP983319:HRV983319 IBL983319:IBR983319 ILH983319:ILN983319 IVD983319:IVJ983319 JEZ983319:JFF983319 JOV983319:JPB983319 JYR983319:JYX983319 KIN983319:KIT983319 KSJ983319:KSP983319 LCF983319:LCL983319 LMB983319:LMH983319 LVX983319:LWD983319 MFT983319:MFZ983319 MPP983319:MPV983319 MZL983319:MZR983319 NJH983319:NJN983319 NTD983319:NTJ983319 OCZ983319:ODF983319 OMV983319:ONB983319 OWR983319:OWX983319 PGN983319:PGT983319 PQJ983319:PQP983319 QAF983319:QAL983319 QKB983319:QKH983319 QTX983319:QUD983319 RDT983319:RDZ983319 RNP983319:RNV983319 RXL983319:RXR983319 SHH983319:SHN983319 SRD983319:SRJ983319 TAZ983319:TBF983319 TKV983319:TLB983319 TUR983319:TUX983319 UEN983319:UET983319 UOJ983319:UOP983319 UYF983319:UYL983319 VIB983319:VIH983319 VRX983319:VSD983319 WBT983319:WBZ983319 WLP983319:WLV983319 WVL983319:WVR983319"/>
    <dataValidation imeMode="fullKatakana" allowBlank="1" showInputMessage="1" showErrorMessage="1" promptTitle="（お届け先④）フリガナ" prompt="入力いただいたお名前がカタカナで表記されます。_x000a_訂正箇所がございましたら、改めて入力下さい。" sqref="D280:J280 IZ280:JF280 SV280:TB280 ACR280:ACX280 AMN280:AMT280 AWJ280:AWP280 BGF280:BGL280 BQB280:BQH280 BZX280:CAD280 CJT280:CJZ280 CTP280:CTV280 DDL280:DDR280 DNH280:DNN280 DXD280:DXJ280 EGZ280:EHF280 EQV280:ERB280 FAR280:FAX280 FKN280:FKT280 FUJ280:FUP280 GEF280:GEL280 GOB280:GOH280 GXX280:GYD280 HHT280:HHZ280 HRP280:HRV280 IBL280:IBR280 ILH280:ILN280 IVD280:IVJ280 JEZ280:JFF280 JOV280:JPB280 JYR280:JYX280 KIN280:KIT280 KSJ280:KSP280 LCF280:LCL280 LMB280:LMH280 LVX280:LWD280 MFT280:MFZ280 MPP280:MPV280 MZL280:MZR280 NJH280:NJN280 NTD280:NTJ280 OCZ280:ODF280 OMV280:ONB280 OWR280:OWX280 PGN280:PGT280 PQJ280:PQP280 QAF280:QAL280 QKB280:QKH280 QTX280:QUD280 RDT280:RDZ280 RNP280:RNV280 RXL280:RXR280 SHH280:SHN280 SRD280:SRJ280 TAZ280:TBF280 TKV280:TLB280 TUR280:TUX280 UEN280:UET280 UOJ280:UOP280 UYF280:UYL280 VIB280:VIH280 VRX280:VSD280 WBT280:WBZ280 WLP280:WLV280 WVL280:WVR280 D65816:J65816 IZ65816:JF65816 SV65816:TB65816 ACR65816:ACX65816 AMN65816:AMT65816 AWJ65816:AWP65816 BGF65816:BGL65816 BQB65816:BQH65816 BZX65816:CAD65816 CJT65816:CJZ65816 CTP65816:CTV65816 DDL65816:DDR65816 DNH65816:DNN65816 DXD65816:DXJ65816 EGZ65816:EHF65816 EQV65816:ERB65816 FAR65816:FAX65816 FKN65816:FKT65816 FUJ65816:FUP65816 GEF65816:GEL65816 GOB65816:GOH65816 GXX65816:GYD65816 HHT65816:HHZ65816 HRP65816:HRV65816 IBL65816:IBR65816 ILH65816:ILN65816 IVD65816:IVJ65816 JEZ65816:JFF65816 JOV65816:JPB65816 JYR65816:JYX65816 KIN65816:KIT65816 KSJ65816:KSP65816 LCF65816:LCL65816 LMB65816:LMH65816 LVX65816:LWD65816 MFT65816:MFZ65816 MPP65816:MPV65816 MZL65816:MZR65816 NJH65816:NJN65816 NTD65816:NTJ65816 OCZ65816:ODF65816 OMV65816:ONB65816 OWR65816:OWX65816 PGN65816:PGT65816 PQJ65816:PQP65816 QAF65816:QAL65816 QKB65816:QKH65816 QTX65816:QUD65816 RDT65816:RDZ65816 RNP65816:RNV65816 RXL65816:RXR65816 SHH65816:SHN65816 SRD65816:SRJ65816 TAZ65816:TBF65816 TKV65816:TLB65816 TUR65816:TUX65816 UEN65816:UET65816 UOJ65816:UOP65816 UYF65816:UYL65816 VIB65816:VIH65816 VRX65816:VSD65816 WBT65816:WBZ65816 WLP65816:WLV65816 WVL65816:WVR65816 D131352:J131352 IZ131352:JF131352 SV131352:TB131352 ACR131352:ACX131352 AMN131352:AMT131352 AWJ131352:AWP131352 BGF131352:BGL131352 BQB131352:BQH131352 BZX131352:CAD131352 CJT131352:CJZ131352 CTP131352:CTV131352 DDL131352:DDR131352 DNH131352:DNN131352 DXD131352:DXJ131352 EGZ131352:EHF131352 EQV131352:ERB131352 FAR131352:FAX131352 FKN131352:FKT131352 FUJ131352:FUP131352 GEF131352:GEL131352 GOB131352:GOH131352 GXX131352:GYD131352 HHT131352:HHZ131352 HRP131352:HRV131352 IBL131352:IBR131352 ILH131352:ILN131352 IVD131352:IVJ131352 JEZ131352:JFF131352 JOV131352:JPB131352 JYR131352:JYX131352 KIN131352:KIT131352 KSJ131352:KSP131352 LCF131352:LCL131352 LMB131352:LMH131352 LVX131352:LWD131352 MFT131352:MFZ131352 MPP131352:MPV131352 MZL131352:MZR131352 NJH131352:NJN131352 NTD131352:NTJ131352 OCZ131352:ODF131352 OMV131352:ONB131352 OWR131352:OWX131352 PGN131352:PGT131352 PQJ131352:PQP131352 QAF131352:QAL131352 QKB131352:QKH131352 QTX131352:QUD131352 RDT131352:RDZ131352 RNP131352:RNV131352 RXL131352:RXR131352 SHH131352:SHN131352 SRD131352:SRJ131352 TAZ131352:TBF131352 TKV131352:TLB131352 TUR131352:TUX131352 UEN131352:UET131352 UOJ131352:UOP131352 UYF131352:UYL131352 VIB131352:VIH131352 VRX131352:VSD131352 WBT131352:WBZ131352 WLP131352:WLV131352 WVL131352:WVR131352 D196888:J196888 IZ196888:JF196888 SV196888:TB196888 ACR196888:ACX196888 AMN196888:AMT196888 AWJ196888:AWP196888 BGF196888:BGL196888 BQB196888:BQH196888 BZX196888:CAD196888 CJT196888:CJZ196888 CTP196888:CTV196888 DDL196888:DDR196888 DNH196888:DNN196888 DXD196888:DXJ196888 EGZ196888:EHF196888 EQV196888:ERB196888 FAR196888:FAX196888 FKN196888:FKT196888 FUJ196888:FUP196888 GEF196888:GEL196888 GOB196888:GOH196888 GXX196888:GYD196888 HHT196888:HHZ196888 HRP196888:HRV196888 IBL196888:IBR196888 ILH196888:ILN196888 IVD196888:IVJ196888 JEZ196888:JFF196888 JOV196888:JPB196888 JYR196888:JYX196888 KIN196888:KIT196888 KSJ196888:KSP196888 LCF196888:LCL196888 LMB196888:LMH196888 LVX196888:LWD196888 MFT196888:MFZ196888 MPP196888:MPV196888 MZL196888:MZR196888 NJH196888:NJN196888 NTD196888:NTJ196888 OCZ196888:ODF196888 OMV196888:ONB196888 OWR196888:OWX196888 PGN196888:PGT196888 PQJ196888:PQP196888 QAF196888:QAL196888 QKB196888:QKH196888 QTX196888:QUD196888 RDT196888:RDZ196888 RNP196888:RNV196888 RXL196888:RXR196888 SHH196888:SHN196888 SRD196888:SRJ196888 TAZ196888:TBF196888 TKV196888:TLB196888 TUR196888:TUX196888 UEN196888:UET196888 UOJ196888:UOP196888 UYF196888:UYL196888 VIB196888:VIH196888 VRX196888:VSD196888 WBT196888:WBZ196888 WLP196888:WLV196888 WVL196888:WVR196888 D262424:J262424 IZ262424:JF262424 SV262424:TB262424 ACR262424:ACX262424 AMN262424:AMT262424 AWJ262424:AWP262424 BGF262424:BGL262424 BQB262424:BQH262424 BZX262424:CAD262424 CJT262424:CJZ262424 CTP262424:CTV262424 DDL262424:DDR262424 DNH262424:DNN262424 DXD262424:DXJ262424 EGZ262424:EHF262424 EQV262424:ERB262424 FAR262424:FAX262424 FKN262424:FKT262424 FUJ262424:FUP262424 GEF262424:GEL262424 GOB262424:GOH262424 GXX262424:GYD262424 HHT262424:HHZ262424 HRP262424:HRV262424 IBL262424:IBR262424 ILH262424:ILN262424 IVD262424:IVJ262424 JEZ262424:JFF262424 JOV262424:JPB262424 JYR262424:JYX262424 KIN262424:KIT262424 KSJ262424:KSP262424 LCF262424:LCL262424 LMB262424:LMH262424 LVX262424:LWD262424 MFT262424:MFZ262424 MPP262424:MPV262424 MZL262424:MZR262424 NJH262424:NJN262424 NTD262424:NTJ262424 OCZ262424:ODF262424 OMV262424:ONB262424 OWR262424:OWX262424 PGN262424:PGT262424 PQJ262424:PQP262424 QAF262424:QAL262424 QKB262424:QKH262424 QTX262424:QUD262424 RDT262424:RDZ262424 RNP262424:RNV262424 RXL262424:RXR262424 SHH262424:SHN262424 SRD262424:SRJ262424 TAZ262424:TBF262424 TKV262424:TLB262424 TUR262424:TUX262424 UEN262424:UET262424 UOJ262424:UOP262424 UYF262424:UYL262424 VIB262424:VIH262424 VRX262424:VSD262424 WBT262424:WBZ262424 WLP262424:WLV262424 WVL262424:WVR262424 D327960:J327960 IZ327960:JF327960 SV327960:TB327960 ACR327960:ACX327960 AMN327960:AMT327960 AWJ327960:AWP327960 BGF327960:BGL327960 BQB327960:BQH327960 BZX327960:CAD327960 CJT327960:CJZ327960 CTP327960:CTV327960 DDL327960:DDR327960 DNH327960:DNN327960 DXD327960:DXJ327960 EGZ327960:EHF327960 EQV327960:ERB327960 FAR327960:FAX327960 FKN327960:FKT327960 FUJ327960:FUP327960 GEF327960:GEL327960 GOB327960:GOH327960 GXX327960:GYD327960 HHT327960:HHZ327960 HRP327960:HRV327960 IBL327960:IBR327960 ILH327960:ILN327960 IVD327960:IVJ327960 JEZ327960:JFF327960 JOV327960:JPB327960 JYR327960:JYX327960 KIN327960:KIT327960 KSJ327960:KSP327960 LCF327960:LCL327960 LMB327960:LMH327960 LVX327960:LWD327960 MFT327960:MFZ327960 MPP327960:MPV327960 MZL327960:MZR327960 NJH327960:NJN327960 NTD327960:NTJ327960 OCZ327960:ODF327960 OMV327960:ONB327960 OWR327960:OWX327960 PGN327960:PGT327960 PQJ327960:PQP327960 QAF327960:QAL327960 QKB327960:QKH327960 QTX327960:QUD327960 RDT327960:RDZ327960 RNP327960:RNV327960 RXL327960:RXR327960 SHH327960:SHN327960 SRD327960:SRJ327960 TAZ327960:TBF327960 TKV327960:TLB327960 TUR327960:TUX327960 UEN327960:UET327960 UOJ327960:UOP327960 UYF327960:UYL327960 VIB327960:VIH327960 VRX327960:VSD327960 WBT327960:WBZ327960 WLP327960:WLV327960 WVL327960:WVR327960 D393496:J393496 IZ393496:JF393496 SV393496:TB393496 ACR393496:ACX393496 AMN393496:AMT393496 AWJ393496:AWP393496 BGF393496:BGL393496 BQB393496:BQH393496 BZX393496:CAD393496 CJT393496:CJZ393496 CTP393496:CTV393496 DDL393496:DDR393496 DNH393496:DNN393496 DXD393496:DXJ393496 EGZ393496:EHF393496 EQV393496:ERB393496 FAR393496:FAX393496 FKN393496:FKT393496 FUJ393496:FUP393496 GEF393496:GEL393496 GOB393496:GOH393496 GXX393496:GYD393496 HHT393496:HHZ393496 HRP393496:HRV393496 IBL393496:IBR393496 ILH393496:ILN393496 IVD393496:IVJ393496 JEZ393496:JFF393496 JOV393496:JPB393496 JYR393496:JYX393496 KIN393496:KIT393496 KSJ393496:KSP393496 LCF393496:LCL393496 LMB393496:LMH393496 LVX393496:LWD393496 MFT393496:MFZ393496 MPP393496:MPV393496 MZL393496:MZR393496 NJH393496:NJN393496 NTD393496:NTJ393496 OCZ393496:ODF393496 OMV393496:ONB393496 OWR393496:OWX393496 PGN393496:PGT393496 PQJ393496:PQP393496 QAF393496:QAL393496 QKB393496:QKH393496 QTX393496:QUD393496 RDT393496:RDZ393496 RNP393496:RNV393496 RXL393496:RXR393496 SHH393496:SHN393496 SRD393496:SRJ393496 TAZ393496:TBF393496 TKV393496:TLB393496 TUR393496:TUX393496 UEN393496:UET393496 UOJ393496:UOP393496 UYF393496:UYL393496 VIB393496:VIH393496 VRX393496:VSD393496 WBT393496:WBZ393496 WLP393496:WLV393496 WVL393496:WVR393496 D459032:J459032 IZ459032:JF459032 SV459032:TB459032 ACR459032:ACX459032 AMN459032:AMT459032 AWJ459032:AWP459032 BGF459032:BGL459032 BQB459032:BQH459032 BZX459032:CAD459032 CJT459032:CJZ459032 CTP459032:CTV459032 DDL459032:DDR459032 DNH459032:DNN459032 DXD459032:DXJ459032 EGZ459032:EHF459032 EQV459032:ERB459032 FAR459032:FAX459032 FKN459032:FKT459032 FUJ459032:FUP459032 GEF459032:GEL459032 GOB459032:GOH459032 GXX459032:GYD459032 HHT459032:HHZ459032 HRP459032:HRV459032 IBL459032:IBR459032 ILH459032:ILN459032 IVD459032:IVJ459032 JEZ459032:JFF459032 JOV459032:JPB459032 JYR459032:JYX459032 KIN459032:KIT459032 KSJ459032:KSP459032 LCF459032:LCL459032 LMB459032:LMH459032 LVX459032:LWD459032 MFT459032:MFZ459032 MPP459032:MPV459032 MZL459032:MZR459032 NJH459032:NJN459032 NTD459032:NTJ459032 OCZ459032:ODF459032 OMV459032:ONB459032 OWR459032:OWX459032 PGN459032:PGT459032 PQJ459032:PQP459032 QAF459032:QAL459032 QKB459032:QKH459032 QTX459032:QUD459032 RDT459032:RDZ459032 RNP459032:RNV459032 RXL459032:RXR459032 SHH459032:SHN459032 SRD459032:SRJ459032 TAZ459032:TBF459032 TKV459032:TLB459032 TUR459032:TUX459032 UEN459032:UET459032 UOJ459032:UOP459032 UYF459032:UYL459032 VIB459032:VIH459032 VRX459032:VSD459032 WBT459032:WBZ459032 WLP459032:WLV459032 WVL459032:WVR459032 D524568:J524568 IZ524568:JF524568 SV524568:TB524568 ACR524568:ACX524568 AMN524568:AMT524568 AWJ524568:AWP524568 BGF524568:BGL524568 BQB524568:BQH524568 BZX524568:CAD524568 CJT524568:CJZ524568 CTP524568:CTV524568 DDL524568:DDR524568 DNH524568:DNN524568 DXD524568:DXJ524568 EGZ524568:EHF524568 EQV524568:ERB524568 FAR524568:FAX524568 FKN524568:FKT524568 FUJ524568:FUP524568 GEF524568:GEL524568 GOB524568:GOH524568 GXX524568:GYD524568 HHT524568:HHZ524568 HRP524568:HRV524568 IBL524568:IBR524568 ILH524568:ILN524568 IVD524568:IVJ524568 JEZ524568:JFF524568 JOV524568:JPB524568 JYR524568:JYX524568 KIN524568:KIT524568 KSJ524568:KSP524568 LCF524568:LCL524568 LMB524568:LMH524568 LVX524568:LWD524568 MFT524568:MFZ524568 MPP524568:MPV524568 MZL524568:MZR524568 NJH524568:NJN524568 NTD524568:NTJ524568 OCZ524568:ODF524568 OMV524568:ONB524568 OWR524568:OWX524568 PGN524568:PGT524568 PQJ524568:PQP524568 QAF524568:QAL524568 QKB524568:QKH524568 QTX524568:QUD524568 RDT524568:RDZ524568 RNP524568:RNV524568 RXL524568:RXR524568 SHH524568:SHN524568 SRD524568:SRJ524568 TAZ524568:TBF524568 TKV524568:TLB524568 TUR524568:TUX524568 UEN524568:UET524568 UOJ524568:UOP524568 UYF524568:UYL524568 VIB524568:VIH524568 VRX524568:VSD524568 WBT524568:WBZ524568 WLP524568:WLV524568 WVL524568:WVR524568 D590104:J590104 IZ590104:JF590104 SV590104:TB590104 ACR590104:ACX590104 AMN590104:AMT590104 AWJ590104:AWP590104 BGF590104:BGL590104 BQB590104:BQH590104 BZX590104:CAD590104 CJT590104:CJZ590104 CTP590104:CTV590104 DDL590104:DDR590104 DNH590104:DNN590104 DXD590104:DXJ590104 EGZ590104:EHF590104 EQV590104:ERB590104 FAR590104:FAX590104 FKN590104:FKT590104 FUJ590104:FUP590104 GEF590104:GEL590104 GOB590104:GOH590104 GXX590104:GYD590104 HHT590104:HHZ590104 HRP590104:HRV590104 IBL590104:IBR590104 ILH590104:ILN590104 IVD590104:IVJ590104 JEZ590104:JFF590104 JOV590104:JPB590104 JYR590104:JYX590104 KIN590104:KIT590104 KSJ590104:KSP590104 LCF590104:LCL590104 LMB590104:LMH590104 LVX590104:LWD590104 MFT590104:MFZ590104 MPP590104:MPV590104 MZL590104:MZR590104 NJH590104:NJN590104 NTD590104:NTJ590104 OCZ590104:ODF590104 OMV590104:ONB590104 OWR590104:OWX590104 PGN590104:PGT590104 PQJ590104:PQP590104 QAF590104:QAL590104 QKB590104:QKH590104 QTX590104:QUD590104 RDT590104:RDZ590104 RNP590104:RNV590104 RXL590104:RXR590104 SHH590104:SHN590104 SRD590104:SRJ590104 TAZ590104:TBF590104 TKV590104:TLB590104 TUR590104:TUX590104 UEN590104:UET590104 UOJ590104:UOP590104 UYF590104:UYL590104 VIB590104:VIH590104 VRX590104:VSD590104 WBT590104:WBZ590104 WLP590104:WLV590104 WVL590104:WVR590104 D655640:J655640 IZ655640:JF655640 SV655640:TB655640 ACR655640:ACX655640 AMN655640:AMT655640 AWJ655640:AWP655640 BGF655640:BGL655640 BQB655640:BQH655640 BZX655640:CAD655640 CJT655640:CJZ655640 CTP655640:CTV655640 DDL655640:DDR655640 DNH655640:DNN655640 DXD655640:DXJ655640 EGZ655640:EHF655640 EQV655640:ERB655640 FAR655640:FAX655640 FKN655640:FKT655640 FUJ655640:FUP655640 GEF655640:GEL655640 GOB655640:GOH655640 GXX655640:GYD655640 HHT655640:HHZ655640 HRP655640:HRV655640 IBL655640:IBR655640 ILH655640:ILN655640 IVD655640:IVJ655640 JEZ655640:JFF655640 JOV655640:JPB655640 JYR655640:JYX655640 KIN655640:KIT655640 KSJ655640:KSP655640 LCF655640:LCL655640 LMB655640:LMH655640 LVX655640:LWD655640 MFT655640:MFZ655640 MPP655640:MPV655640 MZL655640:MZR655640 NJH655640:NJN655640 NTD655640:NTJ655640 OCZ655640:ODF655640 OMV655640:ONB655640 OWR655640:OWX655640 PGN655640:PGT655640 PQJ655640:PQP655640 QAF655640:QAL655640 QKB655640:QKH655640 QTX655640:QUD655640 RDT655640:RDZ655640 RNP655640:RNV655640 RXL655640:RXR655640 SHH655640:SHN655640 SRD655640:SRJ655640 TAZ655640:TBF655640 TKV655640:TLB655640 TUR655640:TUX655640 UEN655640:UET655640 UOJ655640:UOP655640 UYF655640:UYL655640 VIB655640:VIH655640 VRX655640:VSD655640 WBT655640:WBZ655640 WLP655640:WLV655640 WVL655640:WVR655640 D721176:J721176 IZ721176:JF721176 SV721176:TB721176 ACR721176:ACX721176 AMN721176:AMT721176 AWJ721176:AWP721176 BGF721176:BGL721176 BQB721176:BQH721176 BZX721176:CAD721176 CJT721176:CJZ721176 CTP721176:CTV721176 DDL721176:DDR721176 DNH721176:DNN721176 DXD721176:DXJ721176 EGZ721176:EHF721176 EQV721176:ERB721176 FAR721176:FAX721176 FKN721176:FKT721176 FUJ721176:FUP721176 GEF721176:GEL721176 GOB721176:GOH721176 GXX721176:GYD721176 HHT721176:HHZ721176 HRP721176:HRV721176 IBL721176:IBR721176 ILH721176:ILN721176 IVD721176:IVJ721176 JEZ721176:JFF721176 JOV721176:JPB721176 JYR721176:JYX721176 KIN721176:KIT721176 KSJ721176:KSP721176 LCF721176:LCL721176 LMB721176:LMH721176 LVX721176:LWD721176 MFT721176:MFZ721176 MPP721176:MPV721176 MZL721176:MZR721176 NJH721176:NJN721176 NTD721176:NTJ721176 OCZ721176:ODF721176 OMV721176:ONB721176 OWR721176:OWX721176 PGN721176:PGT721176 PQJ721176:PQP721176 QAF721176:QAL721176 QKB721176:QKH721176 QTX721176:QUD721176 RDT721176:RDZ721176 RNP721176:RNV721176 RXL721176:RXR721176 SHH721176:SHN721176 SRD721176:SRJ721176 TAZ721176:TBF721176 TKV721176:TLB721176 TUR721176:TUX721176 UEN721176:UET721176 UOJ721176:UOP721176 UYF721176:UYL721176 VIB721176:VIH721176 VRX721176:VSD721176 WBT721176:WBZ721176 WLP721176:WLV721176 WVL721176:WVR721176 D786712:J786712 IZ786712:JF786712 SV786712:TB786712 ACR786712:ACX786712 AMN786712:AMT786712 AWJ786712:AWP786712 BGF786712:BGL786712 BQB786712:BQH786712 BZX786712:CAD786712 CJT786712:CJZ786712 CTP786712:CTV786712 DDL786712:DDR786712 DNH786712:DNN786712 DXD786712:DXJ786712 EGZ786712:EHF786712 EQV786712:ERB786712 FAR786712:FAX786712 FKN786712:FKT786712 FUJ786712:FUP786712 GEF786712:GEL786712 GOB786712:GOH786712 GXX786712:GYD786712 HHT786712:HHZ786712 HRP786712:HRV786712 IBL786712:IBR786712 ILH786712:ILN786712 IVD786712:IVJ786712 JEZ786712:JFF786712 JOV786712:JPB786712 JYR786712:JYX786712 KIN786712:KIT786712 KSJ786712:KSP786712 LCF786712:LCL786712 LMB786712:LMH786712 LVX786712:LWD786712 MFT786712:MFZ786712 MPP786712:MPV786712 MZL786712:MZR786712 NJH786712:NJN786712 NTD786712:NTJ786712 OCZ786712:ODF786712 OMV786712:ONB786712 OWR786712:OWX786712 PGN786712:PGT786712 PQJ786712:PQP786712 QAF786712:QAL786712 QKB786712:QKH786712 QTX786712:QUD786712 RDT786712:RDZ786712 RNP786712:RNV786712 RXL786712:RXR786712 SHH786712:SHN786712 SRD786712:SRJ786712 TAZ786712:TBF786712 TKV786712:TLB786712 TUR786712:TUX786712 UEN786712:UET786712 UOJ786712:UOP786712 UYF786712:UYL786712 VIB786712:VIH786712 VRX786712:VSD786712 WBT786712:WBZ786712 WLP786712:WLV786712 WVL786712:WVR786712 D852248:J852248 IZ852248:JF852248 SV852248:TB852248 ACR852248:ACX852248 AMN852248:AMT852248 AWJ852248:AWP852248 BGF852248:BGL852248 BQB852248:BQH852248 BZX852248:CAD852248 CJT852248:CJZ852248 CTP852248:CTV852248 DDL852248:DDR852248 DNH852248:DNN852248 DXD852248:DXJ852248 EGZ852248:EHF852248 EQV852248:ERB852248 FAR852248:FAX852248 FKN852248:FKT852248 FUJ852248:FUP852248 GEF852248:GEL852248 GOB852248:GOH852248 GXX852248:GYD852248 HHT852248:HHZ852248 HRP852248:HRV852248 IBL852248:IBR852248 ILH852248:ILN852248 IVD852248:IVJ852248 JEZ852248:JFF852248 JOV852248:JPB852248 JYR852248:JYX852248 KIN852248:KIT852248 KSJ852248:KSP852248 LCF852248:LCL852248 LMB852248:LMH852248 LVX852248:LWD852248 MFT852248:MFZ852248 MPP852248:MPV852248 MZL852248:MZR852248 NJH852248:NJN852248 NTD852248:NTJ852248 OCZ852248:ODF852248 OMV852248:ONB852248 OWR852248:OWX852248 PGN852248:PGT852248 PQJ852248:PQP852248 QAF852248:QAL852248 QKB852248:QKH852248 QTX852248:QUD852248 RDT852248:RDZ852248 RNP852248:RNV852248 RXL852248:RXR852248 SHH852248:SHN852248 SRD852248:SRJ852248 TAZ852248:TBF852248 TKV852248:TLB852248 TUR852248:TUX852248 UEN852248:UET852248 UOJ852248:UOP852248 UYF852248:UYL852248 VIB852248:VIH852248 VRX852248:VSD852248 WBT852248:WBZ852248 WLP852248:WLV852248 WVL852248:WVR852248 D917784:J917784 IZ917784:JF917784 SV917784:TB917784 ACR917784:ACX917784 AMN917784:AMT917784 AWJ917784:AWP917784 BGF917784:BGL917784 BQB917784:BQH917784 BZX917784:CAD917784 CJT917784:CJZ917784 CTP917784:CTV917784 DDL917784:DDR917784 DNH917784:DNN917784 DXD917784:DXJ917784 EGZ917784:EHF917784 EQV917784:ERB917784 FAR917784:FAX917784 FKN917784:FKT917784 FUJ917784:FUP917784 GEF917784:GEL917784 GOB917784:GOH917784 GXX917784:GYD917784 HHT917784:HHZ917784 HRP917784:HRV917784 IBL917784:IBR917784 ILH917784:ILN917784 IVD917784:IVJ917784 JEZ917784:JFF917784 JOV917784:JPB917784 JYR917784:JYX917784 KIN917784:KIT917784 KSJ917784:KSP917784 LCF917784:LCL917784 LMB917784:LMH917784 LVX917784:LWD917784 MFT917784:MFZ917784 MPP917784:MPV917784 MZL917784:MZR917784 NJH917784:NJN917784 NTD917784:NTJ917784 OCZ917784:ODF917784 OMV917784:ONB917784 OWR917784:OWX917784 PGN917784:PGT917784 PQJ917784:PQP917784 QAF917784:QAL917784 QKB917784:QKH917784 QTX917784:QUD917784 RDT917784:RDZ917784 RNP917784:RNV917784 RXL917784:RXR917784 SHH917784:SHN917784 SRD917784:SRJ917784 TAZ917784:TBF917784 TKV917784:TLB917784 TUR917784:TUX917784 UEN917784:UET917784 UOJ917784:UOP917784 UYF917784:UYL917784 VIB917784:VIH917784 VRX917784:VSD917784 WBT917784:WBZ917784 WLP917784:WLV917784 WVL917784:WVR917784 D983320:J983320 IZ983320:JF983320 SV983320:TB983320 ACR983320:ACX983320 AMN983320:AMT983320 AWJ983320:AWP983320 BGF983320:BGL983320 BQB983320:BQH983320 BZX983320:CAD983320 CJT983320:CJZ983320 CTP983320:CTV983320 DDL983320:DDR983320 DNH983320:DNN983320 DXD983320:DXJ983320 EGZ983320:EHF983320 EQV983320:ERB983320 FAR983320:FAX983320 FKN983320:FKT983320 FUJ983320:FUP983320 GEF983320:GEL983320 GOB983320:GOH983320 GXX983320:GYD983320 HHT983320:HHZ983320 HRP983320:HRV983320 IBL983320:IBR983320 ILH983320:ILN983320 IVD983320:IVJ983320 JEZ983320:JFF983320 JOV983320:JPB983320 JYR983320:JYX983320 KIN983320:KIT983320 KSJ983320:KSP983320 LCF983320:LCL983320 LMB983320:LMH983320 LVX983320:LWD983320 MFT983320:MFZ983320 MPP983320:MPV983320 MZL983320:MZR983320 NJH983320:NJN983320 NTD983320:NTJ983320 OCZ983320:ODF983320 OMV983320:ONB983320 OWR983320:OWX983320 PGN983320:PGT983320 PQJ983320:PQP983320 QAF983320:QAL983320 QKB983320:QKH983320 QTX983320:QUD983320 RDT983320:RDZ983320 RNP983320:RNV983320 RXL983320:RXR983320 SHH983320:SHN983320 SRD983320:SRJ983320 TAZ983320:TBF983320 TKV983320:TLB983320 TUR983320:TUX983320 UEN983320:UET983320 UOJ983320:UOP983320 UYF983320:UYL983320 VIB983320:VIH983320 VRX983320:VSD983320 WBT983320:WBZ983320 WLP983320:WLV983320 WVL983320:WVR983320"/>
    <dataValidation imeMode="off" allowBlank="1" showInputMessage="1" showErrorMessage="1" promptTitle="（お届け先④）郵便番号" prompt="『－』をつけて、入力下さい。_x000a_例：951-8068" sqref="D281:J281 IZ281:JF281 SV281:TB281 ACR281:ACX281 AMN281:AMT281 AWJ281:AWP281 BGF281:BGL281 BQB281:BQH281 BZX281:CAD281 CJT281:CJZ281 CTP281:CTV281 DDL281:DDR281 DNH281:DNN281 DXD281:DXJ281 EGZ281:EHF281 EQV281:ERB281 FAR281:FAX281 FKN281:FKT281 FUJ281:FUP281 GEF281:GEL281 GOB281:GOH281 GXX281:GYD281 HHT281:HHZ281 HRP281:HRV281 IBL281:IBR281 ILH281:ILN281 IVD281:IVJ281 JEZ281:JFF281 JOV281:JPB281 JYR281:JYX281 KIN281:KIT281 KSJ281:KSP281 LCF281:LCL281 LMB281:LMH281 LVX281:LWD281 MFT281:MFZ281 MPP281:MPV281 MZL281:MZR281 NJH281:NJN281 NTD281:NTJ281 OCZ281:ODF281 OMV281:ONB281 OWR281:OWX281 PGN281:PGT281 PQJ281:PQP281 QAF281:QAL281 QKB281:QKH281 QTX281:QUD281 RDT281:RDZ281 RNP281:RNV281 RXL281:RXR281 SHH281:SHN281 SRD281:SRJ281 TAZ281:TBF281 TKV281:TLB281 TUR281:TUX281 UEN281:UET281 UOJ281:UOP281 UYF281:UYL281 VIB281:VIH281 VRX281:VSD281 WBT281:WBZ281 WLP281:WLV281 WVL281:WVR281 D65817:J65817 IZ65817:JF65817 SV65817:TB65817 ACR65817:ACX65817 AMN65817:AMT65817 AWJ65817:AWP65817 BGF65817:BGL65817 BQB65817:BQH65817 BZX65817:CAD65817 CJT65817:CJZ65817 CTP65817:CTV65817 DDL65817:DDR65817 DNH65817:DNN65817 DXD65817:DXJ65817 EGZ65817:EHF65817 EQV65817:ERB65817 FAR65817:FAX65817 FKN65817:FKT65817 FUJ65817:FUP65817 GEF65817:GEL65817 GOB65817:GOH65817 GXX65817:GYD65817 HHT65817:HHZ65817 HRP65817:HRV65817 IBL65817:IBR65817 ILH65817:ILN65817 IVD65817:IVJ65817 JEZ65817:JFF65817 JOV65817:JPB65817 JYR65817:JYX65817 KIN65817:KIT65817 KSJ65817:KSP65817 LCF65817:LCL65817 LMB65817:LMH65817 LVX65817:LWD65817 MFT65817:MFZ65817 MPP65817:MPV65817 MZL65817:MZR65817 NJH65817:NJN65817 NTD65817:NTJ65817 OCZ65817:ODF65817 OMV65817:ONB65817 OWR65817:OWX65817 PGN65817:PGT65817 PQJ65817:PQP65817 QAF65817:QAL65817 QKB65817:QKH65817 QTX65817:QUD65817 RDT65817:RDZ65817 RNP65817:RNV65817 RXL65817:RXR65817 SHH65817:SHN65817 SRD65817:SRJ65817 TAZ65817:TBF65817 TKV65817:TLB65817 TUR65817:TUX65817 UEN65817:UET65817 UOJ65817:UOP65817 UYF65817:UYL65817 VIB65817:VIH65817 VRX65817:VSD65817 WBT65817:WBZ65817 WLP65817:WLV65817 WVL65817:WVR65817 D131353:J131353 IZ131353:JF131353 SV131353:TB131353 ACR131353:ACX131353 AMN131353:AMT131353 AWJ131353:AWP131353 BGF131353:BGL131353 BQB131353:BQH131353 BZX131353:CAD131353 CJT131353:CJZ131353 CTP131353:CTV131353 DDL131353:DDR131353 DNH131353:DNN131353 DXD131353:DXJ131353 EGZ131353:EHF131353 EQV131353:ERB131353 FAR131353:FAX131353 FKN131353:FKT131353 FUJ131353:FUP131353 GEF131353:GEL131353 GOB131353:GOH131353 GXX131353:GYD131353 HHT131353:HHZ131353 HRP131353:HRV131353 IBL131353:IBR131353 ILH131353:ILN131353 IVD131353:IVJ131353 JEZ131353:JFF131353 JOV131353:JPB131353 JYR131353:JYX131353 KIN131353:KIT131353 KSJ131353:KSP131353 LCF131353:LCL131353 LMB131353:LMH131353 LVX131353:LWD131353 MFT131353:MFZ131353 MPP131353:MPV131353 MZL131353:MZR131353 NJH131353:NJN131353 NTD131353:NTJ131353 OCZ131353:ODF131353 OMV131353:ONB131353 OWR131353:OWX131353 PGN131353:PGT131353 PQJ131353:PQP131353 QAF131353:QAL131353 QKB131353:QKH131353 QTX131353:QUD131353 RDT131353:RDZ131353 RNP131353:RNV131353 RXL131353:RXR131353 SHH131353:SHN131353 SRD131353:SRJ131353 TAZ131353:TBF131353 TKV131353:TLB131353 TUR131353:TUX131353 UEN131353:UET131353 UOJ131353:UOP131353 UYF131353:UYL131353 VIB131353:VIH131353 VRX131353:VSD131353 WBT131353:WBZ131353 WLP131353:WLV131353 WVL131353:WVR131353 D196889:J196889 IZ196889:JF196889 SV196889:TB196889 ACR196889:ACX196889 AMN196889:AMT196889 AWJ196889:AWP196889 BGF196889:BGL196889 BQB196889:BQH196889 BZX196889:CAD196889 CJT196889:CJZ196889 CTP196889:CTV196889 DDL196889:DDR196889 DNH196889:DNN196889 DXD196889:DXJ196889 EGZ196889:EHF196889 EQV196889:ERB196889 FAR196889:FAX196889 FKN196889:FKT196889 FUJ196889:FUP196889 GEF196889:GEL196889 GOB196889:GOH196889 GXX196889:GYD196889 HHT196889:HHZ196889 HRP196889:HRV196889 IBL196889:IBR196889 ILH196889:ILN196889 IVD196889:IVJ196889 JEZ196889:JFF196889 JOV196889:JPB196889 JYR196889:JYX196889 KIN196889:KIT196889 KSJ196889:KSP196889 LCF196889:LCL196889 LMB196889:LMH196889 LVX196889:LWD196889 MFT196889:MFZ196889 MPP196889:MPV196889 MZL196889:MZR196889 NJH196889:NJN196889 NTD196889:NTJ196889 OCZ196889:ODF196889 OMV196889:ONB196889 OWR196889:OWX196889 PGN196889:PGT196889 PQJ196889:PQP196889 QAF196889:QAL196889 QKB196889:QKH196889 QTX196889:QUD196889 RDT196889:RDZ196889 RNP196889:RNV196889 RXL196889:RXR196889 SHH196889:SHN196889 SRD196889:SRJ196889 TAZ196889:TBF196889 TKV196889:TLB196889 TUR196889:TUX196889 UEN196889:UET196889 UOJ196889:UOP196889 UYF196889:UYL196889 VIB196889:VIH196889 VRX196889:VSD196889 WBT196889:WBZ196889 WLP196889:WLV196889 WVL196889:WVR196889 D262425:J262425 IZ262425:JF262425 SV262425:TB262425 ACR262425:ACX262425 AMN262425:AMT262425 AWJ262425:AWP262425 BGF262425:BGL262425 BQB262425:BQH262425 BZX262425:CAD262425 CJT262425:CJZ262425 CTP262425:CTV262425 DDL262425:DDR262425 DNH262425:DNN262425 DXD262425:DXJ262425 EGZ262425:EHF262425 EQV262425:ERB262425 FAR262425:FAX262425 FKN262425:FKT262425 FUJ262425:FUP262425 GEF262425:GEL262425 GOB262425:GOH262425 GXX262425:GYD262425 HHT262425:HHZ262425 HRP262425:HRV262425 IBL262425:IBR262425 ILH262425:ILN262425 IVD262425:IVJ262425 JEZ262425:JFF262425 JOV262425:JPB262425 JYR262425:JYX262425 KIN262425:KIT262425 KSJ262425:KSP262425 LCF262425:LCL262425 LMB262425:LMH262425 LVX262425:LWD262425 MFT262425:MFZ262425 MPP262425:MPV262425 MZL262425:MZR262425 NJH262425:NJN262425 NTD262425:NTJ262425 OCZ262425:ODF262425 OMV262425:ONB262425 OWR262425:OWX262425 PGN262425:PGT262425 PQJ262425:PQP262425 QAF262425:QAL262425 QKB262425:QKH262425 QTX262425:QUD262425 RDT262425:RDZ262425 RNP262425:RNV262425 RXL262425:RXR262425 SHH262425:SHN262425 SRD262425:SRJ262425 TAZ262425:TBF262425 TKV262425:TLB262425 TUR262425:TUX262425 UEN262425:UET262425 UOJ262425:UOP262425 UYF262425:UYL262425 VIB262425:VIH262425 VRX262425:VSD262425 WBT262425:WBZ262425 WLP262425:WLV262425 WVL262425:WVR262425 D327961:J327961 IZ327961:JF327961 SV327961:TB327961 ACR327961:ACX327961 AMN327961:AMT327961 AWJ327961:AWP327961 BGF327961:BGL327961 BQB327961:BQH327961 BZX327961:CAD327961 CJT327961:CJZ327961 CTP327961:CTV327961 DDL327961:DDR327961 DNH327961:DNN327961 DXD327961:DXJ327961 EGZ327961:EHF327961 EQV327961:ERB327961 FAR327961:FAX327961 FKN327961:FKT327961 FUJ327961:FUP327961 GEF327961:GEL327961 GOB327961:GOH327961 GXX327961:GYD327961 HHT327961:HHZ327961 HRP327961:HRV327961 IBL327961:IBR327961 ILH327961:ILN327961 IVD327961:IVJ327961 JEZ327961:JFF327961 JOV327961:JPB327961 JYR327961:JYX327961 KIN327961:KIT327961 KSJ327961:KSP327961 LCF327961:LCL327961 LMB327961:LMH327961 LVX327961:LWD327961 MFT327961:MFZ327961 MPP327961:MPV327961 MZL327961:MZR327961 NJH327961:NJN327961 NTD327961:NTJ327961 OCZ327961:ODF327961 OMV327961:ONB327961 OWR327961:OWX327961 PGN327961:PGT327961 PQJ327961:PQP327961 QAF327961:QAL327961 QKB327961:QKH327961 QTX327961:QUD327961 RDT327961:RDZ327961 RNP327961:RNV327961 RXL327961:RXR327961 SHH327961:SHN327961 SRD327961:SRJ327961 TAZ327961:TBF327961 TKV327961:TLB327961 TUR327961:TUX327961 UEN327961:UET327961 UOJ327961:UOP327961 UYF327961:UYL327961 VIB327961:VIH327961 VRX327961:VSD327961 WBT327961:WBZ327961 WLP327961:WLV327961 WVL327961:WVR327961 D393497:J393497 IZ393497:JF393497 SV393497:TB393497 ACR393497:ACX393497 AMN393497:AMT393497 AWJ393497:AWP393497 BGF393497:BGL393497 BQB393497:BQH393497 BZX393497:CAD393497 CJT393497:CJZ393497 CTP393497:CTV393497 DDL393497:DDR393497 DNH393497:DNN393497 DXD393497:DXJ393497 EGZ393497:EHF393497 EQV393497:ERB393497 FAR393497:FAX393497 FKN393497:FKT393497 FUJ393497:FUP393497 GEF393497:GEL393497 GOB393497:GOH393497 GXX393497:GYD393497 HHT393497:HHZ393497 HRP393497:HRV393497 IBL393497:IBR393497 ILH393497:ILN393497 IVD393497:IVJ393497 JEZ393497:JFF393497 JOV393497:JPB393497 JYR393497:JYX393497 KIN393497:KIT393497 KSJ393497:KSP393497 LCF393497:LCL393497 LMB393497:LMH393497 LVX393497:LWD393497 MFT393497:MFZ393497 MPP393497:MPV393497 MZL393497:MZR393497 NJH393497:NJN393497 NTD393497:NTJ393497 OCZ393497:ODF393497 OMV393497:ONB393497 OWR393497:OWX393497 PGN393497:PGT393497 PQJ393497:PQP393497 QAF393497:QAL393497 QKB393497:QKH393497 QTX393497:QUD393497 RDT393497:RDZ393497 RNP393497:RNV393497 RXL393497:RXR393497 SHH393497:SHN393497 SRD393497:SRJ393497 TAZ393497:TBF393497 TKV393497:TLB393497 TUR393497:TUX393497 UEN393497:UET393497 UOJ393497:UOP393497 UYF393497:UYL393497 VIB393497:VIH393497 VRX393497:VSD393497 WBT393497:WBZ393497 WLP393497:WLV393497 WVL393497:WVR393497 D459033:J459033 IZ459033:JF459033 SV459033:TB459033 ACR459033:ACX459033 AMN459033:AMT459033 AWJ459033:AWP459033 BGF459033:BGL459033 BQB459033:BQH459033 BZX459033:CAD459033 CJT459033:CJZ459033 CTP459033:CTV459033 DDL459033:DDR459033 DNH459033:DNN459033 DXD459033:DXJ459033 EGZ459033:EHF459033 EQV459033:ERB459033 FAR459033:FAX459033 FKN459033:FKT459033 FUJ459033:FUP459033 GEF459033:GEL459033 GOB459033:GOH459033 GXX459033:GYD459033 HHT459033:HHZ459033 HRP459033:HRV459033 IBL459033:IBR459033 ILH459033:ILN459033 IVD459033:IVJ459033 JEZ459033:JFF459033 JOV459033:JPB459033 JYR459033:JYX459033 KIN459033:KIT459033 KSJ459033:KSP459033 LCF459033:LCL459033 LMB459033:LMH459033 LVX459033:LWD459033 MFT459033:MFZ459033 MPP459033:MPV459033 MZL459033:MZR459033 NJH459033:NJN459033 NTD459033:NTJ459033 OCZ459033:ODF459033 OMV459033:ONB459033 OWR459033:OWX459033 PGN459033:PGT459033 PQJ459033:PQP459033 QAF459033:QAL459033 QKB459033:QKH459033 QTX459033:QUD459033 RDT459033:RDZ459033 RNP459033:RNV459033 RXL459033:RXR459033 SHH459033:SHN459033 SRD459033:SRJ459033 TAZ459033:TBF459033 TKV459033:TLB459033 TUR459033:TUX459033 UEN459033:UET459033 UOJ459033:UOP459033 UYF459033:UYL459033 VIB459033:VIH459033 VRX459033:VSD459033 WBT459033:WBZ459033 WLP459033:WLV459033 WVL459033:WVR459033 D524569:J524569 IZ524569:JF524569 SV524569:TB524569 ACR524569:ACX524569 AMN524569:AMT524569 AWJ524569:AWP524569 BGF524569:BGL524569 BQB524569:BQH524569 BZX524569:CAD524569 CJT524569:CJZ524569 CTP524569:CTV524569 DDL524569:DDR524569 DNH524569:DNN524569 DXD524569:DXJ524569 EGZ524569:EHF524569 EQV524569:ERB524569 FAR524569:FAX524569 FKN524569:FKT524569 FUJ524569:FUP524569 GEF524569:GEL524569 GOB524569:GOH524569 GXX524569:GYD524569 HHT524569:HHZ524569 HRP524569:HRV524569 IBL524569:IBR524569 ILH524569:ILN524569 IVD524569:IVJ524569 JEZ524569:JFF524569 JOV524569:JPB524569 JYR524569:JYX524569 KIN524569:KIT524569 KSJ524569:KSP524569 LCF524569:LCL524569 LMB524569:LMH524569 LVX524569:LWD524569 MFT524569:MFZ524569 MPP524569:MPV524569 MZL524569:MZR524569 NJH524569:NJN524569 NTD524569:NTJ524569 OCZ524569:ODF524569 OMV524569:ONB524569 OWR524569:OWX524569 PGN524569:PGT524569 PQJ524569:PQP524569 QAF524569:QAL524569 QKB524569:QKH524569 QTX524569:QUD524569 RDT524569:RDZ524569 RNP524569:RNV524569 RXL524569:RXR524569 SHH524569:SHN524569 SRD524569:SRJ524569 TAZ524569:TBF524569 TKV524569:TLB524569 TUR524569:TUX524569 UEN524569:UET524569 UOJ524569:UOP524569 UYF524569:UYL524569 VIB524569:VIH524569 VRX524569:VSD524569 WBT524569:WBZ524569 WLP524569:WLV524569 WVL524569:WVR524569 D590105:J590105 IZ590105:JF590105 SV590105:TB590105 ACR590105:ACX590105 AMN590105:AMT590105 AWJ590105:AWP590105 BGF590105:BGL590105 BQB590105:BQH590105 BZX590105:CAD590105 CJT590105:CJZ590105 CTP590105:CTV590105 DDL590105:DDR590105 DNH590105:DNN590105 DXD590105:DXJ590105 EGZ590105:EHF590105 EQV590105:ERB590105 FAR590105:FAX590105 FKN590105:FKT590105 FUJ590105:FUP590105 GEF590105:GEL590105 GOB590105:GOH590105 GXX590105:GYD590105 HHT590105:HHZ590105 HRP590105:HRV590105 IBL590105:IBR590105 ILH590105:ILN590105 IVD590105:IVJ590105 JEZ590105:JFF590105 JOV590105:JPB590105 JYR590105:JYX590105 KIN590105:KIT590105 KSJ590105:KSP590105 LCF590105:LCL590105 LMB590105:LMH590105 LVX590105:LWD590105 MFT590105:MFZ590105 MPP590105:MPV590105 MZL590105:MZR590105 NJH590105:NJN590105 NTD590105:NTJ590105 OCZ590105:ODF590105 OMV590105:ONB590105 OWR590105:OWX590105 PGN590105:PGT590105 PQJ590105:PQP590105 QAF590105:QAL590105 QKB590105:QKH590105 QTX590105:QUD590105 RDT590105:RDZ590105 RNP590105:RNV590105 RXL590105:RXR590105 SHH590105:SHN590105 SRD590105:SRJ590105 TAZ590105:TBF590105 TKV590105:TLB590105 TUR590105:TUX590105 UEN590105:UET590105 UOJ590105:UOP590105 UYF590105:UYL590105 VIB590105:VIH590105 VRX590105:VSD590105 WBT590105:WBZ590105 WLP590105:WLV590105 WVL590105:WVR590105 D655641:J655641 IZ655641:JF655641 SV655641:TB655641 ACR655641:ACX655641 AMN655641:AMT655641 AWJ655641:AWP655641 BGF655641:BGL655641 BQB655641:BQH655641 BZX655641:CAD655641 CJT655641:CJZ655641 CTP655641:CTV655641 DDL655641:DDR655641 DNH655641:DNN655641 DXD655641:DXJ655641 EGZ655641:EHF655641 EQV655641:ERB655641 FAR655641:FAX655641 FKN655641:FKT655641 FUJ655641:FUP655641 GEF655641:GEL655641 GOB655641:GOH655641 GXX655641:GYD655641 HHT655641:HHZ655641 HRP655641:HRV655641 IBL655641:IBR655641 ILH655641:ILN655641 IVD655641:IVJ655641 JEZ655641:JFF655641 JOV655641:JPB655641 JYR655641:JYX655641 KIN655641:KIT655641 KSJ655641:KSP655641 LCF655641:LCL655641 LMB655641:LMH655641 LVX655641:LWD655641 MFT655641:MFZ655641 MPP655641:MPV655641 MZL655641:MZR655641 NJH655641:NJN655641 NTD655641:NTJ655641 OCZ655641:ODF655641 OMV655641:ONB655641 OWR655641:OWX655641 PGN655641:PGT655641 PQJ655641:PQP655641 QAF655641:QAL655641 QKB655641:QKH655641 QTX655641:QUD655641 RDT655641:RDZ655641 RNP655641:RNV655641 RXL655641:RXR655641 SHH655641:SHN655641 SRD655641:SRJ655641 TAZ655641:TBF655641 TKV655641:TLB655641 TUR655641:TUX655641 UEN655641:UET655641 UOJ655641:UOP655641 UYF655641:UYL655641 VIB655641:VIH655641 VRX655641:VSD655641 WBT655641:WBZ655641 WLP655641:WLV655641 WVL655641:WVR655641 D721177:J721177 IZ721177:JF721177 SV721177:TB721177 ACR721177:ACX721177 AMN721177:AMT721177 AWJ721177:AWP721177 BGF721177:BGL721177 BQB721177:BQH721177 BZX721177:CAD721177 CJT721177:CJZ721177 CTP721177:CTV721177 DDL721177:DDR721177 DNH721177:DNN721177 DXD721177:DXJ721177 EGZ721177:EHF721177 EQV721177:ERB721177 FAR721177:FAX721177 FKN721177:FKT721177 FUJ721177:FUP721177 GEF721177:GEL721177 GOB721177:GOH721177 GXX721177:GYD721177 HHT721177:HHZ721177 HRP721177:HRV721177 IBL721177:IBR721177 ILH721177:ILN721177 IVD721177:IVJ721177 JEZ721177:JFF721177 JOV721177:JPB721177 JYR721177:JYX721177 KIN721177:KIT721177 KSJ721177:KSP721177 LCF721177:LCL721177 LMB721177:LMH721177 LVX721177:LWD721177 MFT721177:MFZ721177 MPP721177:MPV721177 MZL721177:MZR721177 NJH721177:NJN721177 NTD721177:NTJ721177 OCZ721177:ODF721177 OMV721177:ONB721177 OWR721177:OWX721177 PGN721177:PGT721177 PQJ721177:PQP721177 QAF721177:QAL721177 QKB721177:QKH721177 QTX721177:QUD721177 RDT721177:RDZ721177 RNP721177:RNV721177 RXL721177:RXR721177 SHH721177:SHN721177 SRD721177:SRJ721177 TAZ721177:TBF721177 TKV721177:TLB721177 TUR721177:TUX721177 UEN721177:UET721177 UOJ721177:UOP721177 UYF721177:UYL721177 VIB721177:VIH721177 VRX721177:VSD721177 WBT721177:WBZ721177 WLP721177:WLV721177 WVL721177:WVR721177 D786713:J786713 IZ786713:JF786713 SV786713:TB786713 ACR786713:ACX786713 AMN786713:AMT786713 AWJ786713:AWP786713 BGF786713:BGL786713 BQB786713:BQH786713 BZX786713:CAD786713 CJT786713:CJZ786713 CTP786713:CTV786713 DDL786713:DDR786713 DNH786713:DNN786713 DXD786713:DXJ786713 EGZ786713:EHF786713 EQV786713:ERB786713 FAR786713:FAX786713 FKN786713:FKT786713 FUJ786713:FUP786713 GEF786713:GEL786713 GOB786713:GOH786713 GXX786713:GYD786713 HHT786713:HHZ786713 HRP786713:HRV786713 IBL786713:IBR786713 ILH786713:ILN786713 IVD786713:IVJ786713 JEZ786713:JFF786713 JOV786713:JPB786713 JYR786713:JYX786713 KIN786713:KIT786713 KSJ786713:KSP786713 LCF786713:LCL786713 LMB786713:LMH786713 LVX786713:LWD786713 MFT786713:MFZ786713 MPP786713:MPV786713 MZL786713:MZR786713 NJH786713:NJN786713 NTD786713:NTJ786713 OCZ786713:ODF786713 OMV786713:ONB786713 OWR786713:OWX786713 PGN786713:PGT786713 PQJ786713:PQP786713 QAF786713:QAL786713 QKB786713:QKH786713 QTX786713:QUD786713 RDT786713:RDZ786713 RNP786713:RNV786713 RXL786713:RXR786713 SHH786713:SHN786713 SRD786713:SRJ786713 TAZ786713:TBF786713 TKV786713:TLB786713 TUR786713:TUX786713 UEN786713:UET786713 UOJ786713:UOP786713 UYF786713:UYL786713 VIB786713:VIH786713 VRX786713:VSD786713 WBT786713:WBZ786713 WLP786713:WLV786713 WVL786713:WVR786713 D852249:J852249 IZ852249:JF852249 SV852249:TB852249 ACR852249:ACX852249 AMN852249:AMT852249 AWJ852249:AWP852249 BGF852249:BGL852249 BQB852249:BQH852249 BZX852249:CAD852249 CJT852249:CJZ852249 CTP852249:CTV852249 DDL852249:DDR852249 DNH852249:DNN852249 DXD852249:DXJ852249 EGZ852249:EHF852249 EQV852249:ERB852249 FAR852249:FAX852249 FKN852249:FKT852249 FUJ852249:FUP852249 GEF852249:GEL852249 GOB852249:GOH852249 GXX852249:GYD852249 HHT852249:HHZ852249 HRP852249:HRV852249 IBL852249:IBR852249 ILH852249:ILN852249 IVD852249:IVJ852249 JEZ852249:JFF852249 JOV852249:JPB852249 JYR852249:JYX852249 KIN852249:KIT852249 KSJ852249:KSP852249 LCF852249:LCL852249 LMB852249:LMH852249 LVX852249:LWD852249 MFT852249:MFZ852249 MPP852249:MPV852249 MZL852249:MZR852249 NJH852249:NJN852249 NTD852249:NTJ852249 OCZ852249:ODF852249 OMV852249:ONB852249 OWR852249:OWX852249 PGN852249:PGT852249 PQJ852249:PQP852249 QAF852249:QAL852249 QKB852249:QKH852249 QTX852249:QUD852249 RDT852249:RDZ852249 RNP852249:RNV852249 RXL852249:RXR852249 SHH852249:SHN852249 SRD852249:SRJ852249 TAZ852249:TBF852249 TKV852249:TLB852249 TUR852249:TUX852249 UEN852249:UET852249 UOJ852249:UOP852249 UYF852249:UYL852249 VIB852249:VIH852249 VRX852249:VSD852249 WBT852249:WBZ852249 WLP852249:WLV852249 WVL852249:WVR852249 D917785:J917785 IZ917785:JF917785 SV917785:TB917785 ACR917785:ACX917785 AMN917785:AMT917785 AWJ917785:AWP917785 BGF917785:BGL917785 BQB917785:BQH917785 BZX917785:CAD917785 CJT917785:CJZ917785 CTP917785:CTV917785 DDL917785:DDR917785 DNH917785:DNN917785 DXD917785:DXJ917785 EGZ917785:EHF917785 EQV917785:ERB917785 FAR917785:FAX917785 FKN917785:FKT917785 FUJ917785:FUP917785 GEF917785:GEL917785 GOB917785:GOH917785 GXX917785:GYD917785 HHT917785:HHZ917785 HRP917785:HRV917785 IBL917785:IBR917785 ILH917785:ILN917785 IVD917785:IVJ917785 JEZ917785:JFF917785 JOV917785:JPB917785 JYR917785:JYX917785 KIN917785:KIT917785 KSJ917785:KSP917785 LCF917785:LCL917785 LMB917785:LMH917785 LVX917785:LWD917785 MFT917785:MFZ917785 MPP917785:MPV917785 MZL917785:MZR917785 NJH917785:NJN917785 NTD917785:NTJ917785 OCZ917785:ODF917785 OMV917785:ONB917785 OWR917785:OWX917785 PGN917785:PGT917785 PQJ917785:PQP917785 QAF917785:QAL917785 QKB917785:QKH917785 QTX917785:QUD917785 RDT917785:RDZ917785 RNP917785:RNV917785 RXL917785:RXR917785 SHH917785:SHN917785 SRD917785:SRJ917785 TAZ917785:TBF917785 TKV917785:TLB917785 TUR917785:TUX917785 UEN917785:UET917785 UOJ917785:UOP917785 UYF917785:UYL917785 VIB917785:VIH917785 VRX917785:VSD917785 WBT917785:WBZ917785 WLP917785:WLV917785 WVL917785:WVR917785 D983321:J983321 IZ983321:JF983321 SV983321:TB983321 ACR983321:ACX983321 AMN983321:AMT983321 AWJ983321:AWP983321 BGF983321:BGL983321 BQB983321:BQH983321 BZX983321:CAD983321 CJT983321:CJZ983321 CTP983321:CTV983321 DDL983321:DDR983321 DNH983321:DNN983321 DXD983321:DXJ983321 EGZ983321:EHF983321 EQV983321:ERB983321 FAR983321:FAX983321 FKN983321:FKT983321 FUJ983321:FUP983321 GEF983321:GEL983321 GOB983321:GOH983321 GXX983321:GYD983321 HHT983321:HHZ983321 HRP983321:HRV983321 IBL983321:IBR983321 ILH983321:ILN983321 IVD983321:IVJ983321 JEZ983321:JFF983321 JOV983321:JPB983321 JYR983321:JYX983321 KIN983321:KIT983321 KSJ983321:KSP983321 LCF983321:LCL983321 LMB983321:LMH983321 LVX983321:LWD983321 MFT983321:MFZ983321 MPP983321:MPV983321 MZL983321:MZR983321 NJH983321:NJN983321 NTD983321:NTJ983321 OCZ983321:ODF983321 OMV983321:ONB983321 OWR983321:OWX983321 PGN983321:PGT983321 PQJ983321:PQP983321 QAF983321:QAL983321 QKB983321:QKH983321 QTX983321:QUD983321 RDT983321:RDZ983321 RNP983321:RNV983321 RXL983321:RXR983321 SHH983321:SHN983321 SRD983321:SRJ983321 TAZ983321:TBF983321 TKV983321:TLB983321 TUR983321:TUX983321 UEN983321:UET983321 UOJ983321:UOP983321 UYF983321:UYL983321 VIB983321:VIH983321 VRX983321:VSD983321 WBT983321:WBZ983321 WLP983321:WLV983321 WVL983321:WVR983321"/>
    <dataValidation imeMode="hiragana" allowBlank="1" showInputMessage="1" showErrorMessage="1" promptTitle="（お届け先④）住所" prompt="都道府県名、および、マンション名、号室などを含むご住所を入力ください。" sqref="D282:J285 IZ282:JF285 SV282:TB285 ACR282:ACX285 AMN282:AMT285 AWJ282:AWP285 BGF282:BGL285 BQB282:BQH285 BZX282:CAD285 CJT282:CJZ285 CTP282:CTV285 DDL282:DDR285 DNH282:DNN285 DXD282:DXJ285 EGZ282:EHF285 EQV282:ERB285 FAR282:FAX285 FKN282:FKT285 FUJ282:FUP285 GEF282:GEL285 GOB282:GOH285 GXX282:GYD285 HHT282:HHZ285 HRP282:HRV285 IBL282:IBR285 ILH282:ILN285 IVD282:IVJ285 JEZ282:JFF285 JOV282:JPB285 JYR282:JYX285 KIN282:KIT285 KSJ282:KSP285 LCF282:LCL285 LMB282:LMH285 LVX282:LWD285 MFT282:MFZ285 MPP282:MPV285 MZL282:MZR285 NJH282:NJN285 NTD282:NTJ285 OCZ282:ODF285 OMV282:ONB285 OWR282:OWX285 PGN282:PGT285 PQJ282:PQP285 QAF282:QAL285 QKB282:QKH285 QTX282:QUD285 RDT282:RDZ285 RNP282:RNV285 RXL282:RXR285 SHH282:SHN285 SRD282:SRJ285 TAZ282:TBF285 TKV282:TLB285 TUR282:TUX285 UEN282:UET285 UOJ282:UOP285 UYF282:UYL285 VIB282:VIH285 VRX282:VSD285 WBT282:WBZ285 WLP282:WLV285 WVL282:WVR285 D65818:J65821 IZ65818:JF65821 SV65818:TB65821 ACR65818:ACX65821 AMN65818:AMT65821 AWJ65818:AWP65821 BGF65818:BGL65821 BQB65818:BQH65821 BZX65818:CAD65821 CJT65818:CJZ65821 CTP65818:CTV65821 DDL65818:DDR65821 DNH65818:DNN65821 DXD65818:DXJ65821 EGZ65818:EHF65821 EQV65818:ERB65821 FAR65818:FAX65821 FKN65818:FKT65821 FUJ65818:FUP65821 GEF65818:GEL65821 GOB65818:GOH65821 GXX65818:GYD65821 HHT65818:HHZ65821 HRP65818:HRV65821 IBL65818:IBR65821 ILH65818:ILN65821 IVD65818:IVJ65821 JEZ65818:JFF65821 JOV65818:JPB65821 JYR65818:JYX65821 KIN65818:KIT65821 KSJ65818:KSP65821 LCF65818:LCL65821 LMB65818:LMH65821 LVX65818:LWD65821 MFT65818:MFZ65821 MPP65818:MPV65821 MZL65818:MZR65821 NJH65818:NJN65821 NTD65818:NTJ65821 OCZ65818:ODF65821 OMV65818:ONB65821 OWR65818:OWX65821 PGN65818:PGT65821 PQJ65818:PQP65821 QAF65818:QAL65821 QKB65818:QKH65821 QTX65818:QUD65821 RDT65818:RDZ65821 RNP65818:RNV65821 RXL65818:RXR65821 SHH65818:SHN65821 SRD65818:SRJ65821 TAZ65818:TBF65821 TKV65818:TLB65821 TUR65818:TUX65821 UEN65818:UET65821 UOJ65818:UOP65821 UYF65818:UYL65821 VIB65818:VIH65821 VRX65818:VSD65821 WBT65818:WBZ65821 WLP65818:WLV65821 WVL65818:WVR65821 D131354:J131357 IZ131354:JF131357 SV131354:TB131357 ACR131354:ACX131357 AMN131354:AMT131357 AWJ131354:AWP131357 BGF131354:BGL131357 BQB131354:BQH131357 BZX131354:CAD131357 CJT131354:CJZ131357 CTP131354:CTV131357 DDL131354:DDR131357 DNH131354:DNN131357 DXD131354:DXJ131357 EGZ131354:EHF131357 EQV131354:ERB131357 FAR131354:FAX131357 FKN131354:FKT131357 FUJ131354:FUP131357 GEF131354:GEL131357 GOB131354:GOH131357 GXX131354:GYD131357 HHT131354:HHZ131357 HRP131354:HRV131357 IBL131354:IBR131357 ILH131354:ILN131357 IVD131354:IVJ131357 JEZ131354:JFF131357 JOV131354:JPB131357 JYR131354:JYX131357 KIN131354:KIT131357 KSJ131354:KSP131357 LCF131354:LCL131357 LMB131354:LMH131357 LVX131354:LWD131357 MFT131354:MFZ131357 MPP131354:MPV131357 MZL131354:MZR131357 NJH131354:NJN131357 NTD131354:NTJ131357 OCZ131354:ODF131357 OMV131354:ONB131357 OWR131354:OWX131357 PGN131354:PGT131357 PQJ131354:PQP131357 QAF131354:QAL131357 QKB131354:QKH131357 QTX131354:QUD131357 RDT131354:RDZ131357 RNP131354:RNV131357 RXL131354:RXR131357 SHH131354:SHN131357 SRD131354:SRJ131357 TAZ131354:TBF131357 TKV131354:TLB131357 TUR131354:TUX131357 UEN131354:UET131357 UOJ131354:UOP131357 UYF131354:UYL131357 VIB131354:VIH131357 VRX131354:VSD131357 WBT131354:WBZ131357 WLP131354:WLV131357 WVL131354:WVR131357 D196890:J196893 IZ196890:JF196893 SV196890:TB196893 ACR196890:ACX196893 AMN196890:AMT196893 AWJ196890:AWP196893 BGF196890:BGL196893 BQB196890:BQH196893 BZX196890:CAD196893 CJT196890:CJZ196893 CTP196890:CTV196893 DDL196890:DDR196893 DNH196890:DNN196893 DXD196890:DXJ196893 EGZ196890:EHF196893 EQV196890:ERB196893 FAR196890:FAX196893 FKN196890:FKT196893 FUJ196890:FUP196893 GEF196890:GEL196893 GOB196890:GOH196893 GXX196890:GYD196893 HHT196890:HHZ196893 HRP196890:HRV196893 IBL196890:IBR196893 ILH196890:ILN196893 IVD196890:IVJ196893 JEZ196890:JFF196893 JOV196890:JPB196893 JYR196890:JYX196893 KIN196890:KIT196893 KSJ196890:KSP196893 LCF196890:LCL196893 LMB196890:LMH196893 LVX196890:LWD196893 MFT196890:MFZ196893 MPP196890:MPV196893 MZL196890:MZR196893 NJH196890:NJN196893 NTD196890:NTJ196893 OCZ196890:ODF196893 OMV196890:ONB196893 OWR196890:OWX196893 PGN196890:PGT196893 PQJ196890:PQP196893 QAF196890:QAL196893 QKB196890:QKH196893 QTX196890:QUD196893 RDT196890:RDZ196893 RNP196890:RNV196893 RXL196890:RXR196893 SHH196890:SHN196893 SRD196890:SRJ196893 TAZ196890:TBF196893 TKV196890:TLB196893 TUR196890:TUX196893 UEN196890:UET196893 UOJ196890:UOP196893 UYF196890:UYL196893 VIB196890:VIH196893 VRX196890:VSD196893 WBT196890:WBZ196893 WLP196890:WLV196893 WVL196890:WVR196893 D262426:J262429 IZ262426:JF262429 SV262426:TB262429 ACR262426:ACX262429 AMN262426:AMT262429 AWJ262426:AWP262429 BGF262426:BGL262429 BQB262426:BQH262429 BZX262426:CAD262429 CJT262426:CJZ262429 CTP262426:CTV262429 DDL262426:DDR262429 DNH262426:DNN262429 DXD262426:DXJ262429 EGZ262426:EHF262429 EQV262426:ERB262429 FAR262426:FAX262429 FKN262426:FKT262429 FUJ262426:FUP262429 GEF262426:GEL262429 GOB262426:GOH262429 GXX262426:GYD262429 HHT262426:HHZ262429 HRP262426:HRV262429 IBL262426:IBR262429 ILH262426:ILN262429 IVD262426:IVJ262429 JEZ262426:JFF262429 JOV262426:JPB262429 JYR262426:JYX262429 KIN262426:KIT262429 KSJ262426:KSP262429 LCF262426:LCL262429 LMB262426:LMH262429 LVX262426:LWD262429 MFT262426:MFZ262429 MPP262426:MPV262429 MZL262426:MZR262429 NJH262426:NJN262429 NTD262426:NTJ262429 OCZ262426:ODF262429 OMV262426:ONB262429 OWR262426:OWX262429 PGN262426:PGT262429 PQJ262426:PQP262429 QAF262426:QAL262429 QKB262426:QKH262429 QTX262426:QUD262429 RDT262426:RDZ262429 RNP262426:RNV262429 RXL262426:RXR262429 SHH262426:SHN262429 SRD262426:SRJ262429 TAZ262426:TBF262429 TKV262426:TLB262429 TUR262426:TUX262429 UEN262426:UET262429 UOJ262426:UOP262429 UYF262426:UYL262429 VIB262426:VIH262429 VRX262426:VSD262429 WBT262426:WBZ262429 WLP262426:WLV262429 WVL262426:WVR262429 D327962:J327965 IZ327962:JF327965 SV327962:TB327965 ACR327962:ACX327965 AMN327962:AMT327965 AWJ327962:AWP327965 BGF327962:BGL327965 BQB327962:BQH327965 BZX327962:CAD327965 CJT327962:CJZ327965 CTP327962:CTV327965 DDL327962:DDR327965 DNH327962:DNN327965 DXD327962:DXJ327965 EGZ327962:EHF327965 EQV327962:ERB327965 FAR327962:FAX327965 FKN327962:FKT327965 FUJ327962:FUP327965 GEF327962:GEL327965 GOB327962:GOH327965 GXX327962:GYD327965 HHT327962:HHZ327965 HRP327962:HRV327965 IBL327962:IBR327965 ILH327962:ILN327965 IVD327962:IVJ327965 JEZ327962:JFF327965 JOV327962:JPB327965 JYR327962:JYX327965 KIN327962:KIT327965 KSJ327962:KSP327965 LCF327962:LCL327965 LMB327962:LMH327965 LVX327962:LWD327965 MFT327962:MFZ327965 MPP327962:MPV327965 MZL327962:MZR327965 NJH327962:NJN327965 NTD327962:NTJ327965 OCZ327962:ODF327965 OMV327962:ONB327965 OWR327962:OWX327965 PGN327962:PGT327965 PQJ327962:PQP327965 QAF327962:QAL327965 QKB327962:QKH327965 QTX327962:QUD327965 RDT327962:RDZ327965 RNP327962:RNV327965 RXL327962:RXR327965 SHH327962:SHN327965 SRD327962:SRJ327965 TAZ327962:TBF327965 TKV327962:TLB327965 TUR327962:TUX327965 UEN327962:UET327965 UOJ327962:UOP327965 UYF327962:UYL327965 VIB327962:VIH327965 VRX327962:VSD327965 WBT327962:WBZ327965 WLP327962:WLV327965 WVL327962:WVR327965 D393498:J393501 IZ393498:JF393501 SV393498:TB393501 ACR393498:ACX393501 AMN393498:AMT393501 AWJ393498:AWP393501 BGF393498:BGL393501 BQB393498:BQH393501 BZX393498:CAD393501 CJT393498:CJZ393501 CTP393498:CTV393501 DDL393498:DDR393501 DNH393498:DNN393501 DXD393498:DXJ393501 EGZ393498:EHF393501 EQV393498:ERB393501 FAR393498:FAX393501 FKN393498:FKT393501 FUJ393498:FUP393501 GEF393498:GEL393501 GOB393498:GOH393501 GXX393498:GYD393501 HHT393498:HHZ393501 HRP393498:HRV393501 IBL393498:IBR393501 ILH393498:ILN393501 IVD393498:IVJ393501 JEZ393498:JFF393501 JOV393498:JPB393501 JYR393498:JYX393501 KIN393498:KIT393501 KSJ393498:KSP393501 LCF393498:LCL393501 LMB393498:LMH393501 LVX393498:LWD393501 MFT393498:MFZ393501 MPP393498:MPV393501 MZL393498:MZR393501 NJH393498:NJN393501 NTD393498:NTJ393501 OCZ393498:ODF393501 OMV393498:ONB393501 OWR393498:OWX393501 PGN393498:PGT393501 PQJ393498:PQP393501 QAF393498:QAL393501 QKB393498:QKH393501 QTX393498:QUD393501 RDT393498:RDZ393501 RNP393498:RNV393501 RXL393498:RXR393501 SHH393498:SHN393501 SRD393498:SRJ393501 TAZ393498:TBF393501 TKV393498:TLB393501 TUR393498:TUX393501 UEN393498:UET393501 UOJ393498:UOP393501 UYF393498:UYL393501 VIB393498:VIH393501 VRX393498:VSD393501 WBT393498:WBZ393501 WLP393498:WLV393501 WVL393498:WVR393501 D459034:J459037 IZ459034:JF459037 SV459034:TB459037 ACR459034:ACX459037 AMN459034:AMT459037 AWJ459034:AWP459037 BGF459034:BGL459037 BQB459034:BQH459037 BZX459034:CAD459037 CJT459034:CJZ459037 CTP459034:CTV459037 DDL459034:DDR459037 DNH459034:DNN459037 DXD459034:DXJ459037 EGZ459034:EHF459037 EQV459034:ERB459037 FAR459034:FAX459037 FKN459034:FKT459037 FUJ459034:FUP459037 GEF459034:GEL459037 GOB459034:GOH459037 GXX459034:GYD459037 HHT459034:HHZ459037 HRP459034:HRV459037 IBL459034:IBR459037 ILH459034:ILN459037 IVD459034:IVJ459037 JEZ459034:JFF459037 JOV459034:JPB459037 JYR459034:JYX459037 KIN459034:KIT459037 KSJ459034:KSP459037 LCF459034:LCL459037 LMB459034:LMH459037 LVX459034:LWD459037 MFT459034:MFZ459037 MPP459034:MPV459037 MZL459034:MZR459037 NJH459034:NJN459037 NTD459034:NTJ459037 OCZ459034:ODF459037 OMV459034:ONB459037 OWR459034:OWX459037 PGN459034:PGT459037 PQJ459034:PQP459037 QAF459034:QAL459037 QKB459034:QKH459037 QTX459034:QUD459037 RDT459034:RDZ459037 RNP459034:RNV459037 RXL459034:RXR459037 SHH459034:SHN459037 SRD459034:SRJ459037 TAZ459034:TBF459037 TKV459034:TLB459037 TUR459034:TUX459037 UEN459034:UET459037 UOJ459034:UOP459037 UYF459034:UYL459037 VIB459034:VIH459037 VRX459034:VSD459037 WBT459034:WBZ459037 WLP459034:WLV459037 WVL459034:WVR459037 D524570:J524573 IZ524570:JF524573 SV524570:TB524573 ACR524570:ACX524573 AMN524570:AMT524573 AWJ524570:AWP524573 BGF524570:BGL524573 BQB524570:BQH524573 BZX524570:CAD524573 CJT524570:CJZ524573 CTP524570:CTV524573 DDL524570:DDR524573 DNH524570:DNN524573 DXD524570:DXJ524573 EGZ524570:EHF524573 EQV524570:ERB524573 FAR524570:FAX524573 FKN524570:FKT524573 FUJ524570:FUP524573 GEF524570:GEL524573 GOB524570:GOH524573 GXX524570:GYD524573 HHT524570:HHZ524573 HRP524570:HRV524573 IBL524570:IBR524573 ILH524570:ILN524573 IVD524570:IVJ524573 JEZ524570:JFF524573 JOV524570:JPB524573 JYR524570:JYX524573 KIN524570:KIT524573 KSJ524570:KSP524573 LCF524570:LCL524573 LMB524570:LMH524573 LVX524570:LWD524573 MFT524570:MFZ524573 MPP524570:MPV524573 MZL524570:MZR524573 NJH524570:NJN524573 NTD524570:NTJ524573 OCZ524570:ODF524573 OMV524570:ONB524573 OWR524570:OWX524573 PGN524570:PGT524573 PQJ524570:PQP524573 QAF524570:QAL524573 QKB524570:QKH524573 QTX524570:QUD524573 RDT524570:RDZ524573 RNP524570:RNV524573 RXL524570:RXR524573 SHH524570:SHN524573 SRD524570:SRJ524573 TAZ524570:TBF524573 TKV524570:TLB524573 TUR524570:TUX524573 UEN524570:UET524573 UOJ524570:UOP524573 UYF524570:UYL524573 VIB524570:VIH524573 VRX524570:VSD524573 WBT524570:WBZ524573 WLP524570:WLV524573 WVL524570:WVR524573 D590106:J590109 IZ590106:JF590109 SV590106:TB590109 ACR590106:ACX590109 AMN590106:AMT590109 AWJ590106:AWP590109 BGF590106:BGL590109 BQB590106:BQH590109 BZX590106:CAD590109 CJT590106:CJZ590109 CTP590106:CTV590109 DDL590106:DDR590109 DNH590106:DNN590109 DXD590106:DXJ590109 EGZ590106:EHF590109 EQV590106:ERB590109 FAR590106:FAX590109 FKN590106:FKT590109 FUJ590106:FUP590109 GEF590106:GEL590109 GOB590106:GOH590109 GXX590106:GYD590109 HHT590106:HHZ590109 HRP590106:HRV590109 IBL590106:IBR590109 ILH590106:ILN590109 IVD590106:IVJ590109 JEZ590106:JFF590109 JOV590106:JPB590109 JYR590106:JYX590109 KIN590106:KIT590109 KSJ590106:KSP590109 LCF590106:LCL590109 LMB590106:LMH590109 LVX590106:LWD590109 MFT590106:MFZ590109 MPP590106:MPV590109 MZL590106:MZR590109 NJH590106:NJN590109 NTD590106:NTJ590109 OCZ590106:ODF590109 OMV590106:ONB590109 OWR590106:OWX590109 PGN590106:PGT590109 PQJ590106:PQP590109 QAF590106:QAL590109 QKB590106:QKH590109 QTX590106:QUD590109 RDT590106:RDZ590109 RNP590106:RNV590109 RXL590106:RXR590109 SHH590106:SHN590109 SRD590106:SRJ590109 TAZ590106:TBF590109 TKV590106:TLB590109 TUR590106:TUX590109 UEN590106:UET590109 UOJ590106:UOP590109 UYF590106:UYL590109 VIB590106:VIH590109 VRX590106:VSD590109 WBT590106:WBZ590109 WLP590106:WLV590109 WVL590106:WVR590109 D655642:J655645 IZ655642:JF655645 SV655642:TB655645 ACR655642:ACX655645 AMN655642:AMT655645 AWJ655642:AWP655645 BGF655642:BGL655645 BQB655642:BQH655645 BZX655642:CAD655645 CJT655642:CJZ655645 CTP655642:CTV655645 DDL655642:DDR655645 DNH655642:DNN655645 DXD655642:DXJ655645 EGZ655642:EHF655645 EQV655642:ERB655645 FAR655642:FAX655645 FKN655642:FKT655645 FUJ655642:FUP655645 GEF655642:GEL655645 GOB655642:GOH655645 GXX655642:GYD655645 HHT655642:HHZ655645 HRP655642:HRV655645 IBL655642:IBR655645 ILH655642:ILN655645 IVD655642:IVJ655645 JEZ655642:JFF655645 JOV655642:JPB655645 JYR655642:JYX655645 KIN655642:KIT655645 KSJ655642:KSP655645 LCF655642:LCL655645 LMB655642:LMH655645 LVX655642:LWD655645 MFT655642:MFZ655645 MPP655642:MPV655645 MZL655642:MZR655645 NJH655642:NJN655645 NTD655642:NTJ655645 OCZ655642:ODF655645 OMV655642:ONB655645 OWR655642:OWX655645 PGN655642:PGT655645 PQJ655642:PQP655645 QAF655642:QAL655645 QKB655642:QKH655645 QTX655642:QUD655645 RDT655642:RDZ655645 RNP655642:RNV655645 RXL655642:RXR655645 SHH655642:SHN655645 SRD655642:SRJ655645 TAZ655642:TBF655645 TKV655642:TLB655645 TUR655642:TUX655645 UEN655642:UET655645 UOJ655642:UOP655645 UYF655642:UYL655645 VIB655642:VIH655645 VRX655642:VSD655645 WBT655642:WBZ655645 WLP655642:WLV655645 WVL655642:WVR655645 D721178:J721181 IZ721178:JF721181 SV721178:TB721181 ACR721178:ACX721181 AMN721178:AMT721181 AWJ721178:AWP721181 BGF721178:BGL721181 BQB721178:BQH721181 BZX721178:CAD721181 CJT721178:CJZ721181 CTP721178:CTV721181 DDL721178:DDR721181 DNH721178:DNN721181 DXD721178:DXJ721181 EGZ721178:EHF721181 EQV721178:ERB721181 FAR721178:FAX721181 FKN721178:FKT721181 FUJ721178:FUP721181 GEF721178:GEL721181 GOB721178:GOH721181 GXX721178:GYD721181 HHT721178:HHZ721181 HRP721178:HRV721181 IBL721178:IBR721181 ILH721178:ILN721181 IVD721178:IVJ721181 JEZ721178:JFF721181 JOV721178:JPB721181 JYR721178:JYX721181 KIN721178:KIT721181 KSJ721178:KSP721181 LCF721178:LCL721181 LMB721178:LMH721181 LVX721178:LWD721181 MFT721178:MFZ721181 MPP721178:MPV721181 MZL721178:MZR721181 NJH721178:NJN721181 NTD721178:NTJ721181 OCZ721178:ODF721181 OMV721178:ONB721181 OWR721178:OWX721181 PGN721178:PGT721181 PQJ721178:PQP721181 QAF721178:QAL721181 QKB721178:QKH721181 QTX721178:QUD721181 RDT721178:RDZ721181 RNP721178:RNV721181 RXL721178:RXR721181 SHH721178:SHN721181 SRD721178:SRJ721181 TAZ721178:TBF721181 TKV721178:TLB721181 TUR721178:TUX721181 UEN721178:UET721181 UOJ721178:UOP721181 UYF721178:UYL721181 VIB721178:VIH721181 VRX721178:VSD721181 WBT721178:WBZ721181 WLP721178:WLV721181 WVL721178:WVR721181 D786714:J786717 IZ786714:JF786717 SV786714:TB786717 ACR786714:ACX786717 AMN786714:AMT786717 AWJ786714:AWP786717 BGF786714:BGL786717 BQB786714:BQH786717 BZX786714:CAD786717 CJT786714:CJZ786717 CTP786714:CTV786717 DDL786714:DDR786717 DNH786714:DNN786717 DXD786714:DXJ786717 EGZ786714:EHF786717 EQV786714:ERB786717 FAR786714:FAX786717 FKN786714:FKT786717 FUJ786714:FUP786717 GEF786714:GEL786717 GOB786714:GOH786717 GXX786714:GYD786717 HHT786714:HHZ786717 HRP786714:HRV786717 IBL786714:IBR786717 ILH786714:ILN786717 IVD786714:IVJ786717 JEZ786714:JFF786717 JOV786714:JPB786717 JYR786714:JYX786717 KIN786714:KIT786717 KSJ786714:KSP786717 LCF786714:LCL786717 LMB786714:LMH786717 LVX786714:LWD786717 MFT786714:MFZ786717 MPP786714:MPV786717 MZL786714:MZR786717 NJH786714:NJN786717 NTD786714:NTJ786717 OCZ786714:ODF786717 OMV786714:ONB786717 OWR786714:OWX786717 PGN786714:PGT786717 PQJ786714:PQP786717 QAF786714:QAL786717 QKB786714:QKH786717 QTX786714:QUD786717 RDT786714:RDZ786717 RNP786714:RNV786717 RXL786714:RXR786717 SHH786714:SHN786717 SRD786714:SRJ786717 TAZ786714:TBF786717 TKV786714:TLB786717 TUR786714:TUX786717 UEN786714:UET786717 UOJ786714:UOP786717 UYF786714:UYL786717 VIB786714:VIH786717 VRX786714:VSD786717 WBT786714:WBZ786717 WLP786714:WLV786717 WVL786714:WVR786717 D852250:J852253 IZ852250:JF852253 SV852250:TB852253 ACR852250:ACX852253 AMN852250:AMT852253 AWJ852250:AWP852253 BGF852250:BGL852253 BQB852250:BQH852253 BZX852250:CAD852253 CJT852250:CJZ852253 CTP852250:CTV852253 DDL852250:DDR852253 DNH852250:DNN852253 DXD852250:DXJ852253 EGZ852250:EHF852253 EQV852250:ERB852253 FAR852250:FAX852253 FKN852250:FKT852253 FUJ852250:FUP852253 GEF852250:GEL852253 GOB852250:GOH852253 GXX852250:GYD852253 HHT852250:HHZ852253 HRP852250:HRV852253 IBL852250:IBR852253 ILH852250:ILN852253 IVD852250:IVJ852253 JEZ852250:JFF852253 JOV852250:JPB852253 JYR852250:JYX852253 KIN852250:KIT852253 KSJ852250:KSP852253 LCF852250:LCL852253 LMB852250:LMH852253 LVX852250:LWD852253 MFT852250:MFZ852253 MPP852250:MPV852253 MZL852250:MZR852253 NJH852250:NJN852253 NTD852250:NTJ852253 OCZ852250:ODF852253 OMV852250:ONB852253 OWR852250:OWX852253 PGN852250:PGT852253 PQJ852250:PQP852253 QAF852250:QAL852253 QKB852250:QKH852253 QTX852250:QUD852253 RDT852250:RDZ852253 RNP852250:RNV852253 RXL852250:RXR852253 SHH852250:SHN852253 SRD852250:SRJ852253 TAZ852250:TBF852253 TKV852250:TLB852253 TUR852250:TUX852253 UEN852250:UET852253 UOJ852250:UOP852253 UYF852250:UYL852253 VIB852250:VIH852253 VRX852250:VSD852253 WBT852250:WBZ852253 WLP852250:WLV852253 WVL852250:WVR852253 D917786:J917789 IZ917786:JF917789 SV917786:TB917789 ACR917786:ACX917789 AMN917786:AMT917789 AWJ917786:AWP917789 BGF917786:BGL917789 BQB917786:BQH917789 BZX917786:CAD917789 CJT917786:CJZ917789 CTP917786:CTV917789 DDL917786:DDR917789 DNH917786:DNN917789 DXD917786:DXJ917789 EGZ917786:EHF917789 EQV917786:ERB917789 FAR917786:FAX917789 FKN917786:FKT917789 FUJ917786:FUP917789 GEF917786:GEL917789 GOB917786:GOH917789 GXX917786:GYD917789 HHT917786:HHZ917789 HRP917786:HRV917789 IBL917786:IBR917789 ILH917786:ILN917789 IVD917786:IVJ917789 JEZ917786:JFF917789 JOV917786:JPB917789 JYR917786:JYX917789 KIN917786:KIT917789 KSJ917786:KSP917789 LCF917786:LCL917789 LMB917786:LMH917789 LVX917786:LWD917789 MFT917786:MFZ917789 MPP917786:MPV917789 MZL917786:MZR917789 NJH917786:NJN917789 NTD917786:NTJ917789 OCZ917786:ODF917789 OMV917786:ONB917789 OWR917786:OWX917789 PGN917786:PGT917789 PQJ917786:PQP917789 QAF917786:QAL917789 QKB917786:QKH917789 QTX917786:QUD917789 RDT917786:RDZ917789 RNP917786:RNV917789 RXL917786:RXR917789 SHH917786:SHN917789 SRD917786:SRJ917789 TAZ917786:TBF917789 TKV917786:TLB917789 TUR917786:TUX917789 UEN917786:UET917789 UOJ917786:UOP917789 UYF917786:UYL917789 VIB917786:VIH917789 VRX917786:VSD917789 WBT917786:WBZ917789 WLP917786:WLV917789 WVL917786:WVR917789 D983322:J983325 IZ983322:JF983325 SV983322:TB983325 ACR983322:ACX983325 AMN983322:AMT983325 AWJ983322:AWP983325 BGF983322:BGL983325 BQB983322:BQH983325 BZX983322:CAD983325 CJT983322:CJZ983325 CTP983322:CTV983325 DDL983322:DDR983325 DNH983322:DNN983325 DXD983322:DXJ983325 EGZ983322:EHF983325 EQV983322:ERB983325 FAR983322:FAX983325 FKN983322:FKT983325 FUJ983322:FUP983325 GEF983322:GEL983325 GOB983322:GOH983325 GXX983322:GYD983325 HHT983322:HHZ983325 HRP983322:HRV983325 IBL983322:IBR983325 ILH983322:ILN983325 IVD983322:IVJ983325 JEZ983322:JFF983325 JOV983322:JPB983325 JYR983322:JYX983325 KIN983322:KIT983325 KSJ983322:KSP983325 LCF983322:LCL983325 LMB983322:LMH983325 LVX983322:LWD983325 MFT983322:MFZ983325 MPP983322:MPV983325 MZL983322:MZR983325 NJH983322:NJN983325 NTD983322:NTJ983325 OCZ983322:ODF983325 OMV983322:ONB983325 OWR983322:OWX983325 PGN983322:PGT983325 PQJ983322:PQP983325 QAF983322:QAL983325 QKB983322:QKH983325 QTX983322:QUD983325 RDT983322:RDZ983325 RNP983322:RNV983325 RXL983322:RXR983325 SHH983322:SHN983325 SRD983322:SRJ983325 TAZ983322:TBF983325 TKV983322:TLB983325 TUR983322:TUX983325 UEN983322:UET983325 UOJ983322:UOP983325 UYF983322:UYL983325 VIB983322:VIH983325 VRX983322:VSD983325 WBT983322:WBZ983325 WLP983322:WLV983325 WVL983322:WVR983325"/>
    <dataValidation imeMode="off" allowBlank="1" showInputMessage="1" showErrorMessage="1" promptTitle="（お届け先④）電話番号" prompt="『－』をつけて、入力下さい。_x000a_例：_x000a_025-211-3219" sqref="D286:J286 IZ286:JF286 SV286:TB286 ACR286:ACX286 AMN286:AMT286 AWJ286:AWP286 BGF286:BGL286 BQB286:BQH286 BZX286:CAD286 CJT286:CJZ286 CTP286:CTV286 DDL286:DDR286 DNH286:DNN286 DXD286:DXJ286 EGZ286:EHF286 EQV286:ERB286 FAR286:FAX286 FKN286:FKT286 FUJ286:FUP286 GEF286:GEL286 GOB286:GOH286 GXX286:GYD286 HHT286:HHZ286 HRP286:HRV286 IBL286:IBR286 ILH286:ILN286 IVD286:IVJ286 JEZ286:JFF286 JOV286:JPB286 JYR286:JYX286 KIN286:KIT286 KSJ286:KSP286 LCF286:LCL286 LMB286:LMH286 LVX286:LWD286 MFT286:MFZ286 MPP286:MPV286 MZL286:MZR286 NJH286:NJN286 NTD286:NTJ286 OCZ286:ODF286 OMV286:ONB286 OWR286:OWX286 PGN286:PGT286 PQJ286:PQP286 QAF286:QAL286 QKB286:QKH286 QTX286:QUD286 RDT286:RDZ286 RNP286:RNV286 RXL286:RXR286 SHH286:SHN286 SRD286:SRJ286 TAZ286:TBF286 TKV286:TLB286 TUR286:TUX286 UEN286:UET286 UOJ286:UOP286 UYF286:UYL286 VIB286:VIH286 VRX286:VSD286 WBT286:WBZ286 WLP286:WLV286 WVL286:WVR286 D65822:J65822 IZ65822:JF65822 SV65822:TB65822 ACR65822:ACX65822 AMN65822:AMT65822 AWJ65822:AWP65822 BGF65822:BGL65822 BQB65822:BQH65822 BZX65822:CAD65822 CJT65822:CJZ65822 CTP65822:CTV65822 DDL65822:DDR65822 DNH65822:DNN65822 DXD65822:DXJ65822 EGZ65822:EHF65822 EQV65822:ERB65822 FAR65822:FAX65822 FKN65822:FKT65822 FUJ65822:FUP65822 GEF65822:GEL65822 GOB65822:GOH65822 GXX65822:GYD65822 HHT65822:HHZ65822 HRP65822:HRV65822 IBL65822:IBR65822 ILH65822:ILN65822 IVD65822:IVJ65822 JEZ65822:JFF65822 JOV65822:JPB65822 JYR65822:JYX65822 KIN65822:KIT65822 KSJ65822:KSP65822 LCF65822:LCL65822 LMB65822:LMH65822 LVX65822:LWD65822 MFT65822:MFZ65822 MPP65822:MPV65822 MZL65822:MZR65822 NJH65822:NJN65822 NTD65822:NTJ65822 OCZ65822:ODF65822 OMV65822:ONB65822 OWR65822:OWX65822 PGN65822:PGT65822 PQJ65822:PQP65822 QAF65822:QAL65822 QKB65822:QKH65822 QTX65822:QUD65822 RDT65822:RDZ65822 RNP65822:RNV65822 RXL65822:RXR65822 SHH65822:SHN65822 SRD65822:SRJ65822 TAZ65822:TBF65822 TKV65822:TLB65822 TUR65822:TUX65822 UEN65822:UET65822 UOJ65822:UOP65822 UYF65822:UYL65822 VIB65822:VIH65822 VRX65822:VSD65822 WBT65822:WBZ65822 WLP65822:WLV65822 WVL65822:WVR65822 D131358:J131358 IZ131358:JF131358 SV131358:TB131358 ACR131358:ACX131358 AMN131358:AMT131358 AWJ131358:AWP131358 BGF131358:BGL131358 BQB131358:BQH131358 BZX131358:CAD131358 CJT131358:CJZ131358 CTP131358:CTV131358 DDL131358:DDR131358 DNH131358:DNN131358 DXD131358:DXJ131358 EGZ131358:EHF131358 EQV131358:ERB131358 FAR131358:FAX131358 FKN131358:FKT131358 FUJ131358:FUP131358 GEF131358:GEL131358 GOB131358:GOH131358 GXX131358:GYD131358 HHT131358:HHZ131358 HRP131358:HRV131358 IBL131358:IBR131358 ILH131358:ILN131358 IVD131358:IVJ131358 JEZ131358:JFF131358 JOV131358:JPB131358 JYR131358:JYX131358 KIN131358:KIT131358 KSJ131358:KSP131358 LCF131358:LCL131358 LMB131358:LMH131358 LVX131358:LWD131358 MFT131358:MFZ131358 MPP131358:MPV131358 MZL131358:MZR131358 NJH131358:NJN131358 NTD131358:NTJ131358 OCZ131358:ODF131358 OMV131358:ONB131358 OWR131358:OWX131358 PGN131358:PGT131358 PQJ131358:PQP131358 QAF131358:QAL131358 QKB131358:QKH131358 QTX131358:QUD131358 RDT131358:RDZ131358 RNP131358:RNV131358 RXL131358:RXR131358 SHH131358:SHN131358 SRD131358:SRJ131358 TAZ131358:TBF131358 TKV131358:TLB131358 TUR131358:TUX131358 UEN131358:UET131358 UOJ131358:UOP131358 UYF131358:UYL131358 VIB131358:VIH131358 VRX131358:VSD131358 WBT131358:WBZ131358 WLP131358:WLV131358 WVL131358:WVR131358 D196894:J196894 IZ196894:JF196894 SV196894:TB196894 ACR196894:ACX196894 AMN196894:AMT196894 AWJ196894:AWP196894 BGF196894:BGL196894 BQB196894:BQH196894 BZX196894:CAD196894 CJT196894:CJZ196894 CTP196894:CTV196894 DDL196894:DDR196894 DNH196894:DNN196894 DXD196894:DXJ196894 EGZ196894:EHF196894 EQV196894:ERB196894 FAR196894:FAX196894 FKN196894:FKT196894 FUJ196894:FUP196894 GEF196894:GEL196894 GOB196894:GOH196894 GXX196894:GYD196894 HHT196894:HHZ196894 HRP196894:HRV196894 IBL196894:IBR196894 ILH196894:ILN196894 IVD196894:IVJ196894 JEZ196894:JFF196894 JOV196894:JPB196894 JYR196894:JYX196894 KIN196894:KIT196894 KSJ196894:KSP196894 LCF196894:LCL196894 LMB196894:LMH196894 LVX196894:LWD196894 MFT196894:MFZ196894 MPP196894:MPV196894 MZL196894:MZR196894 NJH196894:NJN196894 NTD196894:NTJ196894 OCZ196894:ODF196894 OMV196894:ONB196894 OWR196894:OWX196894 PGN196894:PGT196894 PQJ196894:PQP196894 QAF196894:QAL196894 QKB196894:QKH196894 QTX196894:QUD196894 RDT196894:RDZ196894 RNP196894:RNV196894 RXL196894:RXR196894 SHH196894:SHN196894 SRD196894:SRJ196894 TAZ196894:TBF196894 TKV196894:TLB196894 TUR196894:TUX196894 UEN196894:UET196894 UOJ196894:UOP196894 UYF196894:UYL196894 VIB196894:VIH196894 VRX196894:VSD196894 WBT196894:WBZ196894 WLP196894:WLV196894 WVL196894:WVR196894 D262430:J262430 IZ262430:JF262430 SV262430:TB262430 ACR262430:ACX262430 AMN262430:AMT262430 AWJ262430:AWP262430 BGF262430:BGL262430 BQB262430:BQH262430 BZX262430:CAD262430 CJT262430:CJZ262430 CTP262430:CTV262430 DDL262430:DDR262430 DNH262430:DNN262430 DXD262430:DXJ262430 EGZ262430:EHF262430 EQV262430:ERB262430 FAR262430:FAX262430 FKN262430:FKT262430 FUJ262430:FUP262430 GEF262430:GEL262430 GOB262430:GOH262430 GXX262430:GYD262430 HHT262430:HHZ262430 HRP262430:HRV262430 IBL262430:IBR262430 ILH262430:ILN262430 IVD262430:IVJ262430 JEZ262430:JFF262430 JOV262430:JPB262430 JYR262430:JYX262430 KIN262430:KIT262430 KSJ262430:KSP262430 LCF262430:LCL262430 LMB262430:LMH262430 LVX262430:LWD262430 MFT262430:MFZ262430 MPP262430:MPV262430 MZL262430:MZR262430 NJH262430:NJN262430 NTD262430:NTJ262430 OCZ262430:ODF262430 OMV262430:ONB262430 OWR262430:OWX262430 PGN262430:PGT262430 PQJ262430:PQP262430 QAF262430:QAL262430 QKB262430:QKH262430 QTX262430:QUD262430 RDT262430:RDZ262430 RNP262430:RNV262430 RXL262430:RXR262430 SHH262430:SHN262430 SRD262430:SRJ262430 TAZ262430:TBF262430 TKV262430:TLB262430 TUR262430:TUX262430 UEN262430:UET262430 UOJ262430:UOP262430 UYF262430:UYL262430 VIB262430:VIH262430 VRX262430:VSD262430 WBT262430:WBZ262430 WLP262430:WLV262430 WVL262430:WVR262430 D327966:J327966 IZ327966:JF327966 SV327966:TB327966 ACR327966:ACX327966 AMN327966:AMT327966 AWJ327966:AWP327966 BGF327966:BGL327966 BQB327966:BQH327966 BZX327966:CAD327966 CJT327966:CJZ327966 CTP327966:CTV327966 DDL327966:DDR327966 DNH327966:DNN327966 DXD327966:DXJ327966 EGZ327966:EHF327966 EQV327966:ERB327966 FAR327966:FAX327966 FKN327966:FKT327966 FUJ327966:FUP327966 GEF327966:GEL327966 GOB327966:GOH327966 GXX327966:GYD327966 HHT327966:HHZ327966 HRP327966:HRV327966 IBL327966:IBR327966 ILH327966:ILN327966 IVD327966:IVJ327966 JEZ327966:JFF327966 JOV327966:JPB327966 JYR327966:JYX327966 KIN327966:KIT327966 KSJ327966:KSP327966 LCF327966:LCL327966 LMB327966:LMH327966 LVX327966:LWD327966 MFT327966:MFZ327966 MPP327966:MPV327966 MZL327966:MZR327966 NJH327966:NJN327966 NTD327966:NTJ327966 OCZ327966:ODF327966 OMV327966:ONB327966 OWR327966:OWX327966 PGN327966:PGT327966 PQJ327966:PQP327966 QAF327966:QAL327966 QKB327966:QKH327966 QTX327966:QUD327966 RDT327966:RDZ327966 RNP327966:RNV327966 RXL327966:RXR327966 SHH327966:SHN327966 SRD327966:SRJ327966 TAZ327966:TBF327966 TKV327966:TLB327966 TUR327966:TUX327966 UEN327966:UET327966 UOJ327966:UOP327966 UYF327966:UYL327966 VIB327966:VIH327966 VRX327966:VSD327966 WBT327966:WBZ327966 WLP327966:WLV327966 WVL327966:WVR327966 D393502:J393502 IZ393502:JF393502 SV393502:TB393502 ACR393502:ACX393502 AMN393502:AMT393502 AWJ393502:AWP393502 BGF393502:BGL393502 BQB393502:BQH393502 BZX393502:CAD393502 CJT393502:CJZ393502 CTP393502:CTV393502 DDL393502:DDR393502 DNH393502:DNN393502 DXD393502:DXJ393502 EGZ393502:EHF393502 EQV393502:ERB393502 FAR393502:FAX393502 FKN393502:FKT393502 FUJ393502:FUP393502 GEF393502:GEL393502 GOB393502:GOH393502 GXX393502:GYD393502 HHT393502:HHZ393502 HRP393502:HRV393502 IBL393502:IBR393502 ILH393502:ILN393502 IVD393502:IVJ393502 JEZ393502:JFF393502 JOV393502:JPB393502 JYR393502:JYX393502 KIN393502:KIT393502 KSJ393502:KSP393502 LCF393502:LCL393502 LMB393502:LMH393502 LVX393502:LWD393502 MFT393502:MFZ393502 MPP393502:MPV393502 MZL393502:MZR393502 NJH393502:NJN393502 NTD393502:NTJ393502 OCZ393502:ODF393502 OMV393502:ONB393502 OWR393502:OWX393502 PGN393502:PGT393502 PQJ393502:PQP393502 QAF393502:QAL393502 QKB393502:QKH393502 QTX393502:QUD393502 RDT393502:RDZ393502 RNP393502:RNV393502 RXL393502:RXR393502 SHH393502:SHN393502 SRD393502:SRJ393502 TAZ393502:TBF393502 TKV393502:TLB393502 TUR393502:TUX393502 UEN393502:UET393502 UOJ393502:UOP393502 UYF393502:UYL393502 VIB393502:VIH393502 VRX393502:VSD393502 WBT393502:WBZ393502 WLP393502:WLV393502 WVL393502:WVR393502 D459038:J459038 IZ459038:JF459038 SV459038:TB459038 ACR459038:ACX459038 AMN459038:AMT459038 AWJ459038:AWP459038 BGF459038:BGL459038 BQB459038:BQH459038 BZX459038:CAD459038 CJT459038:CJZ459038 CTP459038:CTV459038 DDL459038:DDR459038 DNH459038:DNN459038 DXD459038:DXJ459038 EGZ459038:EHF459038 EQV459038:ERB459038 FAR459038:FAX459038 FKN459038:FKT459038 FUJ459038:FUP459038 GEF459038:GEL459038 GOB459038:GOH459038 GXX459038:GYD459038 HHT459038:HHZ459038 HRP459038:HRV459038 IBL459038:IBR459038 ILH459038:ILN459038 IVD459038:IVJ459038 JEZ459038:JFF459038 JOV459038:JPB459038 JYR459038:JYX459038 KIN459038:KIT459038 KSJ459038:KSP459038 LCF459038:LCL459038 LMB459038:LMH459038 LVX459038:LWD459038 MFT459038:MFZ459038 MPP459038:MPV459038 MZL459038:MZR459038 NJH459038:NJN459038 NTD459038:NTJ459038 OCZ459038:ODF459038 OMV459038:ONB459038 OWR459038:OWX459038 PGN459038:PGT459038 PQJ459038:PQP459038 QAF459038:QAL459038 QKB459038:QKH459038 QTX459038:QUD459038 RDT459038:RDZ459038 RNP459038:RNV459038 RXL459038:RXR459038 SHH459038:SHN459038 SRD459038:SRJ459038 TAZ459038:TBF459038 TKV459038:TLB459038 TUR459038:TUX459038 UEN459038:UET459038 UOJ459038:UOP459038 UYF459038:UYL459038 VIB459038:VIH459038 VRX459038:VSD459038 WBT459038:WBZ459038 WLP459038:WLV459038 WVL459038:WVR459038 D524574:J524574 IZ524574:JF524574 SV524574:TB524574 ACR524574:ACX524574 AMN524574:AMT524574 AWJ524574:AWP524574 BGF524574:BGL524574 BQB524574:BQH524574 BZX524574:CAD524574 CJT524574:CJZ524574 CTP524574:CTV524574 DDL524574:DDR524574 DNH524574:DNN524574 DXD524574:DXJ524574 EGZ524574:EHF524574 EQV524574:ERB524574 FAR524574:FAX524574 FKN524574:FKT524574 FUJ524574:FUP524574 GEF524574:GEL524574 GOB524574:GOH524574 GXX524574:GYD524574 HHT524574:HHZ524574 HRP524574:HRV524574 IBL524574:IBR524574 ILH524574:ILN524574 IVD524574:IVJ524574 JEZ524574:JFF524574 JOV524574:JPB524574 JYR524574:JYX524574 KIN524574:KIT524574 KSJ524574:KSP524574 LCF524574:LCL524574 LMB524574:LMH524574 LVX524574:LWD524574 MFT524574:MFZ524574 MPP524574:MPV524574 MZL524574:MZR524574 NJH524574:NJN524574 NTD524574:NTJ524574 OCZ524574:ODF524574 OMV524574:ONB524574 OWR524574:OWX524574 PGN524574:PGT524574 PQJ524574:PQP524574 QAF524574:QAL524574 QKB524574:QKH524574 QTX524574:QUD524574 RDT524574:RDZ524574 RNP524574:RNV524574 RXL524574:RXR524574 SHH524574:SHN524574 SRD524574:SRJ524574 TAZ524574:TBF524574 TKV524574:TLB524574 TUR524574:TUX524574 UEN524574:UET524574 UOJ524574:UOP524574 UYF524574:UYL524574 VIB524574:VIH524574 VRX524574:VSD524574 WBT524574:WBZ524574 WLP524574:WLV524574 WVL524574:WVR524574 D590110:J590110 IZ590110:JF590110 SV590110:TB590110 ACR590110:ACX590110 AMN590110:AMT590110 AWJ590110:AWP590110 BGF590110:BGL590110 BQB590110:BQH590110 BZX590110:CAD590110 CJT590110:CJZ590110 CTP590110:CTV590110 DDL590110:DDR590110 DNH590110:DNN590110 DXD590110:DXJ590110 EGZ590110:EHF590110 EQV590110:ERB590110 FAR590110:FAX590110 FKN590110:FKT590110 FUJ590110:FUP590110 GEF590110:GEL590110 GOB590110:GOH590110 GXX590110:GYD590110 HHT590110:HHZ590110 HRP590110:HRV590110 IBL590110:IBR590110 ILH590110:ILN590110 IVD590110:IVJ590110 JEZ590110:JFF590110 JOV590110:JPB590110 JYR590110:JYX590110 KIN590110:KIT590110 KSJ590110:KSP590110 LCF590110:LCL590110 LMB590110:LMH590110 LVX590110:LWD590110 MFT590110:MFZ590110 MPP590110:MPV590110 MZL590110:MZR590110 NJH590110:NJN590110 NTD590110:NTJ590110 OCZ590110:ODF590110 OMV590110:ONB590110 OWR590110:OWX590110 PGN590110:PGT590110 PQJ590110:PQP590110 QAF590110:QAL590110 QKB590110:QKH590110 QTX590110:QUD590110 RDT590110:RDZ590110 RNP590110:RNV590110 RXL590110:RXR590110 SHH590110:SHN590110 SRD590110:SRJ590110 TAZ590110:TBF590110 TKV590110:TLB590110 TUR590110:TUX590110 UEN590110:UET590110 UOJ590110:UOP590110 UYF590110:UYL590110 VIB590110:VIH590110 VRX590110:VSD590110 WBT590110:WBZ590110 WLP590110:WLV590110 WVL590110:WVR590110 D655646:J655646 IZ655646:JF655646 SV655646:TB655646 ACR655646:ACX655646 AMN655646:AMT655646 AWJ655646:AWP655646 BGF655646:BGL655646 BQB655646:BQH655646 BZX655646:CAD655646 CJT655646:CJZ655646 CTP655646:CTV655646 DDL655646:DDR655646 DNH655646:DNN655646 DXD655646:DXJ655646 EGZ655646:EHF655646 EQV655646:ERB655646 FAR655646:FAX655646 FKN655646:FKT655646 FUJ655646:FUP655646 GEF655646:GEL655646 GOB655646:GOH655646 GXX655646:GYD655646 HHT655646:HHZ655646 HRP655646:HRV655646 IBL655646:IBR655646 ILH655646:ILN655646 IVD655646:IVJ655646 JEZ655646:JFF655646 JOV655646:JPB655646 JYR655646:JYX655646 KIN655646:KIT655646 KSJ655646:KSP655646 LCF655646:LCL655646 LMB655646:LMH655646 LVX655646:LWD655646 MFT655646:MFZ655646 MPP655646:MPV655646 MZL655646:MZR655646 NJH655646:NJN655646 NTD655646:NTJ655646 OCZ655646:ODF655646 OMV655646:ONB655646 OWR655646:OWX655646 PGN655646:PGT655646 PQJ655646:PQP655646 QAF655646:QAL655646 QKB655646:QKH655646 QTX655646:QUD655646 RDT655646:RDZ655646 RNP655646:RNV655646 RXL655646:RXR655646 SHH655646:SHN655646 SRD655646:SRJ655646 TAZ655646:TBF655646 TKV655646:TLB655646 TUR655646:TUX655646 UEN655646:UET655646 UOJ655646:UOP655646 UYF655646:UYL655646 VIB655646:VIH655646 VRX655646:VSD655646 WBT655646:WBZ655646 WLP655646:WLV655646 WVL655646:WVR655646 D721182:J721182 IZ721182:JF721182 SV721182:TB721182 ACR721182:ACX721182 AMN721182:AMT721182 AWJ721182:AWP721182 BGF721182:BGL721182 BQB721182:BQH721182 BZX721182:CAD721182 CJT721182:CJZ721182 CTP721182:CTV721182 DDL721182:DDR721182 DNH721182:DNN721182 DXD721182:DXJ721182 EGZ721182:EHF721182 EQV721182:ERB721182 FAR721182:FAX721182 FKN721182:FKT721182 FUJ721182:FUP721182 GEF721182:GEL721182 GOB721182:GOH721182 GXX721182:GYD721182 HHT721182:HHZ721182 HRP721182:HRV721182 IBL721182:IBR721182 ILH721182:ILN721182 IVD721182:IVJ721182 JEZ721182:JFF721182 JOV721182:JPB721182 JYR721182:JYX721182 KIN721182:KIT721182 KSJ721182:KSP721182 LCF721182:LCL721182 LMB721182:LMH721182 LVX721182:LWD721182 MFT721182:MFZ721182 MPP721182:MPV721182 MZL721182:MZR721182 NJH721182:NJN721182 NTD721182:NTJ721182 OCZ721182:ODF721182 OMV721182:ONB721182 OWR721182:OWX721182 PGN721182:PGT721182 PQJ721182:PQP721182 QAF721182:QAL721182 QKB721182:QKH721182 QTX721182:QUD721182 RDT721182:RDZ721182 RNP721182:RNV721182 RXL721182:RXR721182 SHH721182:SHN721182 SRD721182:SRJ721182 TAZ721182:TBF721182 TKV721182:TLB721182 TUR721182:TUX721182 UEN721182:UET721182 UOJ721182:UOP721182 UYF721182:UYL721182 VIB721182:VIH721182 VRX721182:VSD721182 WBT721182:WBZ721182 WLP721182:WLV721182 WVL721182:WVR721182 D786718:J786718 IZ786718:JF786718 SV786718:TB786718 ACR786718:ACX786718 AMN786718:AMT786718 AWJ786718:AWP786718 BGF786718:BGL786718 BQB786718:BQH786718 BZX786718:CAD786718 CJT786718:CJZ786718 CTP786718:CTV786718 DDL786718:DDR786718 DNH786718:DNN786718 DXD786718:DXJ786718 EGZ786718:EHF786718 EQV786718:ERB786718 FAR786718:FAX786718 FKN786718:FKT786718 FUJ786718:FUP786718 GEF786718:GEL786718 GOB786718:GOH786718 GXX786718:GYD786718 HHT786718:HHZ786718 HRP786718:HRV786718 IBL786718:IBR786718 ILH786718:ILN786718 IVD786718:IVJ786718 JEZ786718:JFF786718 JOV786718:JPB786718 JYR786718:JYX786718 KIN786718:KIT786718 KSJ786718:KSP786718 LCF786718:LCL786718 LMB786718:LMH786718 LVX786718:LWD786718 MFT786718:MFZ786718 MPP786718:MPV786718 MZL786718:MZR786718 NJH786718:NJN786718 NTD786718:NTJ786718 OCZ786718:ODF786718 OMV786718:ONB786718 OWR786718:OWX786718 PGN786718:PGT786718 PQJ786718:PQP786718 QAF786718:QAL786718 QKB786718:QKH786718 QTX786718:QUD786718 RDT786718:RDZ786718 RNP786718:RNV786718 RXL786718:RXR786718 SHH786718:SHN786718 SRD786718:SRJ786718 TAZ786718:TBF786718 TKV786718:TLB786718 TUR786718:TUX786718 UEN786718:UET786718 UOJ786718:UOP786718 UYF786718:UYL786718 VIB786718:VIH786718 VRX786718:VSD786718 WBT786718:WBZ786718 WLP786718:WLV786718 WVL786718:WVR786718 D852254:J852254 IZ852254:JF852254 SV852254:TB852254 ACR852254:ACX852254 AMN852254:AMT852254 AWJ852254:AWP852254 BGF852254:BGL852254 BQB852254:BQH852254 BZX852254:CAD852254 CJT852254:CJZ852254 CTP852254:CTV852254 DDL852254:DDR852254 DNH852254:DNN852254 DXD852254:DXJ852254 EGZ852254:EHF852254 EQV852254:ERB852254 FAR852254:FAX852254 FKN852254:FKT852254 FUJ852254:FUP852254 GEF852254:GEL852254 GOB852254:GOH852254 GXX852254:GYD852254 HHT852254:HHZ852254 HRP852254:HRV852254 IBL852254:IBR852254 ILH852254:ILN852254 IVD852254:IVJ852254 JEZ852254:JFF852254 JOV852254:JPB852254 JYR852254:JYX852254 KIN852254:KIT852254 KSJ852254:KSP852254 LCF852254:LCL852254 LMB852254:LMH852254 LVX852254:LWD852254 MFT852254:MFZ852254 MPP852254:MPV852254 MZL852254:MZR852254 NJH852254:NJN852254 NTD852254:NTJ852254 OCZ852254:ODF852254 OMV852254:ONB852254 OWR852254:OWX852254 PGN852254:PGT852254 PQJ852254:PQP852254 QAF852254:QAL852254 QKB852254:QKH852254 QTX852254:QUD852254 RDT852254:RDZ852254 RNP852254:RNV852254 RXL852254:RXR852254 SHH852254:SHN852254 SRD852254:SRJ852254 TAZ852254:TBF852254 TKV852254:TLB852254 TUR852254:TUX852254 UEN852254:UET852254 UOJ852254:UOP852254 UYF852254:UYL852254 VIB852254:VIH852254 VRX852254:VSD852254 WBT852254:WBZ852254 WLP852254:WLV852254 WVL852254:WVR852254 D917790:J917790 IZ917790:JF917790 SV917790:TB917790 ACR917790:ACX917790 AMN917790:AMT917790 AWJ917790:AWP917790 BGF917790:BGL917790 BQB917790:BQH917790 BZX917790:CAD917790 CJT917790:CJZ917790 CTP917790:CTV917790 DDL917790:DDR917790 DNH917790:DNN917790 DXD917790:DXJ917790 EGZ917790:EHF917790 EQV917790:ERB917790 FAR917790:FAX917790 FKN917790:FKT917790 FUJ917790:FUP917790 GEF917790:GEL917790 GOB917790:GOH917790 GXX917790:GYD917790 HHT917790:HHZ917790 HRP917790:HRV917790 IBL917790:IBR917790 ILH917790:ILN917790 IVD917790:IVJ917790 JEZ917790:JFF917790 JOV917790:JPB917790 JYR917790:JYX917790 KIN917790:KIT917790 KSJ917790:KSP917790 LCF917790:LCL917790 LMB917790:LMH917790 LVX917790:LWD917790 MFT917790:MFZ917790 MPP917790:MPV917790 MZL917790:MZR917790 NJH917790:NJN917790 NTD917790:NTJ917790 OCZ917790:ODF917790 OMV917790:ONB917790 OWR917790:OWX917790 PGN917790:PGT917790 PQJ917790:PQP917790 QAF917790:QAL917790 QKB917790:QKH917790 QTX917790:QUD917790 RDT917790:RDZ917790 RNP917790:RNV917790 RXL917790:RXR917790 SHH917790:SHN917790 SRD917790:SRJ917790 TAZ917790:TBF917790 TKV917790:TLB917790 TUR917790:TUX917790 UEN917790:UET917790 UOJ917790:UOP917790 UYF917790:UYL917790 VIB917790:VIH917790 VRX917790:VSD917790 WBT917790:WBZ917790 WLP917790:WLV917790 WVL917790:WVR917790 D983326:J983326 IZ983326:JF983326 SV983326:TB983326 ACR983326:ACX983326 AMN983326:AMT983326 AWJ983326:AWP983326 BGF983326:BGL983326 BQB983326:BQH983326 BZX983326:CAD983326 CJT983326:CJZ983326 CTP983326:CTV983326 DDL983326:DDR983326 DNH983326:DNN983326 DXD983326:DXJ983326 EGZ983326:EHF983326 EQV983326:ERB983326 FAR983326:FAX983326 FKN983326:FKT983326 FUJ983326:FUP983326 GEF983326:GEL983326 GOB983326:GOH983326 GXX983326:GYD983326 HHT983326:HHZ983326 HRP983326:HRV983326 IBL983326:IBR983326 ILH983326:ILN983326 IVD983326:IVJ983326 JEZ983326:JFF983326 JOV983326:JPB983326 JYR983326:JYX983326 KIN983326:KIT983326 KSJ983326:KSP983326 LCF983326:LCL983326 LMB983326:LMH983326 LVX983326:LWD983326 MFT983326:MFZ983326 MPP983326:MPV983326 MZL983326:MZR983326 NJH983326:NJN983326 NTD983326:NTJ983326 OCZ983326:ODF983326 OMV983326:ONB983326 OWR983326:OWX983326 PGN983326:PGT983326 PQJ983326:PQP983326 QAF983326:QAL983326 QKB983326:QKH983326 QTX983326:QUD983326 RDT983326:RDZ983326 RNP983326:RNV983326 RXL983326:RXR983326 SHH983326:SHN983326 SRD983326:SRJ983326 TAZ983326:TBF983326 TKV983326:TLB983326 TUR983326:TUX983326 UEN983326:UET983326 UOJ983326:UOP983326 UYF983326:UYL983326 VIB983326:VIH983326 VRX983326:VSD983326 WBT983326:WBZ983326 WLP983326:WLV983326 WVL983326:WVR983326"/>
    <dataValidation type="whole" imeMode="off" allowBlank="1" showInputMessage="1" showErrorMessage="1" errorTitle="数量指定の誤り" error="数量は、１～９９までの入力をお願いします。" promptTitle="（お届け先④）数量" prompt="数量は、最大で９９まで入力できます。" sqref="S280:T280 JO280:JP280 TK280:TL280 ADG280:ADH280 ANC280:AND280 AWY280:AWZ280 BGU280:BGV280 BQQ280:BQR280 CAM280:CAN280 CKI280:CKJ280 CUE280:CUF280 DEA280:DEB280 DNW280:DNX280 DXS280:DXT280 EHO280:EHP280 ERK280:ERL280 FBG280:FBH280 FLC280:FLD280 FUY280:FUZ280 GEU280:GEV280 GOQ280:GOR280 GYM280:GYN280 HII280:HIJ280 HSE280:HSF280 ICA280:ICB280 ILW280:ILX280 IVS280:IVT280 JFO280:JFP280 JPK280:JPL280 JZG280:JZH280 KJC280:KJD280 KSY280:KSZ280 LCU280:LCV280 LMQ280:LMR280 LWM280:LWN280 MGI280:MGJ280 MQE280:MQF280 NAA280:NAB280 NJW280:NJX280 NTS280:NTT280 ODO280:ODP280 ONK280:ONL280 OXG280:OXH280 PHC280:PHD280 PQY280:PQZ280 QAU280:QAV280 QKQ280:QKR280 QUM280:QUN280 REI280:REJ280 ROE280:ROF280 RYA280:RYB280 SHW280:SHX280 SRS280:SRT280 TBO280:TBP280 TLK280:TLL280 TVG280:TVH280 UFC280:UFD280 UOY280:UOZ280 UYU280:UYV280 VIQ280:VIR280 VSM280:VSN280 WCI280:WCJ280 WME280:WMF280 WWA280:WWB280 S65816:T65816 JO65816:JP65816 TK65816:TL65816 ADG65816:ADH65816 ANC65816:AND65816 AWY65816:AWZ65816 BGU65816:BGV65816 BQQ65816:BQR65816 CAM65816:CAN65816 CKI65816:CKJ65816 CUE65816:CUF65816 DEA65816:DEB65816 DNW65816:DNX65816 DXS65816:DXT65816 EHO65816:EHP65816 ERK65816:ERL65816 FBG65816:FBH65816 FLC65816:FLD65816 FUY65816:FUZ65816 GEU65816:GEV65816 GOQ65816:GOR65816 GYM65816:GYN65816 HII65816:HIJ65816 HSE65816:HSF65816 ICA65816:ICB65816 ILW65816:ILX65816 IVS65816:IVT65816 JFO65816:JFP65816 JPK65816:JPL65816 JZG65816:JZH65816 KJC65816:KJD65816 KSY65816:KSZ65816 LCU65816:LCV65816 LMQ65816:LMR65816 LWM65816:LWN65816 MGI65816:MGJ65816 MQE65816:MQF65816 NAA65816:NAB65816 NJW65816:NJX65816 NTS65816:NTT65816 ODO65816:ODP65816 ONK65816:ONL65816 OXG65816:OXH65816 PHC65816:PHD65816 PQY65816:PQZ65816 QAU65816:QAV65816 QKQ65816:QKR65816 QUM65816:QUN65816 REI65816:REJ65816 ROE65816:ROF65816 RYA65816:RYB65816 SHW65816:SHX65816 SRS65816:SRT65816 TBO65816:TBP65816 TLK65816:TLL65816 TVG65816:TVH65816 UFC65816:UFD65816 UOY65816:UOZ65816 UYU65816:UYV65816 VIQ65816:VIR65816 VSM65816:VSN65816 WCI65816:WCJ65816 WME65816:WMF65816 WWA65816:WWB65816 S131352:T131352 JO131352:JP131352 TK131352:TL131352 ADG131352:ADH131352 ANC131352:AND131352 AWY131352:AWZ131352 BGU131352:BGV131352 BQQ131352:BQR131352 CAM131352:CAN131352 CKI131352:CKJ131352 CUE131352:CUF131352 DEA131352:DEB131352 DNW131352:DNX131352 DXS131352:DXT131352 EHO131352:EHP131352 ERK131352:ERL131352 FBG131352:FBH131352 FLC131352:FLD131352 FUY131352:FUZ131352 GEU131352:GEV131352 GOQ131352:GOR131352 GYM131352:GYN131352 HII131352:HIJ131352 HSE131352:HSF131352 ICA131352:ICB131352 ILW131352:ILX131352 IVS131352:IVT131352 JFO131352:JFP131352 JPK131352:JPL131352 JZG131352:JZH131352 KJC131352:KJD131352 KSY131352:KSZ131352 LCU131352:LCV131352 LMQ131352:LMR131352 LWM131352:LWN131352 MGI131352:MGJ131352 MQE131352:MQF131352 NAA131352:NAB131352 NJW131352:NJX131352 NTS131352:NTT131352 ODO131352:ODP131352 ONK131352:ONL131352 OXG131352:OXH131352 PHC131352:PHD131352 PQY131352:PQZ131352 QAU131352:QAV131352 QKQ131352:QKR131352 QUM131352:QUN131352 REI131352:REJ131352 ROE131352:ROF131352 RYA131352:RYB131352 SHW131352:SHX131352 SRS131352:SRT131352 TBO131352:TBP131352 TLK131352:TLL131352 TVG131352:TVH131352 UFC131352:UFD131352 UOY131352:UOZ131352 UYU131352:UYV131352 VIQ131352:VIR131352 VSM131352:VSN131352 WCI131352:WCJ131352 WME131352:WMF131352 WWA131352:WWB131352 S196888:T196888 JO196888:JP196888 TK196888:TL196888 ADG196888:ADH196888 ANC196888:AND196888 AWY196888:AWZ196888 BGU196888:BGV196888 BQQ196888:BQR196888 CAM196888:CAN196888 CKI196888:CKJ196888 CUE196888:CUF196888 DEA196888:DEB196888 DNW196888:DNX196888 DXS196888:DXT196888 EHO196888:EHP196888 ERK196888:ERL196888 FBG196888:FBH196888 FLC196888:FLD196888 FUY196888:FUZ196888 GEU196888:GEV196888 GOQ196888:GOR196888 GYM196888:GYN196888 HII196888:HIJ196888 HSE196888:HSF196888 ICA196888:ICB196888 ILW196888:ILX196888 IVS196888:IVT196888 JFO196888:JFP196888 JPK196888:JPL196888 JZG196888:JZH196888 KJC196888:KJD196888 KSY196888:KSZ196888 LCU196888:LCV196888 LMQ196888:LMR196888 LWM196888:LWN196888 MGI196888:MGJ196888 MQE196888:MQF196888 NAA196888:NAB196888 NJW196888:NJX196888 NTS196888:NTT196888 ODO196888:ODP196888 ONK196888:ONL196888 OXG196888:OXH196888 PHC196888:PHD196888 PQY196888:PQZ196888 QAU196888:QAV196888 QKQ196888:QKR196888 QUM196888:QUN196888 REI196888:REJ196888 ROE196888:ROF196888 RYA196888:RYB196888 SHW196888:SHX196888 SRS196888:SRT196888 TBO196888:TBP196888 TLK196888:TLL196888 TVG196888:TVH196888 UFC196888:UFD196888 UOY196888:UOZ196888 UYU196888:UYV196888 VIQ196888:VIR196888 VSM196888:VSN196888 WCI196888:WCJ196888 WME196888:WMF196888 WWA196888:WWB196888 S262424:T262424 JO262424:JP262424 TK262424:TL262424 ADG262424:ADH262424 ANC262424:AND262424 AWY262424:AWZ262424 BGU262424:BGV262424 BQQ262424:BQR262424 CAM262424:CAN262424 CKI262424:CKJ262424 CUE262424:CUF262424 DEA262424:DEB262424 DNW262424:DNX262424 DXS262424:DXT262424 EHO262424:EHP262424 ERK262424:ERL262424 FBG262424:FBH262424 FLC262424:FLD262424 FUY262424:FUZ262424 GEU262424:GEV262424 GOQ262424:GOR262424 GYM262424:GYN262424 HII262424:HIJ262424 HSE262424:HSF262424 ICA262424:ICB262424 ILW262424:ILX262424 IVS262424:IVT262424 JFO262424:JFP262424 JPK262424:JPL262424 JZG262424:JZH262424 KJC262424:KJD262424 KSY262424:KSZ262424 LCU262424:LCV262424 LMQ262424:LMR262424 LWM262424:LWN262424 MGI262424:MGJ262424 MQE262424:MQF262424 NAA262424:NAB262424 NJW262424:NJX262424 NTS262424:NTT262424 ODO262424:ODP262424 ONK262424:ONL262424 OXG262424:OXH262424 PHC262424:PHD262424 PQY262424:PQZ262424 QAU262424:QAV262424 QKQ262424:QKR262424 QUM262424:QUN262424 REI262424:REJ262424 ROE262424:ROF262424 RYA262424:RYB262424 SHW262424:SHX262424 SRS262424:SRT262424 TBO262424:TBP262424 TLK262424:TLL262424 TVG262424:TVH262424 UFC262424:UFD262424 UOY262424:UOZ262424 UYU262424:UYV262424 VIQ262424:VIR262424 VSM262424:VSN262424 WCI262424:WCJ262424 WME262424:WMF262424 WWA262424:WWB262424 S327960:T327960 JO327960:JP327960 TK327960:TL327960 ADG327960:ADH327960 ANC327960:AND327960 AWY327960:AWZ327960 BGU327960:BGV327960 BQQ327960:BQR327960 CAM327960:CAN327960 CKI327960:CKJ327960 CUE327960:CUF327960 DEA327960:DEB327960 DNW327960:DNX327960 DXS327960:DXT327960 EHO327960:EHP327960 ERK327960:ERL327960 FBG327960:FBH327960 FLC327960:FLD327960 FUY327960:FUZ327960 GEU327960:GEV327960 GOQ327960:GOR327960 GYM327960:GYN327960 HII327960:HIJ327960 HSE327960:HSF327960 ICA327960:ICB327960 ILW327960:ILX327960 IVS327960:IVT327960 JFO327960:JFP327960 JPK327960:JPL327960 JZG327960:JZH327960 KJC327960:KJD327960 KSY327960:KSZ327960 LCU327960:LCV327960 LMQ327960:LMR327960 LWM327960:LWN327960 MGI327960:MGJ327960 MQE327960:MQF327960 NAA327960:NAB327960 NJW327960:NJX327960 NTS327960:NTT327960 ODO327960:ODP327960 ONK327960:ONL327960 OXG327960:OXH327960 PHC327960:PHD327960 PQY327960:PQZ327960 QAU327960:QAV327960 QKQ327960:QKR327960 QUM327960:QUN327960 REI327960:REJ327960 ROE327960:ROF327960 RYA327960:RYB327960 SHW327960:SHX327960 SRS327960:SRT327960 TBO327960:TBP327960 TLK327960:TLL327960 TVG327960:TVH327960 UFC327960:UFD327960 UOY327960:UOZ327960 UYU327960:UYV327960 VIQ327960:VIR327960 VSM327960:VSN327960 WCI327960:WCJ327960 WME327960:WMF327960 WWA327960:WWB327960 S393496:T393496 JO393496:JP393496 TK393496:TL393496 ADG393496:ADH393496 ANC393496:AND393496 AWY393496:AWZ393496 BGU393496:BGV393496 BQQ393496:BQR393496 CAM393496:CAN393496 CKI393496:CKJ393496 CUE393496:CUF393496 DEA393496:DEB393496 DNW393496:DNX393496 DXS393496:DXT393496 EHO393496:EHP393496 ERK393496:ERL393496 FBG393496:FBH393496 FLC393496:FLD393496 FUY393496:FUZ393496 GEU393496:GEV393496 GOQ393496:GOR393496 GYM393496:GYN393496 HII393496:HIJ393496 HSE393496:HSF393496 ICA393496:ICB393496 ILW393496:ILX393496 IVS393496:IVT393496 JFO393496:JFP393496 JPK393496:JPL393496 JZG393496:JZH393496 KJC393496:KJD393496 KSY393496:KSZ393496 LCU393496:LCV393496 LMQ393496:LMR393496 LWM393496:LWN393496 MGI393496:MGJ393496 MQE393496:MQF393496 NAA393496:NAB393496 NJW393496:NJX393496 NTS393496:NTT393496 ODO393496:ODP393496 ONK393496:ONL393496 OXG393496:OXH393496 PHC393496:PHD393496 PQY393496:PQZ393496 QAU393496:QAV393496 QKQ393496:QKR393496 QUM393496:QUN393496 REI393496:REJ393496 ROE393496:ROF393496 RYA393496:RYB393496 SHW393496:SHX393496 SRS393496:SRT393496 TBO393496:TBP393496 TLK393496:TLL393496 TVG393496:TVH393496 UFC393496:UFD393496 UOY393496:UOZ393496 UYU393496:UYV393496 VIQ393496:VIR393496 VSM393496:VSN393496 WCI393496:WCJ393496 WME393496:WMF393496 WWA393496:WWB393496 S459032:T459032 JO459032:JP459032 TK459032:TL459032 ADG459032:ADH459032 ANC459032:AND459032 AWY459032:AWZ459032 BGU459032:BGV459032 BQQ459032:BQR459032 CAM459032:CAN459032 CKI459032:CKJ459032 CUE459032:CUF459032 DEA459032:DEB459032 DNW459032:DNX459032 DXS459032:DXT459032 EHO459032:EHP459032 ERK459032:ERL459032 FBG459032:FBH459032 FLC459032:FLD459032 FUY459032:FUZ459032 GEU459032:GEV459032 GOQ459032:GOR459032 GYM459032:GYN459032 HII459032:HIJ459032 HSE459032:HSF459032 ICA459032:ICB459032 ILW459032:ILX459032 IVS459032:IVT459032 JFO459032:JFP459032 JPK459032:JPL459032 JZG459032:JZH459032 KJC459032:KJD459032 KSY459032:KSZ459032 LCU459032:LCV459032 LMQ459032:LMR459032 LWM459032:LWN459032 MGI459032:MGJ459032 MQE459032:MQF459032 NAA459032:NAB459032 NJW459032:NJX459032 NTS459032:NTT459032 ODO459032:ODP459032 ONK459032:ONL459032 OXG459032:OXH459032 PHC459032:PHD459032 PQY459032:PQZ459032 QAU459032:QAV459032 QKQ459032:QKR459032 QUM459032:QUN459032 REI459032:REJ459032 ROE459032:ROF459032 RYA459032:RYB459032 SHW459032:SHX459032 SRS459032:SRT459032 TBO459032:TBP459032 TLK459032:TLL459032 TVG459032:TVH459032 UFC459032:UFD459032 UOY459032:UOZ459032 UYU459032:UYV459032 VIQ459032:VIR459032 VSM459032:VSN459032 WCI459032:WCJ459032 WME459032:WMF459032 WWA459032:WWB459032 S524568:T524568 JO524568:JP524568 TK524568:TL524568 ADG524568:ADH524568 ANC524568:AND524568 AWY524568:AWZ524568 BGU524568:BGV524568 BQQ524568:BQR524568 CAM524568:CAN524568 CKI524568:CKJ524568 CUE524568:CUF524568 DEA524568:DEB524568 DNW524568:DNX524568 DXS524568:DXT524568 EHO524568:EHP524568 ERK524568:ERL524568 FBG524568:FBH524568 FLC524568:FLD524568 FUY524568:FUZ524568 GEU524568:GEV524568 GOQ524568:GOR524568 GYM524568:GYN524568 HII524568:HIJ524568 HSE524568:HSF524568 ICA524568:ICB524568 ILW524568:ILX524568 IVS524568:IVT524568 JFO524568:JFP524568 JPK524568:JPL524568 JZG524568:JZH524568 KJC524568:KJD524568 KSY524568:KSZ524568 LCU524568:LCV524568 LMQ524568:LMR524568 LWM524568:LWN524568 MGI524568:MGJ524568 MQE524568:MQF524568 NAA524568:NAB524568 NJW524568:NJX524568 NTS524568:NTT524568 ODO524568:ODP524568 ONK524568:ONL524568 OXG524568:OXH524568 PHC524568:PHD524568 PQY524568:PQZ524568 QAU524568:QAV524568 QKQ524568:QKR524568 QUM524568:QUN524568 REI524568:REJ524568 ROE524568:ROF524568 RYA524568:RYB524568 SHW524568:SHX524568 SRS524568:SRT524568 TBO524568:TBP524568 TLK524568:TLL524568 TVG524568:TVH524568 UFC524568:UFD524568 UOY524568:UOZ524568 UYU524568:UYV524568 VIQ524568:VIR524568 VSM524568:VSN524568 WCI524568:WCJ524568 WME524568:WMF524568 WWA524568:WWB524568 S590104:T590104 JO590104:JP590104 TK590104:TL590104 ADG590104:ADH590104 ANC590104:AND590104 AWY590104:AWZ590104 BGU590104:BGV590104 BQQ590104:BQR590104 CAM590104:CAN590104 CKI590104:CKJ590104 CUE590104:CUF590104 DEA590104:DEB590104 DNW590104:DNX590104 DXS590104:DXT590104 EHO590104:EHP590104 ERK590104:ERL590104 FBG590104:FBH590104 FLC590104:FLD590104 FUY590104:FUZ590104 GEU590104:GEV590104 GOQ590104:GOR590104 GYM590104:GYN590104 HII590104:HIJ590104 HSE590104:HSF590104 ICA590104:ICB590104 ILW590104:ILX590104 IVS590104:IVT590104 JFO590104:JFP590104 JPK590104:JPL590104 JZG590104:JZH590104 KJC590104:KJD590104 KSY590104:KSZ590104 LCU590104:LCV590104 LMQ590104:LMR590104 LWM590104:LWN590104 MGI590104:MGJ590104 MQE590104:MQF590104 NAA590104:NAB590104 NJW590104:NJX590104 NTS590104:NTT590104 ODO590104:ODP590104 ONK590104:ONL590104 OXG590104:OXH590104 PHC590104:PHD590104 PQY590104:PQZ590104 QAU590104:QAV590104 QKQ590104:QKR590104 QUM590104:QUN590104 REI590104:REJ590104 ROE590104:ROF590104 RYA590104:RYB590104 SHW590104:SHX590104 SRS590104:SRT590104 TBO590104:TBP590104 TLK590104:TLL590104 TVG590104:TVH590104 UFC590104:UFD590104 UOY590104:UOZ590104 UYU590104:UYV590104 VIQ590104:VIR590104 VSM590104:VSN590104 WCI590104:WCJ590104 WME590104:WMF590104 WWA590104:WWB590104 S655640:T655640 JO655640:JP655640 TK655640:TL655640 ADG655640:ADH655640 ANC655640:AND655640 AWY655640:AWZ655640 BGU655640:BGV655640 BQQ655640:BQR655640 CAM655640:CAN655640 CKI655640:CKJ655640 CUE655640:CUF655640 DEA655640:DEB655640 DNW655640:DNX655640 DXS655640:DXT655640 EHO655640:EHP655640 ERK655640:ERL655640 FBG655640:FBH655640 FLC655640:FLD655640 FUY655640:FUZ655640 GEU655640:GEV655640 GOQ655640:GOR655640 GYM655640:GYN655640 HII655640:HIJ655640 HSE655640:HSF655640 ICA655640:ICB655640 ILW655640:ILX655640 IVS655640:IVT655640 JFO655640:JFP655640 JPK655640:JPL655640 JZG655640:JZH655640 KJC655640:KJD655640 KSY655640:KSZ655640 LCU655640:LCV655640 LMQ655640:LMR655640 LWM655640:LWN655640 MGI655640:MGJ655640 MQE655640:MQF655640 NAA655640:NAB655640 NJW655640:NJX655640 NTS655640:NTT655640 ODO655640:ODP655640 ONK655640:ONL655640 OXG655640:OXH655640 PHC655640:PHD655640 PQY655640:PQZ655640 QAU655640:QAV655640 QKQ655640:QKR655640 QUM655640:QUN655640 REI655640:REJ655640 ROE655640:ROF655640 RYA655640:RYB655640 SHW655640:SHX655640 SRS655640:SRT655640 TBO655640:TBP655640 TLK655640:TLL655640 TVG655640:TVH655640 UFC655640:UFD655640 UOY655640:UOZ655640 UYU655640:UYV655640 VIQ655640:VIR655640 VSM655640:VSN655640 WCI655640:WCJ655640 WME655640:WMF655640 WWA655640:WWB655640 S721176:T721176 JO721176:JP721176 TK721176:TL721176 ADG721176:ADH721176 ANC721176:AND721176 AWY721176:AWZ721176 BGU721176:BGV721176 BQQ721176:BQR721176 CAM721176:CAN721176 CKI721176:CKJ721176 CUE721176:CUF721176 DEA721176:DEB721176 DNW721176:DNX721176 DXS721176:DXT721176 EHO721176:EHP721176 ERK721176:ERL721176 FBG721176:FBH721176 FLC721176:FLD721176 FUY721176:FUZ721176 GEU721176:GEV721176 GOQ721176:GOR721176 GYM721176:GYN721176 HII721176:HIJ721176 HSE721176:HSF721176 ICA721176:ICB721176 ILW721176:ILX721176 IVS721176:IVT721176 JFO721176:JFP721176 JPK721176:JPL721176 JZG721176:JZH721176 KJC721176:KJD721176 KSY721176:KSZ721176 LCU721176:LCV721176 LMQ721176:LMR721176 LWM721176:LWN721176 MGI721176:MGJ721176 MQE721176:MQF721176 NAA721176:NAB721176 NJW721176:NJX721176 NTS721176:NTT721176 ODO721176:ODP721176 ONK721176:ONL721176 OXG721176:OXH721176 PHC721176:PHD721176 PQY721176:PQZ721176 QAU721176:QAV721176 QKQ721176:QKR721176 QUM721176:QUN721176 REI721176:REJ721176 ROE721176:ROF721176 RYA721176:RYB721176 SHW721176:SHX721176 SRS721176:SRT721176 TBO721176:TBP721176 TLK721176:TLL721176 TVG721176:TVH721176 UFC721176:UFD721176 UOY721176:UOZ721176 UYU721176:UYV721176 VIQ721176:VIR721176 VSM721176:VSN721176 WCI721176:WCJ721176 WME721176:WMF721176 WWA721176:WWB721176 S786712:T786712 JO786712:JP786712 TK786712:TL786712 ADG786712:ADH786712 ANC786712:AND786712 AWY786712:AWZ786712 BGU786712:BGV786712 BQQ786712:BQR786712 CAM786712:CAN786712 CKI786712:CKJ786712 CUE786712:CUF786712 DEA786712:DEB786712 DNW786712:DNX786712 DXS786712:DXT786712 EHO786712:EHP786712 ERK786712:ERL786712 FBG786712:FBH786712 FLC786712:FLD786712 FUY786712:FUZ786712 GEU786712:GEV786712 GOQ786712:GOR786712 GYM786712:GYN786712 HII786712:HIJ786712 HSE786712:HSF786712 ICA786712:ICB786712 ILW786712:ILX786712 IVS786712:IVT786712 JFO786712:JFP786712 JPK786712:JPL786712 JZG786712:JZH786712 KJC786712:KJD786712 KSY786712:KSZ786712 LCU786712:LCV786712 LMQ786712:LMR786712 LWM786712:LWN786712 MGI786712:MGJ786712 MQE786712:MQF786712 NAA786712:NAB786712 NJW786712:NJX786712 NTS786712:NTT786712 ODO786712:ODP786712 ONK786712:ONL786712 OXG786712:OXH786712 PHC786712:PHD786712 PQY786712:PQZ786712 QAU786712:QAV786712 QKQ786712:QKR786712 QUM786712:QUN786712 REI786712:REJ786712 ROE786712:ROF786712 RYA786712:RYB786712 SHW786712:SHX786712 SRS786712:SRT786712 TBO786712:TBP786712 TLK786712:TLL786712 TVG786712:TVH786712 UFC786712:UFD786712 UOY786712:UOZ786712 UYU786712:UYV786712 VIQ786712:VIR786712 VSM786712:VSN786712 WCI786712:WCJ786712 WME786712:WMF786712 WWA786712:WWB786712 S852248:T852248 JO852248:JP852248 TK852248:TL852248 ADG852248:ADH852248 ANC852248:AND852248 AWY852248:AWZ852248 BGU852248:BGV852248 BQQ852248:BQR852248 CAM852248:CAN852248 CKI852248:CKJ852248 CUE852248:CUF852248 DEA852248:DEB852248 DNW852248:DNX852248 DXS852248:DXT852248 EHO852248:EHP852248 ERK852248:ERL852248 FBG852248:FBH852248 FLC852248:FLD852248 FUY852248:FUZ852248 GEU852248:GEV852248 GOQ852248:GOR852248 GYM852248:GYN852248 HII852248:HIJ852248 HSE852248:HSF852248 ICA852248:ICB852248 ILW852248:ILX852248 IVS852248:IVT852248 JFO852248:JFP852248 JPK852248:JPL852248 JZG852248:JZH852248 KJC852248:KJD852248 KSY852248:KSZ852248 LCU852248:LCV852248 LMQ852248:LMR852248 LWM852248:LWN852248 MGI852248:MGJ852248 MQE852248:MQF852248 NAA852248:NAB852248 NJW852248:NJX852248 NTS852248:NTT852248 ODO852248:ODP852248 ONK852248:ONL852248 OXG852248:OXH852248 PHC852248:PHD852248 PQY852248:PQZ852248 QAU852248:QAV852248 QKQ852248:QKR852248 QUM852248:QUN852248 REI852248:REJ852248 ROE852248:ROF852248 RYA852248:RYB852248 SHW852248:SHX852248 SRS852248:SRT852248 TBO852248:TBP852248 TLK852248:TLL852248 TVG852248:TVH852248 UFC852248:UFD852248 UOY852248:UOZ852248 UYU852248:UYV852248 VIQ852248:VIR852248 VSM852248:VSN852248 WCI852248:WCJ852248 WME852248:WMF852248 WWA852248:WWB852248 S917784:T917784 JO917784:JP917784 TK917784:TL917784 ADG917784:ADH917784 ANC917784:AND917784 AWY917784:AWZ917784 BGU917784:BGV917784 BQQ917784:BQR917784 CAM917784:CAN917784 CKI917784:CKJ917784 CUE917784:CUF917784 DEA917784:DEB917784 DNW917784:DNX917784 DXS917784:DXT917784 EHO917784:EHP917784 ERK917784:ERL917784 FBG917784:FBH917784 FLC917784:FLD917784 FUY917784:FUZ917784 GEU917784:GEV917784 GOQ917784:GOR917784 GYM917784:GYN917784 HII917784:HIJ917784 HSE917784:HSF917784 ICA917784:ICB917784 ILW917784:ILX917784 IVS917784:IVT917784 JFO917784:JFP917784 JPK917784:JPL917784 JZG917784:JZH917784 KJC917784:KJD917784 KSY917784:KSZ917784 LCU917784:LCV917784 LMQ917784:LMR917784 LWM917784:LWN917784 MGI917784:MGJ917784 MQE917784:MQF917784 NAA917784:NAB917784 NJW917784:NJX917784 NTS917784:NTT917784 ODO917784:ODP917784 ONK917784:ONL917784 OXG917784:OXH917784 PHC917784:PHD917784 PQY917784:PQZ917784 QAU917784:QAV917784 QKQ917784:QKR917784 QUM917784:QUN917784 REI917784:REJ917784 ROE917784:ROF917784 RYA917784:RYB917784 SHW917784:SHX917784 SRS917784:SRT917784 TBO917784:TBP917784 TLK917784:TLL917784 TVG917784:TVH917784 UFC917784:UFD917784 UOY917784:UOZ917784 UYU917784:UYV917784 VIQ917784:VIR917784 VSM917784:VSN917784 WCI917784:WCJ917784 WME917784:WMF917784 WWA917784:WWB917784 S983320:T983320 JO983320:JP983320 TK983320:TL983320 ADG983320:ADH983320 ANC983320:AND983320 AWY983320:AWZ983320 BGU983320:BGV983320 BQQ983320:BQR983320 CAM983320:CAN983320 CKI983320:CKJ983320 CUE983320:CUF983320 DEA983320:DEB983320 DNW983320:DNX983320 DXS983320:DXT983320 EHO983320:EHP983320 ERK983320:ERL983320 FBG983320:FBH983320 FLC983320:FLD983320 FUY983320:FUZ983320 GEU983320:GEV983320 GOQ983320:GOR983320 GYM983320:GYN983320 HII983320:HIJ983320 HSE983320:HSF983320 ICA983320:ICB983320 ILW983320:ILX983320 IVS983320:IVT983320 JFO983320:JFP983320 JPK983320:JPL983320 JZG983320:JZH983320 KJC983320:KJD983320 KSY983320:KSZ983320 LCU983320:LCV983320 LMQ983320:LMR983320 LWM983320:LWN983320 MGI983320:MGJ983320 MQE983320:MQF983320 NAA983320:NAB983320 NJW983320:NJX983320 NTS983320:NTT983320 ODO983320:ODP983320 ONK983320:ONL983320 OXG983320:OXH983320 PHC983320:PHD983320 PQY983320:PQZ983320 QAU983320:QAV983320 QKQ983320:QKR983320 QUM983320:QUN983320 REI983320:REJ983320 ROE983320:ROF983320 RYA983320:RYB983320 SHW983320:SHX983320 SRS983320:SRT983320 TBO983320:TBP983320 TLK983320:TLL983320 TVG983320:TVH983320 UFC983320:UFD983320 UOY983320:UOZ983320 UYU983320:UYV983320 VIQ983320:VIR983320 VSM983320:VSN983320 WCI983320:WCJ983320 WME983320:WMF983320 WWA983320:WWB983320">
      <formula1>1</formula1>
      <formula2>99</formula2>
    </dataValidation>
    <dataValidation imeMode="hiragana" allowBlank="1" showInputMessage="1" showErrorMessage="1" promptTitle="（お届け先⑤）お名前" prompt="お届け先のお名前を入力下さい。_x000a_※お名前の『姓』と『名』の間に空白を一文字入れて下さい。_x000a__x000a_※必ず入力下さい。" sqref="D287:J287 IZ287:JF287 SV287:TB287 ACR287:ACX287 AMN287:AMT287 AWJ287:AWP287 BGF287:BGL287 BQB287:BQH287 BZX287:CAD287 CJT287:CJZ287 CTP287:CTV287 DDL287:DDR287 DNH287:DNN287 DXD287:DXJ287 EGZ287:EHF287 EQV287:ERB287 FAR287:FAX287 FKN287:FKT287 FUJ287:FUP287 GEF287:GEL287 GOB287:GOH287 GXX287:GYD287 HHT287:HHZ287 HRP287:HRV287 IBL287:IBR287 ILH287:ILN287 IVD287:IVJ287 JEZ287:JFF287 JOV287:JPB287 JYR287:JYX287 KIN287:KIT287 KSJ287:KSP287 LCF287:LCL287 LMB287:LMH287 LVX287:LWD287 MFT287:MFZ287 MPP287:MPV287 MZL287:MZR287 NJH287:NJN287 NTD287:NTJ287 OCZ287:ODF287 OMV287:ONB287 OWR287:OWX287 PGN287:PGT287 PQJ287:PQP287 QAF287:QAL287 QKB287:QKH287 QTX287:QUD287 RDT287:RDZ287 RNP287:RNV287 RXL287:RXR287 SHH287:SHN287 SRD287:SRJ287 TAZ287:TBF287 TKV287:TLB287 TUR287:TUX287 UEN287:UET287 UOJ287:UOP287 UYF287:UYL287 VIB287:VIH287 VRX287:VSD287 WBT287:WBZ287 WLP287:WLV287 WVL287:WVR287 D65823:J65823 IZ65823:JF65823 SV65823:TB65823 ACR65823:ACX65823 AMN65823:AMT65823 AWJ65823:AWP65823 BGF65823:BGL65823 BQB65823:BQH65823 BZX65823:CAD65823 CJT65823:CJZ65823 CTP65823:CTV65823 DDL65823:DDR65823 DNH65823:DNN65823 DXD65823:DXJ65823 EGZ65823:EHF65823 EQV65823:ERB65823 FAR65823:FAX65823 FKN65823:FKT65823 FUJ65823:FUP65823 GEF65823:GEL65823 GOB65823:GOH65823 GXX65823:GYD65823 HHT65823:HHZ65823 HRP65823:HRV65823 IBL65823:IBR65823 ILH65823:ILN65823 IVD65823:IVJ65823 JEZ65823:JFF65823 JOV65823:JPB65823 JYR65823:JYX65823 KIN65823:KIT65823 KSJ65823:KSP65823 LCF65823:LCL65823 LMB65823:LMH65823 LVX65823:LWD65823 MFT65823:MFZ65823 MPP65823:MPV65823 MZL65823:MZR65823 NJH65823:NJN65823 NTD65823:NTJ65823 OCZ65823:ODF65823 OMV65823:ONB65823 OWR65823:OWX65823 PGN65823:PGT65823 PQJ65823:PQP65823 QAF65823:QAL65823 QKB65823:QKH65823 QTX65823:QUD65823 RDT65823:RDZ65823 RNP65823:RNV65823 RXL65823:RXR65823 SHH65823:SHN65823 SRD65823:SRJ65823 TAZ65823:TBF65823 TKV65823:TLB65823 TUR65823:TUX65823 UEN65823:UET65823 UOJ65823:UOP65823 UYF65823:UYL65823 VIB65823:VIH65823 VRX65823:VSD65823 WBT65823:WBZ65823 WLP65823:WLV65823 WVL65823:WVR65823 D131359:J131359 IZ131359:JF131359 SV131359:TB131359 ACR131359:ACX131359 AMN131359:AMT131359 AWJ131359:AWP131359 BGF131359:BGL131359 BQB131359:BQH131359 BZX131359:CAD131359 CJT131359:CJZ131359 CTP131359:CTV131359 DDL131359:DDR131359 DNH131359:DNN131359 DXD131359:DXJ131359 EGZ131359:EHF131359 EQV131359:ERB131359 FAR131359:FAX131359 FKN131359:FKT131359 FUJ131359:FUP131359 GEF131359:GEL131359 GOB131359:GOH131359 GXX131359:GYD131359 HHT131359:HHZ131359 HRP131359:HRV131359 IBL131359:IBR131359 ILH131359:ILN131359 IVD131359:IVJ131359 JEZ131359:JFF131359 JOV131359:JPB131359 JYR131359:JYX131359 KIN131359:KIT131359 KSJ131359:KSP131359 LCF131359:LCL131359 LMB131359:LMH131359 LVX131359:LWD131359 MFT131359:MFZ131359 MPP131359:MPV131359 MZL131359:MZR131359 NJH131359:NJN131359 NTD131359:NTJ131359 OCZ131359:ODF131359 OMV131359:ONB131359 OWR131359:OWX131359 PGN131359:PGT131359 PQJ131359:PQP131359 QAF131359:QAL131359 QKB131359:QKH131359 QTX131359:QUD131359 RDT131359:RDZ131359 RNP131359:RNV131359 RXL131359:RXR131359 SHH131359:SHN131359 SRD131359:SRJ131359 TAZ131359:TBF131359 TKV131359:TLB131359 TUR131359:TUX131359 UEN131359:UET131359 UOJ131359:UOP131359 UYF131359:UYL131359 VIB131359:VIH131359 VRX131359:VSD131359 WBT131359:WBZ131359 WLP131359:WLV131359 WVL131359:WVR131359 D196895:J196895 IZ196895:JF196895 SV196895:TB196895 ACR196895:ACX196895 AMN196895:AMT196895 AWJ196895:AWP196895 BGF196895:BGL196895 BQB196895:BQH196895 BZX196895:CAD196895 CJT196895:CJZ196895 CTP196895:CTV196895 DDL196895:DDR196895 DNH196895:DNN196895 DXD196895:DXJ196895 EGZ196895:EHF196895 EQV196895:ERB196895 FAR196895:FAX196895 FKN196895:FKT196895 FUJ196895:FUP196895 GEF196895:GEL196895 GOB196895:GOH196895 GXX196895:GYD196895 HHT196895:HHZ196895 HRP196895:HRV196895 IBL196895:IBR196895 ILH196895:ILN196895 IVD196895:IVJ196895 JEZ196895:JFF196895 JOV196895:JPB196895 JYR196895:JYX196895 KIN196895:KIT196895 KSJ196895:KSP196895 LCF196895:LCL196895 LMB196895:LMH196895 LVX196895:LWD196895 MFT196895:MFZ196895 MPP196895:MPV196895 MZL196895:MZR196895 NJH196895:NJN196895 NTD196895:NTJ196895 OCZ196895:ODF196895 OMV196895:ONB196895 OWR196895:OWX196895 PGN196895:PGT196895 PQJ196895:PQP196895 QAF196895:QAL196895 QKB196895:QKH196895 QTX196895:QUD196895 RDT196895:RDZ196895 RNP196895:RNV196895 RXL196895:RXR196895 SHH196895:SHN196895 SRD196895:SRJ196895 TAZ196895:TBF196895 TKV196895:TLB196895 TUR196895:TUX196895 UEN196895:UET196895 UOJ196895:UOP196895 UYF196895:UYL196895 VIB196895:VIH196895 VRX196895:VSD196895 WBT196895:WBZ196895 WLP196895:WLV196895 WVL196895:WVR196895 D262431:J262431 IZ262431:JF262431 SV262431:TB262431 ACR262431:ACX262431 AMN262431:AMT262431 AWJ262431:AWP262431 BGF262431:BGL262431 BQB262431:BQH262431 BZX262431:CAD262431 CJT262431:CJZ262431 CTP262431:CTV262431 DDL262431:DDR262431 DNH262431:DNN262431 DXD262431:DXJ262431 EGZ262431:EHF262431 EQV262431:ERB262431 FAR262431:FAX262431 FKN262431:FKT262431 FUJ262431:FUP262431 GEF262431:GEL262431 GOB262431:GOH262431 GXX262431:GYD262431 HHT262431:HHZ262431 HRP262431:HRV262431 IBL262431:IBR262431 ILH262431:ILN262431 IVD262431:IVJ262431 JEZ262431:JFF262431 JOV262431:JPB262431 JYR262431:JYX262431 KIN262431:KIT262431 KSJ262431:KSP262431 LCF262431:LCL262431 LMB262431:LMH262431 LVX262431:LWD262431 MFT262431:MFZ262431 MPP262431:MPV262431 MZL262431:MZR262431 NJH262431:NJN262431 NTD262431:NTJ262431 OCZ262431:ODF262431 OMV262431:ONB262431 OWR262431:OWX262431 PGN262431:PGT262431 PQJ262431:PQP262431 QAF262431:QAL262431 QKB262431:QKH262431 QTX262431:QUD262431 RDT262431:RDZ262431 RNP262431:RNV262431 RXL262431:RXR262431 SHH262431:SHN262431 SRD262431:SRJ262431 TAZ262431:TBF262431 TKV262431:TLB262431 TUR262431:TUX262431 UEN262431:UET262431 UOJ262431:UOP262431 UYF262431:UYL262431 VIB262431:VIH262431 VRX262431:VSD262431 WBT262431:WBZ262431 WLP262431:WLV262431 WVL262431:WVR262431 D327967:J327967 IZ327967:JF327967 SV327967:TB327967 ACR327967:ACX327967 AMN327967:AMT327967 AWJ327967:AWP327967 BGF327967:BGL327967 BQB327967:BQH327967 BZX327967:CAD327967 CJT327967:CJZ327967 CTP327967:CTV327967 DDL327967:DDR327967 DNH327967:DNN327967 DXD327967:DXJ327967 EGZ327967:EHF327967 EQV327967:ERB327967 FAR327967:FAX327967 FKN327967:FKT327967 FUJ327967:FUP327967 GEF327967:GEL327967 GOB327967:GOH327967 GXX327967:GYD327967 HHT327967:HHZ327967 HRP327967:HRV327967 IBL327967:IBR327967 ILH327967:ILN327967 IVD327967:IVJ327967 JEZ327967:JFF327967 JOV327967:JPB327967 JYR327967:JYX327967 KIN327967:KIT327967 KSJ327967:KSP327967 LCF327967:LCL327967 LMB327967:LMH327967 LVX327967:LWD327967 MFT327967:MFZ327967 MPP327967:MPV327967 MZL327967:MZR327967 NJH327967:NJN327967 NTD327967:NTJ327967 OCZ327967:ODF327967 OMV327967:ONB327967 OWR327967:OWX327967 PGN327967:PGT327967 PQJ327967:PQP327967 QAF327967:QAL327967 QKB327967:QKH327967 QTX327967:QUD327967 RDT327967:RDZ327967 RNP327967:RNV327967 RXL327967:RXR327967 SHH327967:SHN327967 SRD327967:SRJ327967 TAZ327967:TBF327967 TKV327967:TLB327967 TUR327967:TUX327967 UEN327967:UET327967 UOJ327967:UOP327967 UYF327967:UYL327967 VIB327967:VIH327967 VRX327967:VSD327967 WBT327967:WBZ327967 WLP327967:WLV327967 WVL327967:WVR327967 D393503:J393503 IZ393503:JF393503 SV393503:TB393503 ACR393503:ACX393503 AMN393503:AMT393503 AWJ393503:AWP393503 BGF393503:BGL393503 BQB393503:BQH393503 BZX393503:CAD393503 CJT393503:CJZ393503 CTP393503:CTV393503 DDL393503:DDR393503 DNH393503:DNN393503 DXD393503:DXJ393503 EGZ393503:EHF393503 EQV393503:ERB393503 FAR393503:FAX393503 FKN393503:FKT393503 FUJ393503:FUP393503 GEF393503:GEL393503 GOB393503:GOH393503 GXX393503:GYD393503 HHT393503:HHZ393503 HRP393503:HRV393503 IBL393503:IBR393503 ILH393503:ILN393503 IVD393503:IVJ393503 JEZ393503:JFF393503 JOV393503:JPB393503 JYR393503:JYX393503 KIN393503:KIT393503 KSJ393503:KSP393503 LCF393503:LCL393503 LMB393503:LMH393503 LVX393503:LWD393503 MFT393503:MFZ393503 MPP393503:MPV393503 MZL393503:MZR393503 NJH393503:NJN393503 NTD393503:NTJ393503 OCZ393503:ODF393503 OMV393503:ONB393503 OWR393503:OWX393503 PGN393503:PGT393503 PQJ393503:PQP393503 QAF393503:QAL393503 QKB393503:QKH393503 QTX393503:QUD393503 RDT393503:RDZ393503 RNP393503:RNV393503 RXL393503:RXR393503 SHH393503:SHN393503 SRD393503:SRJ393503 TAZ393503:TBF393503 TKV393503:TLB393503 TUR393503:TUX393503 UEN393503:UET393503 UOJ393503:UOP393503 UYF393503:UYL393503 VIB393503:VIH393503 VRX393503:VSD393503 WBT393503:WBZ393503 WLP393503:WLV393503 WVL393503:WVR393503 D459039:J459039 IZ459039:JF459039 SV459039:TB459039 ACR459039:ACX459039 AMN459039:AMT459039 AWJ459039:AWP459039 BGF459039:BGL459039 BQB459039:BQH459039 BZX459039:CAD459039 CJT459039:CJZ459039 CTP459039:CTV459039 DDL459039:DDR459039 DNH459039:DNN459039 DXD459039:DXJ459039 EGZ459039:EHF459039 EQV459039:ERB459039 FAR459039:FAX459039 FKN459039:FKT459039 FUJ459039:FUP459039 GEF459039:GEL459039 GOB459039:GOH459039 GXX459039:GYD459039 HHT459039:HHZ459039 HRP459039:HRV459039 IBL459039:IBR459039 ILH459039:ILN459039 IVD459039:IVJ459039 JEZ459039:JFF459039 JOV459039:JPB459039 JYR459039:JYX459039 KIN459039:KIT459039 KSJ459039:KSP459039 LCF459039:LCL459039 LMB459039:LMH459039 LVX459039:LWD459039 MFT459039:MFZ459039 MPP459039:MPV459039 MZL459039:MZR459039 NJH459039:NJN459039 NTD459039:NTJ459039 OCZ459039:ODF459039 OMV459039:ONB459039 OWR459039:OWX459039 PGN459039:PGT459039 PQJ459039:PQP459039 QAF459039:QAL459039 QKB459039:QKH459039 QTX459039:QUD459039 RDT459039:RDZ459039 RNP459039:RNV459039 RXL459039:RXR459039 SHH459039:SHN459039 SRD459039:SRJ459039 TAZ459039:TBF459039 TKV459039:TLB459039 TUR459039:TUX459039 UEN459039:UET459039 UOJ459039:UOP459039 UYF459039:UYL459039 VIB459039:VIH459039 VRX459039:VSD459039 WBT459039:WBZ459039 WLP459039:WLV459039 WVL459039:WVR459039 D524575:J524575 IZ524575:JF524575 SV524575:TB524575 ACR524575:ACX524575 AMN524575:AMT524575 AWJ524575:AWP524575 BGF524575:BGL524575 BQB524575:BQH524575 BZX524575:CAD524575 CJT524575:CJZ524575 CTP524575:CTV524575 DDL524575:DDR524575 DNH524575:DNN524575 DXD524575:DXJ524575 EGZ524575:EHF524575 EQV524575:ERB524575 FAR524575:FAX524575 FKN524575:FKT524575 FUJ524575:FUP524575 GEF524575:GEL524575 GOB524575:GOH524575 GXX524575:GYD524575 HHT524575:HHZ524575 HRP524575:HRV524575 IBL524575:IBR524575 ILH524575:ILN524575 IVD524575:IVJ524575 JEZ524575:JFF524575 JOV524575:JPB524575 JYR524575:JYX524575 KIN524575:KIT524575 KSJ524575:KSP524575 LCF524575:LCL524575 LMB524575:LMH524575 LVX524575:LWD524575 MFT524575:MFZ524575 MPP524575:MPV524575 MZL524575:MZR524575 NJH524575:NJN524575 NTD524575:NTJ524575 OCZ524575:ODF524575 OMV524575:ONB524575 OWR524575:OWX524575 PGN524575:PGT524575 PQJ524575:PQP524575 QAF524575:QAL524575 QKB524575:QKH524575 QTX524575:QUD524575 RDT524575:RDZ524575 RNP524575:RNV524575 RXL524575:RXR524575 SHH524575:SHN524575 SRD524575:SRJ524575 TAZ524575:TBF524575 TKV524575:TLB524575 TUR524575:TUX524575 UEN524575:UET524575 UOJ524575:UOP524575 UYF524575:UYL524575 VIB524575:VIH524575 VRX524575:VSD524575 WBT524575:WBZ524575 WLP524575:WLV524575 WVL524575:WVR524575 D590111:J590111 IZ590111:JF590111 SV590111:TB590111 ACR590111:ACX590111 AMN590111:AMT590111 AWJ590111:AWP590111 BGF590111:BGL590111 BQB590111:BQH590111 BZX590111:CAD590111 CJT590111:CJZ590111 CTP590111:CTV590111 DDL590111:DDR590111 DNH590111:DNN590111 DXD590111:DXJ590111 EGZ590111:EHF590111 EQV590111:ERB590111 FAR590111:FAX590111 FKN590111:FKT590111 FUJ590111:FUP590111 GEF590111:GEL590111 GOB590111:GOH590111 GXX590111:GYD590111 HHT590111:HHZ590111 HRP590111:HRV590111 IBL590111:IBR590111 ILH590111:ILN590111 IVD590111:IVJ590111 JEZ590111:JFF590111 JOV590111:JPB590111 JYR590111:JYX590111 KIN590111:KIT590111 KSJ590111:KSP590111 LCF590111:LCL590111 LMB590111:LMH590111 LVX590111:LWD590111 MFT590111:MFZ590111 MPP590111:MPV590111 MZL590111:MZR590111 NJH590111:NJN590111 NTD590111:NTJ590111 OCZ590111:ODF590111 OMV590111:ONB590111 OWR590111:OWX590111 PGN590111:PGT590111 PQJ590111:PQP590111 QAF590111:QAL590111 QKB590111:QKH590111 QTX590111:QUD590111 RDT590111:RDZ590111 RNP590111:RNV590111 RXL590111:RXR590111 SHH590111:SHN590111 SRD590111:SRJ590111 TAZ590111:TBF590111 TKV590111:TLB590111 TUR590111:TUX590111 UEN590111:UET590111 UOJ590111:UOP590111 UYF590111:UYL590111 VIB590111:VIH590111 VRX590111:VSD590111 WBT590111:WBZ590111 WLP590111:WLV590111 WVL590111:WVR590111 D655647:J655647 IZ655647:JF655647 SV655647:TB655647 ACR655647:ACX655647 AMN655647:AMT655647 AWJ655647:AWP655647 BGF655647:BGL655647 BQB655647:BQH655647 BZX655647:CAD655647 CJT655647:CJZ655647 CTP655647:CTV655647 DDL655647:DDR655647 DNH655647:DNN655647 DXD655647:DXJ655647 EGZ655647:EHF655647 EQV655647:ERB655647 FAR655647:FAX655647 FKN655647:FKT655647 FUJ655647:FUP655647 GEF655647:GEL655647 GOB655647:GOH655647 GXX655647:GYD655647 HHT655647:HHZ655647 HRP655647:HRV655647 IBL655647:IBR655647 ILH655647:ILN655647 IVD655647:IVJ655647 JEZ655647:JFF655647 JOV655647:JPB655647 JYR655647:JYX655647 KIN655647:KIT655647 KSJ655647:KSP655647 LCF655647:LCL655647 LMB655647:LMH655647 LVX655647:LWD655647 MFT655647:MFZ655647 MPP655647:MPV655647 MZL655647:MZR655647 NJH655647:NJN655647 NTD655647:NTJ655647 OCZ655647:ODF655647 OMV655647:ONB655647 OWR655647:OWX655647 PGN655647:PGT655647 PQJ655647:PQP655647 QAF655647:QAL655647 QKB655647:QKH655647 QTX655647:QUD655647 RDT655647:RDZ655647 RNP655647:RNV655647 RXL655647:RXR655647 SHH655647:SHN655647 SRD655647:SRJ655647 TAZ655647:TBF655647 TKV655647:TLB655647 TUR655647:TUX655647 UEN655647:UET655647 UOJ655647:UOP655647 UYF655647:UYL655647 VIB655647:VIH655647 VRX655647:VSD655647 WBT655647:WBZ655647 WLP655647:WLV655647 WVL655647:WVR655647 D721183:J721183 IZ721183:JF721183 SV721183:TB721183 ACR721183:ACX721183 AMN721183:AMT721183 AWJ721183:AWP721183 BGF721183:BGL721183 BQB721183:BQH721183 BZX721183:CAD721183 CJT721183:CJZ721183 CTP721183:CTV721183 DDL721183:DDR721183 DNH721183:DNN721183 DXD721183:DXJ721183 EGZ721183:EHF721183 EQV721183:ERB721183 FAR721183:FAX721183 FKN721183:FKT721183 FUJ721183:FUP721183 GEF721183:GEL721183 GOB721183:GOH721183 GXX721183:GYD721183 HHT721183:HHZ721183 HRP721183:HRV721183 IBL721183:IBR721183 ILH721183:ILN721183 IVD721183:IVJ721183 JEZ721183:JFF721183 JOV721183:JPB721183 JYR721183:JYX721183 KIN721183:KIT721183 KSJ721183:KSP721183 LCF721183:LCL721183 LMB721183:LMH721183 LVX721183:LWD721183 MFT721183:MFZ721183 MPP721183:MPV721183 MZL721183:MZR721183 NJH721183:NJN721183 NTD721183:NTJ721183 OCZ721183:ODF721183 OMV721183:ONB721183 OWR721183:OWX721183 PGN721183:PGT721183 PQJ721183:PQP721183 QAF721183:QAL721183 QKB721183:QKH721183 QTX721183:QUD721183 RDT721183:RDZ721183 RNP721183:RNV721183 RXL721183:RXR721183 SHH721183:SHN721183 SRD721183:SRJ721183 TAZ721183:TBF721183 TKV721183:TLB721183 TUR721183:TUX721183 UEN721183:UET721183 UOJ721183:UOP721183 UYF721183:UYL721183 VIB721183:VIH721183 VRX721183:VSD721183 WBT721183:WBZ721183 WLP721183:WLV721183 WVL721183:WVR721183 D786719:J786719 IZ786719:JF786719 SV786719:TB786719 ACR786719:ACX786719 AMN786719:AMT786719 AWJ786719:AWP786719 BGF786719:BGL786719 BQB786719:BQH786719 BZX786719:CAD786719 CJT786719:CJZ786719 CTP786719:CTV786719 DDL786719:DDR786719 DNH786719:DNN786719 DXD786719:DXJ786719 EGZ786719:EHF786719 EQV786719:ERB786719 FAR786719:FAX786719 FKN786719:FKT786719 FUJ786719:FUP786719 GEF786719:GEL786719 GOB786719:GOH786719 GXX786719:GYD786719 HHT786719:HHZ786719 HRP786719:HRV786719 IBL786719:IBR786719 ILH786719:ILN786719 IVD786719:IVJ786719 JEZ786719:JFF786719 JOV786719:JPB786719 JYR786719:JYX786719 KIN786719:KIT786719 KSJ786719:KSP786719 LCF786719:LCL786719 LMB786719:LMH786719 LVX786719:LWD786719 MFT786719:MFZ786719 MPP786719:MPV786719 MZL786719:MZR786719 NJH786719:NJN786719 NTD786719:NTJ786719 OCZ786719:ODF786719 OMV786719:ONB786719 OWR786719:OWX786719 PGN786719:PGT786719 PQJ786719:PQP786719 QAF786719:QAL786719 QKB786719:QKH786719 QTX786719:QUD786719 RDT786719:RDZ786719 RNP786719:RNV786719 RXL786719:RXR786719 SHH786719:SHN786719 SRD786719:SRJ786719 TAZ786719:TBF786719 TKV786719:TLB786719 TUR786719:TUX786719 UEN786719:UET786719 UOJ786719:UOP786719 UYF786719:UYL786719 VIB786719:VIH786719 VRX786719:VSD786719 WBT786719:WBZ786719 WLP786719:WLV786719 WVL786719:WVR786719 D852255:J852255 IZ852255:JF852255 SV852255:TB852255 ACR852255:ACX852255 AMN852255:AMT852255 AWJ852255:AWP852255 BGF852255:BGL852255 BQB852255:BQH852255 BZX852255:CAD852255 CJT852255:CJZ852255 CTP852255:CTV852255 DDL852255:DDR852255 DNH852255:DNN852255 DXD852255:DXJ852255 EGZ852255:EHF852255 EQV852255:ERB852255 FAR852255:FAX852255 FKN852255:FKT852255 FUJ852255:FUP852255 GEF852255:GEL852255 GOB852255:GOH852255 GXX852255:GYD852255 HHT852255:HHZ852255 HRP852255:HRV852255 IBL852255:IBR852255 ILH852255:ILN852255 IVD852255:IVJ852255 JEZ852255:JFF852255 JOV852255:JPB852255 JYR852255:JYX852255 KIN852255:KIT852255 KSJ852255:KSP852255 LCF852255:LCL852255 LMB852255:LMH852255 LVX852255:LWD852255 MFT852255:MFZ852255 MPP852255:MPV852255 MZL852255:MZR852255 NJH852255:NJN852255 NTD852255:NTJ852255 OCZ852255:ODF852255 OMV852255:ONB852255 OWR852255:OWX852255 PGN852255:PGT852255 PQJ852255:PQP852255 QAF852255:QAL852255 QKB852255:QKH852255 QTX852255:QUD852255 RDT852255:RDZ852255 RNP852255:RNV852255 RXL852255:RXR852255 SHH852255:SHN852255 SRD852255:SRJ852255 TAZ852255:TBF852255 TKV852255:TLB852255 TUR852255:TUX852255 UEN852255:UET852255 UOJ852255:UOP852255 UYF852255:UYL852255 VIB852255:VIH852255 VRX852255:VSD852255 WBT852255:WBZ852255 WLP852255:WLV852255 WVL852255:WVR852255 D917791:J917791 IZ917791:JF917791 SV917791:TB917791 ACR917791:ACX917791 AMN917791:AMT917791 AWJ917791:AWP917791 BGF917791:BGL917791 BQB917791:BQH917791 BZX917791:CAD917791 CJT917791:CJZ917791 CTP917791:CTV917791 DDL917791:DDR917791 DNH917791:DNN917791 DXD917791:DXJ917791 EGZ917791:EHF917791 EQV917791:ERB917791 FAR917791:FAX917791 FKN917791:FKT917791 FUJ917791:FUP917791 GEF917791:GEL917791 GOB917791:GOH917791 GXX917791:GYD917791 HHT917791:HHZ917791 HRP917791:HRV917791 IBL917791:IBR917791 ILH917791:ILN917791 IVD917791:IVJ917791 JEZ917791:JFF917791 JOV917791:JPB917791 JYR917791:JYX917791 KIN917791:KIT917791 KSJ917791:KSP917791 LCF917791:LCL917791 LMB917791:LMH917791 LVX917791:LWD917791 MFT917791:MFZ917791 MPP917791:MPV917791 MZL917791:MZR917791 NJH917791:NJN917791 NTD917791:NTJ917791 OCZ917791:ODF917791 OMV917791:ONB917791 OWR917791:OWX917791 PGN917791:PGT917791 PQJ917791:PQP917791 QAF917791:QAL917791 QKB917791:QKH917791 QTX917791:QUD917791 RDT917791:RDZ917791 RNP917791:RNV917791 RXL917791:RXR917791 SHH917791:SHN917791 SRD917791:SRJ917791 TAZ917791:TBF917791 TKV917791:TLB917791 TUR917791:TUX917791 UEN917791:UET917791 UOJ917791:UOP917791 UYF917791:UYL917791 VIB917791:VIH917791 VRX917791:VSD917791 WBT917791:WBZ917791 WLP917791:WLV917791 WVL917791:WVR917791 D983327:J983327 IZ983327:JF983327 SV983327:TB983327 ACR983327:ACX983327 AMN983327:AMT983327 AWJ983327:AWP983327 BGF983327:BGL983327 BQB983327:BQH983327 BZX983327:CAD983327 CJT983327:CJZ983327 CTP983327:CTV983327 DDL983327:DDR983327 DNH983327:DNN983327 DXD983327:DXJ983327 EGZ983327:EHF983327 EQV983327:ERB983327 FAR983327:FAX983327 FKN983327:FKT983327 FUJ983327:FUP983327 GEF983327:GEL983327 GOB983327:GOH983327 GXX983327:GYD983327 HHT983327:HHZ983327 HRP983327:HRV983327 IBL983327:IBR983327 ILH983327:ILN983327 IVD983327:IVJ983327 JEZ983327:JFF983327 JOV983327:JPB983327 JYR983327:JYX983327 KIN983327:KIT983327 KSJ983327:KSP983327 LCF983327:LCL983327 LMB983327:LMH983327 LVX983327:LWD983327 MFT983327:MFZ983327 MPP983327:MPV983327 MZL983327:MZR983327 NJH983327:NJN983327 NTD983327:NTJ983327 OCZ983327:ODF983327 OMV983327:ONB983327 OWR983327:OWX983327 PGN983327:PGT983327 PQJ983327:PQP983327 QAF983327:QAL983327 QKB983327:QKH983327 QTX983327:QUD983327 RDT983327:RDZ983327 RNP983327:RNV983327 RXL983327:RXR983327 SHH983327:SHN983327 SRD983327:SRJ983327 TAZ983327:TBF983327 TKV983327:TLB983327 TUR983327:TUX983327 UEN983327:UET983327 UOJ983327:UOP983327 UYF983327:UYL983327 VIB983327:VIH983327 VRX983327:VSD983327 WBT983327:WBZ983327 WLP983327:WLV983327 WVL983327:WVR983327"/>
    <dataValidation imeMode="fullKatakana" allowBlank="1" showInputMessage="1" showErrorMessage="1" promptTitle="（お届け先⑤）フリガナ" prompt="入力いただいたお名前がカタカナで表記されます。_x000a_訂正箇所がございましたら、改めて入力下さい。" sqref="D288:J288 IZ288:JF288 SV288:TB288 ACR288:ACX288 AMN288:AMT288 AWJ288:AWP288 BGF288:BGL288 BQB288:BQH288 BZX288:CAD288 CJT288:CJZ288 CTP288:CTV288 DDL288:DDR288 DNH288:DNN288 DXD288:DXJ288 EGZ288:EHF288 EQV288:ERB288 FAR288:FAX288 FKN288:FKT288 FUJ288:FUP288 GEF288:GEL288 GOB288:GOH288 GXX288:GYD288 HHT288:HHZ288 HRP288:HRV288 IBL288:IBR288 ILH288:ILN288 IVD288:IVJ288 JEZ288:JFF288 JOV288:JPB288 JYR288:JYX288 KIN288:KIT288 KSJ288:KSP288 LCF288:LCL288 LMB288:LMH288 LVX288:LWD288 MFT288:MFZ288 MPP288:MPV288 MZL288:MZR288 NJH288:NJN288 NTD288:NTJ288 OCZ288:ODF288 OMV288:ONB288 OWR288:OWX288 PGN288:PGT288 PQJ288:PQP288 QAF288:QAL288 QKB288:QKH288 QTX288:QUD288 RDT288:RDZ288 RNP288:RNV288 RXL288:RXR288 SHH288:SHN288 SRD288:SRJ288 TAZ288:TBF288 TKV288:TLB288 TUR288:TUX288 UEN288:UET288 UOJ288:UOP288 UYF288:UYL288 VIB288:VIH288 VRX288:VSD288 WBT288:WBZ288 WLP288:WLV288 WVL288:WVR288 D65824:J65824 IZ65824:JF65824 SV65824:TB65824 ACR65824:ACX65824 AMN65824:AMT65824 AWJ65824:AWP65824 BGF65824:BGL65824 BQB65824:BQH65824 BZX65824:CAD65824 CJT65824:CJZ65824 CTP65824:CTV65824 DDL65824:DDR65824 DNH65824:DNN65824 DXD65824:DXJ65824 EGZ65824:EHF65824 EQV65824:ERB65824 FAR65824:FAX65824 FKN65824:FKT65824 FUJ65824:FUP65824 GEF65824:GEL65824 GOB65824:GOH65824 GXX65824:GYD65824 HHT65824:HHZ65824 HRP65824:HRV65824 IBL65824:IBR65824 ILH65824:ILN65824 IVD65824:IVJ65824 JEZ65824:JFF65824 JOV65824:JPB65824 JYR65824:JYX65824 KIN65824:KIT65824 KSJ65824:KSP65824 LCF65824:LCL65824 LMB65824:LMH65824 LVX65824:LWD65824 MFT65824:MFZ65824 MPP65824:MPV65824 MZL65824:MZR65824 NJH65824:NJN65824 NTD65824:NTJ65824 OCZ65824:ODF65824 OMV65824:ONB65824 OWR65824:OWX65824 PGN65824:PGT65824 PQJ65824:PQP65824 QAF65824:QAL65824 QKB65824:QKH65824 QTX65824:QUD65824 RDT65824:RDZ65824 RNP65824:RNV65824 RXL65824:RXR65824 SHH65824:SHN65824 SRD65824:SRJ65824 TAZ65824:TBF65824 TKV65824:TLB65824 TUR65824:TUX65824 UEN65824:UET65824 UOJ65824:UOP65824 UYF65824:UYL65824 VIB65824:VIH65824 VRX65824:VSD65824 WBT65824:WBZ65824 WLP65824:WLV65824 WVL65824:WVR65824 D131360:J131360 IZ131360:JF131360 SV131360:TB131360 ACR131360:ACX131360 AMN131360:AMT131360 AWJ131360:AWP131360 BGF131360:BGL131360 BQB131360:BQH131360 BZX131360:CAD131360 CJT131360:CJZ131360 CTP131360:CTV131360 DDL131360:DDR131360 DNH131360:DNN131360 DXD131360:DXJ131360 EGZ131360:EHF131360 EQV131360:ERB131360 FAR131360:FAX131360 FKN131360:FKT131360 FUJ131360:FUP131360 GEF131360:GEL131360 GOB131360:GOH131360 GXX131360:GYD131360 HHT131360:HHZ131360 HRP131360:HRV131360 IBL131360:IBR131360 ILH131360:ILN131360 IVD131360:IVJ131360 JEZ131360:JFF131360 JOV131360:JPB131360 JYR131360:JYX131360 KIN131360:KIT131360 KSJ131360:KSP131360 LCF131360:LCL131360 LMB131360:LMH131360 LVX131360:LWD131360 MFT131360:MFZ131360 MPP131360:MPV131360 MZL131360:MZR131360 NJH131360:NJN131360 NTD131360:NTJ131360 OCZ131360:ODF131360 OMV131360:ONB131360 OWR131360:OWX131360 PGN131360:PGT131360 PQJ131360:PQP131360 QAF131360:QAL131360 QKB131360:QKH131360 QTX131360:QUD131360 RDT131360:RDZ131360 RNP131360:RNV131360 RXL131360:RXR131360 SHH131360:SHN131360 SRD131360:SRJ131360 TAZ131360:TBF131360 TKV131360:TLB131360 TUR131360:TUX131360 UEN131360:UET131360 UOJ131360:UOP131360 UYF131360:UYL131360 VIB131360:VIH131360 VRX131360:VSD131360 WBT131360:WBZ131360 WLP131360:WLV131360 WVL131360:WVR131360 D196896:J196896 IZ196896:JF196896 SV196896:TB196896 ACR196896:ACX196896 AMN196896:AMT196896 AWJ196896:AWP196896 BGF196896:BGL196896 BQB196896:BQH196896 BZX196896:CAD196896 CJT196896:CJZ196896 CTP196896:CTV196896 DDL196896:DDR196896 DNH196896:DNN196896 DXD196896:DXJ196896 EGZ196896:EHF196896 EQV196896:ERB196896 FAR196896:FAX196896 FKN196896:FKT196896 FUJ196896:FUP196896 GEF196896:GEL196896 GOB196896:GOH196896 GXX196896:GYD196896 HHT196896:HHZ196896 HRP196896:HRV196896 IBL196896:IBR196896 ILH196896:ILN196896 IVD196896:IVJ196896 JEZ196896:JFF196896 JOV196896:JPB196896 JYR196896:JYX196896 KIN196896:KIT196896 KSJ196896:KSP196896 LCF196896:LCL196896 LMB196896:LMH196896 LVX196896:LWD196896 MFT196896:MFZ196896 MPP196896:MPV196896 MZL196896:MZR196896 NJH196896:NJN196896 NTD196896:NTJ196896 OCZ196896:ODF196896 OMV196896:ONB196896 OWR196896:OWX196896 PGN196896:PGT196896 PQJ196896:PQP196896 QAF196896:QAL196896 QKB196896:QKH196896 QTX196896:QUD196896 RDT196896:RDZ196896 RNP196896:RNV196896 RXL196896:RXR196896 SHH196896:SHN196896 SRD196896:SRJ196896 TAZ196896:TBF196896 TKV196896:TLB196896 TUR196896:TUX196896 UEN196896:UET196896 UOJ196896:UOP196896 UYF196896:UYL196896 VIB196896:VIH196896 VRX196896:VSD196896 WBT196896:WBZ196896 WLP196896:WLV196896 WVL196896:WVR196896 D262432:J262432 IZ262432:JF262432 SV262432:TB262432 ACR262432:ACX262432 AMN262432:AMT262432 AWJ262432:AWP262432 BGF262432:BGL262432 BQB262432:BQH262432 BZX262432:CAD262432 CJT262432:CJZ262432 CTP262432:CTV262432 DDL262432:DDR262432 DNH262432:DNN262432 DXD262432:DXJ262432 EGZ262432:EHF262432 EQV262432:ERB262432 FAR262432:FAX262432 FKN262432:FKT262432 FUJ262432:FUP262432 GEF262432:GEL262432 GOB262432:GOH262432 GXX262432:GYD262432 HHT262432:HHZ262432 HRP262432:HRV262432 IBL262432:IBR262432 ILH262432:ILN262432 IVD262432:IVJ262432 JEZ262432:JFF262432 JOV262432:JPB262432 JYR262432:JYX262432 KIN262432:KIT262432 KSJ262432:KSP262432 LCF262432:LCL262432 LMB262432:LMH262432 LVX262432:LWD262432 MFT262432:MFZ262432 MPP262432:MPV262432 MZL262432:MZR262432 NJH262432:NJN262432 NTD262432:NTJ262432 OCZ262432:ODF262432 OMV262432:ONB262432 OWR262432:OWX262432 PGN262432:PGT262432 PQJ262432:PQP262432 QAF262432:QAL262432 QKB262432:QKH262432 QTX262432:QUD262432 RDT262432:RDZ262432 RNP262432:RNV262432 RXL262432:RXR262432 SHH262432:SHN262432 SRD262432:SRJ262432 TAZ262432:TBF262432 TKV262432:TLB262432 TUR262432:TUX262432 UEN262432:UET262432 UOJ262432:UOP262432 UYF262432:UYL262432 VIB262432:VIH262432 VRX262432:VSD262432 WBT262432:WBZ262432 WLP262432:WLV262432 WVL262432:WVR262432 D327968:J327968 IZ327968:JF327968 SV327968:TB327968 ACR327968:ACX327968 AMN327968:AMT327968 AWJ327968:AWP327968 BGF327968:BGL327968 BQB327968:BQH327968 BZX327968:CAD327968 CJT327968:CJZ327968 CTP327968:CTV327968 DDL327968:DDR327968 DNH327968:DNN327968 DXD327968:DXJ327968 EGZ327968:EHF327968 EQV327968:ERB327968 FAR327968:FAX327968 FKN327968:FKT327968 FUJ327968:FUP327968 GEF327968:GEL327968 GOB327968:GOH327968 GXX327968:GYD327968 HHT327968:HHZ327968 HRP327968:HRV327968 IBL327968:IBR327968 ILH327968:ILN327968 IVD327968:IVJ327968 JEZ327968:JFF327968 JOV327968:JPB327968 JYR327968:JYX327968 KIN327968:KIT327968 KSJ327968:KSP327968 LCF327968:LCL327968 LMB327968:LMH327968 LVX327968:LWD327968 MFT327968:MFZ327968 MPP327968:MPV327968 MZL327968:MZR327968 NJH327968:NJN327968 NTD327968:NTJ327968 OCZ327968:ODF327968 OMV327968:ONB327968 OWR327968:OWX327968 PGN327968:PGT327968 PQJ327968:PQP327968 QAF327968:QAL327968 QKB327968:QKH327968 QTX327968:QUD327968 RDT327968:RDZ327968 RNP327968:RNV327968 RXL327968:RXR327968 SHH327968:SHN327968 SRD327968:SRJ327968 TAZ327968:TBF327968 TKV327968:TLB327968 TUR327968:TUX327968 UEN327968:UET327968 UOJ327968:UOP327968 UYF327968:UYL327968 VIB327968:VIH327968 VRX327968:VSD327968 WBT327968:WBZ327968 WLP327968:WLV327968 WVL327968:WVR327968 D393504:J393504 IZ393504:JF393504 SV393504:TB393504 ACR393504:ACX393504 AMN393504:AMT393504 AWJ393504:AWP393504 BGF393504:BGL393504 BQB393504:BQH393504 BZX393504:CAD393504 CJT393504:CJZ393504 CTP393504:CTV393504 DDL393504:DDR393504 DNH393504:DNN393504 DXD393504:DXJ393504 EGZ393504:EHF393504 EQV393504:ERB393504 FAR393504:FAX393504 FKN393504:FKT393504 FUJ393504:FUP393504 GEF393504:GEL393504 GOB393504:GOH393504 GXX393504:GYD393504 HHT393504:HHZ393504 HRP393504:HRV393504 IBL393504:IBR393504 ILH393504:ILN393504 IVD393504:IVJ393504 JEZ393504:JFF393504 JOV393504:JPB393504 JYR393504:JYX393504 KIN393504:KIT393504 KSJ393504:KSP393504 LCF393504:LCL393504 LMB393504:LMH393504 LVX393504:LWD393504 MFT393504:MFZ393504 MPP393504:MPV393504 MZL393504:MZR393504 NJH393504:NJN393504 NTD393504:NTJ393504 OCZ393504:ODF393504 OMV393504:ONB393504 OWR393504:OWX393504 PGN393504:PGT393504 PQJ393504:PQP393504 QAF393504:QAL393504 QKB393504:QKH393504 QTX393504:QUD393504 RDT393504:RDZ393504 RNP393504:RNV393504 RXL393504:RXR393504 SHH393504:SHN393504 SRD393504:SRJ393504 TAZ393504:TBF393504 TKV393504:TLB393504 TUR393504:TUX393504 UEN393504:UET393504 UOJ393504:UOP393504 UYF393504:UYL393504 VIB393504:VIH393504 VRX393504:VSD393504 WBT393504:WBZ393504 WLP393504:WLV393504 WVL393504:WVR393504 D459040:J459040 IZ459040:JF459040 SV459040:TB459040 ACR459040:ACX459040 AMN459040:AMT459040 AWJ459040:AWP459040 BGF459040:BGL459040 BQB459040:BQH459040 BZX459040:CAD459040 CJT459040:CJZ459040 CTP459040:CTV459040 DDL459040:DDR459040 DNH459040:DNN459040 DXD459040:DXJ459040 EGZ459040:EHF459040 EQV459040:ERB459040 FAR459040:FAX459040 FKN459040:FKT459040 FUJ459040:FUP459040 GEF459040:GEL459040 GOB459040:GOH459040 GXX459040:GYD459040 HHT459040:HHZ459040 HRP459040:HRV459040 IBL459040:IBR459040 ILH459040:ILN459040 IVD459040:IVJ459040 JEZ459040:JFF459040 JOV459040:JPB459040 JYR459040:JYX459040 KIN459040:KIT459040 KSJ459040:KSP459040 LCF459040:LCL459040 LMB459040:LMH459040 LVX459040:LWD459040 MFT459040:MFZ459040 MPP459040:MPV459040 MZL459040:MZR459040 NJH459040:NJN459040 NTD459040:NTJ459040 OCZ459040:ODF459040 OMV459040:ONB459040 OWR459040:OWX459040 PGN459040:PGT459040 PQJ459040:PQP459040 QAF459040:QAL459040 QKB459040:QKH459040 QTX459040:QUD459040 RDT459040:RDZ459040 RNP459040:RNV459040 RXL459040:RXR459040 SHH459040:SHN459040 SRD459040:SRJ459040 TAZ459040:TBF459040 TKV459040:TLB459040 TUR459040:TUX459040 UEN459040:UET459040 UOJ459040:UOP459040 UYF459040:UYL459040 VIB459040:VIH459040 VRX459040:VSD459040 WBT459040:WBZ459040 WLP459040:WLV459040 WVL459040:WVR459040 D524576:J524576 IZ524576:JF524576 SV524576:TB524576 ACR524576:ACX524576 AMN524576:AMT524576 AWJ524576:AWP524576 BGF524576:BGL524576 BQB524576:BQH524576 BZX524576:CAD524576 CJT524576:CJZ524576 CTP524576:CTV524576 DDL524576:DDR524576 DNH524576:DNN524576 DXD524576:DXJ524576 EGZ524576:EHF524576 EQV524576:ERB524576 FAR524576:FAX524576 FKN524576:FKT524576 FUJ524576:FUP524576 GEF524576:GEL524576 GOB524576:GOH524576 GXX524576:GYD524576 HHT524576:HHZ524576 HRP524576:HRV524576 IBL524576:IBR524576 ILH524576:ILN524576 IVD524576:IVJ524576 JEZ524576:JFF524576 JOV524576:JPB524576 JYR524576:JYX524576 KIN524576:KIT524576 KSJ524576:KSP524576 LCF524576:LCL524576 LMB524576:LMH524576 LVX524576:LWD524576 MFT524576:MFZ524576 MPP524576:MPV524576 MZL524576:MZR524576 NJH524576:NJN524576 NTD524576:NTJ524576 OCZ524576:ODF524576 OMV524576:ONB524576 OWR524576:OWX524576 PGN524576:PGT524576 PQJ524576:PQP524576 QAF524576:QAL524576 QKB524576:QKH524576 QTX524576:QUD524576 RDT524576:RDZ524576 RNP524576:RNV524576 RXL524576:RXR524576 SHH524576:SHN524576 SRD524576:SRJ524576 TAZ524576:TBF524576 TKV524576:TLB524576 TUR524576:TUX524576 UEN524576:UET524576 UOJ524576:UOP524576 UYF524576:UYL524576 VIB524576:VIH524576 VRX524576:VSD524576 WBT524576:WBZ524576 WLP524576:WLV524576 WVL524576:WVR524576 D590112:J590112 IZ590112:JF590112 SV590112:TB590112 ACR590112:ACX590112 AMN590112:AMT590112 AWJ590112:AWP590112 BGF590112:BGL590112 BQB590112:BQH590112 BZX590112:CAD590112 CJT590112:CJZ590112 CTP590112:CTV590112 DDL590112:DDR590112 DNH590112:DNN590112 DXD590112:DXJ590112 EGZ590112:EHF590112 EQV590112:ERB590112 FAR590112:FAX590112 FKN590112:FKT590112 FUJ590112:FUP590112 GEF590112:GEL590112 GOB590112:GOH590112 GXX590112:GYD590112 HHT590112:HHZ590112 HRP590112:HRV590112 IBL590112:IBR590112 ILH590112:ILN590112 IVD590112:IVJ590112 JEZ590112:JFF590112 JOV590112:JPB590112 JYR590112:JYX590112 KIN590112:KIT590112 KSJ590112:KSP590112 LCF590112:LCL590112 LMB590112:LMH590112 LVX590112:LWD590112 MFT590112:MFZ590112 MPP590112:MPV590112 MZL590112:MZR590112 NJH590112:NJN590112 NTD590112:NTJ590112 OCZ590112:ODF590112 OMV590112:ONB590112 OWR590112:OWX590112 PGN590112:PGT590112 PQJ590112:PQP590112 QAF590112:QAL590112 QKB590112:QKH590112 QTX590112:QUD590112 RDT590112:RDZ590112 RNP590112:RNV590112 RXL590112:RXR590112 SHH590112:SHN590112 SRD590112:SRJ590112 TAZ590112:TBF590112 TKV590112:TLB590112 TUR590112:TUX590112 UEN590112:UET590112 UOJ590112:UOP590112 UYF590112:UYL590112 VIB590112:VIH590112 VRX590112:VSD590112 WBT590112:WBZ590112 WLP590112:WLV590112 WVL590112:WVR590112 D655648:J655648 IZ655648:JF655648 SV655648:TB655648 ACR655648:ACX655648 AMN655648:AMT655648 AWJ655648:AWP655648 BGF655648:BGL655648 BQB655648:BQH655648 BZX655648:CAD655648 CJT655648:CJZ655648 CTP655648:CTV655648 DDL655648:DDR655648 DNH655648:DNN655648 DXD655648:DXJ655648 EGZ655648:EHF655648 EQV655648:ERB655648 FAR655648:FAX655648 FKN655648:FKT655648 FUJ655648:FUP655648 GEF655648:GEL655648 GOB655648:GOH655648 GXX655648:GYD655648 HHT655648:HHZ655648 HRP655648:HRV655648 IBL655648:IBR655648 ILH655648:ILN655648 IVD655648:IVJ655648 JEZ655648:JFF655648 JOV655648:JPB655648 JYR655648:JYX655648 KIN655648:KIT655648 KSJ655648:KSP655648 LCF655648:LCL655648 LMB655648:LMH655648 LVX655648:LWD655648 MFT655648:MFZ655648 MPP655648:MPV655648 MZL655648:MZR655648 NJH655648:NJN655648 NTD655648:NTJ655648 OCZ655648:ODF655648 OMV655648:ONB655648 OWR655648:OWX655648 PGN655648:PGT655648 PQJ655648:PQP655648 QAF655648:QAL655648 QKB655648:QKH655648 QTX655648:QUD655648 RDT655648:RDZ655648 RNP655648:RNV655648 RXL655648:RXR655648 SHH655648:SHN655648 SRD655648:SRJ655648 TAZ655648:TBF655648 TKV655648:TLB655648 TUR655648:TUX655648 UEN655648:UET655648 UOJ655648:UOP655648 UYF655648:UYL655648 VIB655648:VIH655648 VRX655648:VSD655648 WBT655648:WBZ655648 WLP655648:WLV655648 WVL655648:WVR655648 D721184:J721184 IZ721184:JF721184 SV721184:TB721184 ACR721184:ACX721184 AMN721184:AMT721184 AWJ721184:AWP721184 BGF721184:BGL721184 BQB721184:BQH721184 BZX721184:CAD721184 CJT721184:CJZ721184 CTP721184:CTV721184 DDL721184:DDR721184 DNH721184:DNN721184 DXD721184:DXJ721184 EGZ721184:EHF721184 EQV721184:ERB721184 FAR721184:FAX721184 FKN721184:FKT721184 FUJ721184:FUP721184 GEF721184:GEL721184 GOB721184:GOH721184 GXX721184:GYD721184 HHT721184:HHZ721184 HRP721184:HRV721184 IBL721184:IBR721184 ILH721184:ILN721184 IVD721184:IVJ721184 JEZ721184:JFF721184 JOV721184:JPB721184 JYR721184:JYX721184 KIN721184:KIT721184 KSJ721184:KSP721184 LCF721184:LCL721184 LMB721184:LMH721184 LVX721184:LWD721184 MFT721184:MFZ721184 MPP721184:MPV721184 MZL721184:MZR721184 NJH721184:NJN721184 NTD721184:NTJ721184 OCZ721184:ODF721184 OMV721184:ONB721184 OWR721184:OWX721184 PGN721184:PGT721184 PQJ721184:PQP721184 QAF721184:QAL721184 QKB721184:QKH721184 QTX721184:QUD721184 RDT721184:RDZ721184 RNP721184:RNV721184 RXL721184:RXR721184 SHH721184:SHN721184 SRD721184:SRJ721184 TAZ721184:TBF721184 TKV721184:TLB721184 TUR721184:TUX721184 UEN721184:UET721184 UOJ721184:UOP721184 UYF721184:UYL721184 VIB721184:VIH721184 VRX721184:VSD721184 WBT721184:WBZ721184 WLP721184:WLV721184 WVL721184:WVR721184 D786720:J786720 IZ786720:JF786720 SV786720:TB786720 ACR786720:ACX786720 AMN786720:AMT786720 AWJ786720:AWP786720 BGF786720:BGL786720 BQB786720:BQH786720 BZX786720:CAD786720 CJT786720:CJZ786720 CTP786720:CTV786720 DDL786720:DDR786720 DNH786720:DNN786720 DXD786720:DXJ786720 EGZ786720:EHF786720 EQV786720:ERB786720 FAR786720:FAX786720 FKN786720:FKT786720 FUJ786720:FUP786720 GEF786720:GEL786720 GOB786720:GOH786720 GXX786720:GYD786720 HHT786720:HHZ786720 HRP786720:HRV786720 IBL786720:IBR786720 ILH786720:ILN786720 IVD786720:IVJ786720 JEZ786720:JFF786720 JOV786720:JPB786720 JYR786720:JYX786720 KIN786720:KIT786720 KSJ786720:KSP786720 LCF786720:LCL786720 LMB786720:LMH786720 LVX786720:LWD786720 MFT786720:MFZ786720 MPP786720:MPV786720 MZL786720:MZR786720 NJH786720:NJN786720 NTD786720:NTJ786720 OCZ786720:ODF786720 OMV786720:ONB786720 OWR786720:OWX786720 PGN786720:PGT786720 PQJ786720:PQP786720 QAF786720:QAL786720 QKB786720:QKH786720 QTX786720:QUD786720 RDT786720:RDZ786720 RNP786720:RNV786720 RXL786720:RXR786720 SHH786720:SHN786720 SRD786720:SRJ786720 TAZ786720:TBF786720 TKV786720:TLB786720 TUR786720:TUX786720 UEN786720:UET786720 UOJ786720:UOP786720 UYF786720:UYL786720 VIB786720:VIH786720 VRX786720:VSD786720 WBT786720:WBZ786720 WLP786720:WLV786720 WVL786720:WVR786720 D852256:J852256 IZ852256:JF852256 SV852256:TB852256 ACR852256:ACX852256 AMN852256:AMT852256 AWJ852256:AWP852256 BGF852256:BGL852256 BQB852256:BQH852256 BZX852256:CAD852256 CJT852256:CJZ852256 CTP852256:CTV852256 DDL852256:DDR852256 DNH852256:DNN852256 DXD852256:DXJ852256 EGZ852256:EHF852256 EQV852256:ERB852256 FAR852256:FAX852256 FKN852256:FKT852256 FUJ852256:FUP852256 GEF852256:GEL852256 GOB852256:GOH852256 GXX852256:GYD852256 HHT852256:HHZ852256 HRP852256:HRV852256 IBL852256:IBR852256 ILH852256:ILN852256 IVD852256:IVJ852256 JEZ852256:JFF852256 JOV852256:JPB852256 JYR852256:JYX852256 KIN852256:KIT852256 KSJ852256:KSP852256 LCF852256:LCL852256 LMB852256:LMH852256 LVX852256:LWD852256 MFT852256:MFZ852256 MPP852256:MPV852256 MZL852256:MZR852256 NJH852256:NJN852256 NTD852256:NTJ852256 OCZ852256:ODF852256 OMV852256:ONB852256 OWR852256:OWX852256 PGN852256:PGT852256 PQJ852256:PQP852256 QAF852256:QAL852256 QKB852256:QKH852256 QTX852256:QUD852256 RDT852256:RDZ852256 RNP852256:RNV852256 RXL852256:RXR852256 SHH852256:SHN852256 SRD852256:SRJ852256 TAZ852256:TBF852256 TKV852256:TLB852256 TUR852256:TUX852256 UEN852256:UET852256 UOJ852256:UOP852256 UYF852256:UYL852256 VIB852256:VIH852256 VRX852256:VSD852256 WBT852256:WBZ852256 WLP852256:WLV852256 WVL852256:WVR852256 D917792:J917792 IZ917792:JF917792 SV917792:TB917792 ACR917792:ACX917792 AMN917792:AMT917792 AWJ917792:AWP917792 BGF917792:BGL917792 BQB917792:BQH917792 BZX917792:CAD917792 CJT917792:CJZ917792 CTP917792:CTV917792 DDL917792:DDR917792 DNH917792:DNN917792 DXD917792:DXJ917792 EGZ917792:EHF917792 EQV917792:ERB917792 FAR917792:FAX917792 FKN917792:FKT917792 FUJ917792:FUP917792 GEF917792:GEL917792 GOB917792:GOH917792 GXX917792:GYD917792 HHT917792:HHZ917792 HRP917792:HRV917792 IBL917792:IBR917792 ILH917792:ILN917792 IVD917792:IVJ917792 JEZ917792:JFF917792 JOV917792:JPB917792 JYR917792:JYX917792 KIN917792:KIT917792 KSJ917792:KSP917792 LCF917792:LCL917792 LMB917792:LMH917792 LVX917792:LWD917792 MFT917792:MFZ917792 MPP917792:MPV917792 MZL917792:MZR917792 NJH917792:NJN917792 NTD917792:NTJ917792 OCZ917792:ODF917792 OMV917792:ONB917792 OWR917792:OWX917792 PGN917792:PGT917792 PQJ917792:PQP917792 QAF917792:QAL917792 QKB917792:QKH917792 QTX917792:QUD917792 RDT917792:RDZ917792 RNP917792:RNV917792 RXL917792:RXR917792 SHH917792:SHN917792 SRD917792:SRJ917792 TAZ917792:TBF917792 TKV917792:TLB917792 TUR917792:TUX917792 UEN917792:UET917792 UOJ917792:UOP917792 UYF917792:UYL917792 VIB917792:VIH917792 VRX917792:VSD917792 WBT917792:WBZ917792 WLP917792:WLV917792 WVL917792:WVR917792 D983328:J983328 IZ983328:JF983328 SV983328:TB983328 ACR983328:ACX983328 AMN983328:AMT983328 AWJ983328:AWP983328 BGF983328:BGL983328 BQB983328:BQH983328 BZX983328:CAD983328 CJT983328:CJZ983328 CTP983328:CTV983328 DDL983328:DDR983328 DNH983328:DNN983328 DXD983328:DXJ983328 EGZ983328:EHF983328 EQV983328:ERB983328 FAR983328:FAX983328 FKN983328:FKT983328 FUJ983328:FUP983328 GEF983328:GEL983328 GOB983328:GOH983328 GXX983328:GYD983328 HHT983328:HHZ983328 HRP983328:HRV983328 IBL983328:IBR983328 ILH983328:ILN983328 IVD983328:IVJ983328 JEZ983328:JFF983328 JOV983328:JPB983328 JYR983328:JYX983328 KIN983328:KIT983328 KSJ983328:KSP983328 LCF983328:LCL983328 LMB983328:LMH983328 LVX983328:LWD983328 MFT983328:MFZ983328 MPP983328:MPV983328 MZL983328:MZR983328 NJH983328:NJN983328 NTD983328:NTJ983328 OCZ983328:ODF983328 OMV983328:ONB983328 OWR983328:OWX983328 PGN983328:PGT983328 PQJ983328:PQP983328 QAF983328:QAL983328 QKB983328:QKH983328 QTX983328:QUD983328 RDT983328:RDZ983328 RNP983328:RNV983328 RXL983328:RXR983328 SHH983328:SHN983328 SRD983328:SRJ983328 TAZ983328:TBF983328 TKV983328:TLB983328 TUR983328:TUX983328 UEN983328:UET983328 UOJ983328:UOP983328 UYF983328:UYL983328 VIB983328:VIH983328 VRX983328:VSD983328 WBT983328:WBZ983328 WLP983328:WLV983328 WVL983328:WVR983328"/>
    <dataValidation imeMode="off" allowBlank="1" showInputMessage="1" showErrorMessage="1" promptTitle="（お届け先⑤）郵便番号" prompt="『－』をつけて、入力下さい。_x000a_例：951-8068" sqref="D289:J289 IZ289:JF289 SV289:TB289 ACR289:ACX289 AMN289:AMT289 AWJ289:AWP289 BGF289:BGL289 BQB289:BQH289 BZX289:CAD289 CJT289:CJZ289 CTP289:CTV289 DDL289:DDR289 DNH289:DNN289 DXD289:DXJ289 EGZ289:EHF289 EQV289:ERB289 FAR289:FAX289 FKN289:FKT289 FUJ289:FUP289 GEF289:GEL289 GOB289:GOH289 GXX289:GYD289 HHT289:HHZ289 HRP289:HRV289 IBL289:IBR289 ILH289:ILN289 IVD289:IVJ289 JEZ289:JFF289 JOV289:JPB289 JYR289:JYX289 KIN289:KIT289 KSJ289:KSP289 LCF289:LCL289 LMB289:LMH289 LVX289:LWD289 MFT289:MFZ289 MPP289:MPV289 MZL289:MZR289 NJH289:NJN289 NTD289:NTJ289 OCZ289:ODF289 OMV289:ONB289 OWR289:OWX289 PGN289:PGT289 PQJ289:PQP289 QAF289:QAL289 QKB289:QKH289 QTX289:QUD289 RDT289:RDZ289 RNP289:RNV289 RXL289:RXR289 SHH289:SHN289 SRD289:SRJ289 TAZ289:TBF289 TKV289:TLB289 TUR289:TUX289 UEN289:UET289 UOJ289:UOP289 UYF289:UYL289 VIB289:VIH289 VRX289:VSD289 WBT289:WBZ289 WLP289:WLV289 WVL289:WVR289 D65825:J65825 IZ65825:JF65825 SV65825:TB65825 ACR65825:ACX65825 AMN65825:AMT65825 AWJ65825:AWP65825 BGF65825:BGL65825 BQB65825:BQH65825 BZX65825:CAD65825 CJT65825:CJZ65825 CTP65825:CTV65825 DDL65825:DDR65825 DNH65825:DNN65825 DXD65825:DXJ65825 EGZ65825:EHF65825 EQV65825:ERB65825 FAR65825:FAX65825 FKN65825:FKT65825 FUJ65825:FUP65825 GEF65825:GEL65825 GOB65825:GOH65825 GXX65825:GYD65825 HHT65825:HHZ65825 HRP65825:HRV65825 IBL65825:IBR65825 ILH65825:ILN65825 IVD65825:IVJ65825 JEZ65825:JFF65825 JOV65825:JPB65825 JYR65825:JYX65825 KIN65825:KIT65825 KSJ65825:KSP65825 LCF65825:LCL65825 LMB65825:LMH65825 LVX65825:LWD65825 MFT65825:MFZ65825 MPP65825:MPV65825 MZL65825:MZR65825 NJH65825:NJN65825 NTD65825:NTJ65825 OCZ65825:ODF65825 OMV65825:ONB65825 OWR65825:OWX65825 PGN65825:PGT65825 PQJ65825:PQP65825 QAF65825:QAL65825 QKB65825:QKH65825 QTX65825:QUD65825 RDT65825:RDZ65825 RNP65825:RNV65825 RXL65825:RXR65825 SHH65825:SHN65825 SRD65825:SRJ65825 TAZ65825:TBF65825 TKV65825:TLB65825 TUR65825:TUX65825 UEN65825:UET65825 UOJ65825:UOP65825 UYF65825:UYL65825 VIB65825:VIH65825 VRX65825:VSD65825 WBT65825:WBZ65825 WLP65825:WLV65825 WVL65825:WVR65825 D131361:J131361 IZ131361:JF131361 SV131361:TB131361 ACR131361:ACX131361 AMN131361:AMT131361 AWJ131361:AWP131361 BGF131361:BGL131361 BQB131361:BQH131361 BZX131361:CAD131361 CJT131361:CJZ131361 CTP131361:CTV131361 DDL131361:DDR131361 DNH131361:DNN131361 DXD131361:DXJ131361 EGZ131361:EHF131361 EQV131361:ERB131361 FAR131361:FAX131361 FKN131361:FKT131361 FUJ131361:FUP131361 GEF131361:GEL131361 GOB131361:GOH131361 GXX131361:GYD131361 HHT131361:HHZ131361 HRP131361:HRV131361 IBL131361:IBR131361 ILH131361:ILN131361 IVD131361:IVJ131361 JEZ131361:JFF131361 JOV131361:JPB131361 JYR131361:JYX131361 KIN131361:KIT131361 KSJ131361:KSP131361 LCF131361:LCL131361 LMB131361:LMH131361 LVX131361:LWD131361 MFT131361:MFZ131361 MPP131361:MPV131361 MZL131361:MZR131361 NJH131361:NJN131361 NTD131361:NTJ131361 OCZ131361:ODF131361 OMV131361:ONB131361 OWR131361:OWX131361 PGN131361:PGT131361 PQJ131361:PQP131361 QAF131361:QAL131361 QKB131361:QKH131361 QTX131361:QUD131361 RDT131361:RDZ131361 RNP131361:RNV131361 RXL131361:RXR131361 SHH131361:SHN131361 SRD131361:SRJ131361 TAZ131361:TBF131361 TKV131361:TLB131361 TUR131361:TUX131361 UEN131361:UET131361 UOJ131361:UOP131361 UYF131361:UYL131361 VIB131361:VIH131361 VRX131361:VSD131361 WBT131361:WBZ131361 WLP131361:WLV131361 WVL131361:WVR131361 D196897:J196897 IZ196897:JF196897 SV196897:TB196897 ACR196897:ACX196897 AMN196897:AMT196897 AWJ196897:AWP196897 BGF196897:BGL196897 BQB196897:BQH196897 BZX196897:CAD196897 CJT196897:CJZ196897 CTP196897:CTV196897 DDL196897:DDR196897 DNH196897:DNN196897 DXD196897:DXJ196897 EGZ196897:EHF196897 EQV196897:ERB196897 FAR196897:FAX196897 FKN196897:FKT196897 FUJ196897:FUP196897 GEF196897:GEL196897 GOB196897:GOH196897 GXX196897:GYD196897 HHT196897:HHZ196897 HRP196897:HRV196897 IBL196897:IBR196897 ILH196897:ILN196897 IVD196897:IVJ196897 JEZ196897:JFF196897 JOV196897:JPB196897 JYR196897:JYX196897 KIN196897:KIT196897 KSJ196897:KSP196897 LCF196897:LCL196897 LMB196897:LMH196897 LVX196897:LWD196897 MFT196897:MFZ196897 MPP196897:MPV196897 MZL196897:MZR196897 NJH196897:NJN196897 NTD196897:NTJ196897 OCZ196897:ODF196897 OMV196897:ONB196897 OWR196897:OWX196897 PGN196897:PGT196897 PQJ196897:PQP196897 QAF196897:QAL196897 QKB196897:QKH196897 QTX196897:QUD196897 RDT196897:RDZ196897 RNP196897:RNV196897 RXL196897:RXR196897 SHH196897:SHN196897 SRD196897:SRJ196897 TAZ196897:TBF196897 TKV196897:TLB196897 TUR196897:TUX196897 UEN196897:UET196897 UOJ196897:UOP196897 UYF196897:UYL196897 VIB196897:VIH196897 VRX196897:VSD196897 WBT196897:WBZ196897 WLP196897:WLV196897 WVL196897:WVR196897 D262433:J262433 IZ262433:JF262433 SV262433:TB262433 ACR262433:ACX262433 AMN262433:AMT262433 AWJ262433:AWP262433 BGF262433:BGL262433 BQB262433:BQH262433 BZX262433:CAD262433 CJT262433:CJZ262433 CTP262433:CTV262433 DDL262433:DDR262433 DNH262433:DNN262433 DXD262433:DXJ262433 EGZ262433:EHF262433 EQV262433:ERB262433 FAR262433:FAX262433 FKN262433:FKT262433 FUJ262433:FUP262433 GEF262433:GEL262433 GOB262433:GOH262433 GXX262433:GYD262433 HHT262433:HHZ262433 HRP262433:HRV262433 IBL262433:IBR262433 ILH262433:ILN262433 IVD262433:IVJ262433 JEZ262433:JFF262433 JOV262433:JPB262433 JYR262433:JYX262433 KIN262433:KIT262433 KSJ262433:KSP262433 LCF262433:LCL262433 LMB262433:LMH262433 LVX262433:LWD262433 MFT262433:MFZ262433 MPP262433:MPV262433 MZL262433:MZR262433 NJH262433:NJN262433 NTD262433:NTJ262433 OCZ262433:ODF262433 OMV262433:ONB262433 OWR262433:OWX262433 PGN262433:PGT262433 PQJ262433:PQP262433 QAF262433:QAL262433 QKB262433:QKH262433 QTX262433:QUD262433 RDT262433:RDZ262433 RNP262433:RNV262433 RXL262433:RXR262433 SHH262433:SHN262433 SRD262433:SRJ262433 TAZ262433:TBF262433 TKV262433:TLB262433 TUR262433:TUX262433 UEN262433:UET262433 UOJ262433:UOP262433 UYF262433:UYL262433 VIB262433:VIH262433 VRX262433:VSD262433 WBT262433:WBZ262433 WLP262433:WLV262433 WVL262433:WVR262433 D327969:J327969 IZ327969:JF327969 SV327969:TB327969 ACR327969:ACX327969 AMN327969:AMT327969 AWJ327969:AWP327969 BGF327969:BGL327969 BQB327969:BQH327969 BZX327969:CAD327969 CJT327969:CJZ327969 CTP327969:CTV327969 DDL327969:DDR327969 DNH327969:DNN327969 DXD327969:DXJ327969 EGZ327969:EHF327969 EQV327969:ERB327969 FAR327969:FAX327969 FKN327969:FKT327969 FUJ327969:FUP327969 GEF327969:GEL327969 GOB327969:GOH327969 GXX327969:GYD327969 HHT327969:HHZ327969 HRP327969:HRV327969 IBL327969:IBR327969 ILH327969:ILN327969 IVD327969:IVJ327969 JEZ327969:JFF327969 JOV327969:JPB327969 JYR327969:JYX327969 KIN327969:KIT327969 KSJ327969:KSP327969 LCF327969:LCL327969 LMB327969:LMH327969 LVX327969:LWD327969 MFT327969:MFZ327969 MPP327969:MPV327969 MZL327969:MZR327969 NJH327969:NJN327969 NTD327969:NTJ327969 OCZ327969:ODF327969 OMV327969:ONB327969 OWR327969:OWX327969 PGN327969:PGT327969 PQJ327969:PQP327969 QAF327969:QAL327969 QKB327969:QKH327969 QTX327969:QUD327969 RDT327969:RDZ327969 RNP327969:RNV327969 RXL327969:RXR327969 SHH327969:SHN327969 SRD327969:SRJ327969 TAZ327969:TBF327969 TKV327969:TLB327969 TUR327969:TUX327969 UEN327969:UET327969 UOJ327969:UOP327969 UYF327969:UYL327969 VIB327969:VIH327969 VRX327969:VSD327969 WBT327969:WBZ327969 WLP327969:WLV327969 WVL327969:WVR327969 D393505:J393505 IZ393505:JF393505 SV393505:TB393505 ACR393505:ACX393505 AMN393505:AMT393505 AWJ393505:AWP393505 BGF393505:BGL393505 BQB393505:BQH393505 BZX393505:CAD393505 CJT393505:CJZ393505 CTP393505:CTV393505 DDL393505:DDR393505 DNH393505:DNN393505 DXD393505:DXJ393505 EGZ393505:EHF393505 EQV393505:ERB393505 FAR393505:FAX393505 FKN393505:FKT393505 FUJ393505:FUP393505 GEF393505:GEL393505 GOB393505:GOH393505 GXX393505:GYD393505 HHT393505:HHZ393505 HRP393505:HRV393505 IBL393505:IBR393505 ILH393505:ILN393505 IVD393505:IVJ393505 JEZ393505:JFF393505 JOV393505:JPB393505 JYR393505:JYX393505 KIN393505:KIT393505 KSJ393505:KSP393505 LCF393505:LCL393505 LMB393505:LMH393505 LVX393505:LWD393505 MFT393505:MFZ393505 MPP393505:MPV393505 MZL393505:MZR393505 NJH393505:NJN393505 NTD393505:NTJ393505 OCZ393505:ODF393505 OMV393505:ONB393505 OWR393505:OWX393505 PGN393505:PGT393505 PQJ393505:PQP393505 QAF393505:QAL393505 QKB393505:QKH393505 QTX393505:QUD393505 RDT393505:RDZ393505 RNP393505:RNV393505 RXL393505:RXR393505 SHH393505:SHN393505 SRD393505:SRJ393505 TAZ393505:TBF393505 TKV393505:TLB393505 TUR393505:TUX393505 UEN393505:UET393505 UOJ393505:UOP393505 UYF393505:UYL393505 VIB393505:VIH393505 VRX393505:VSD393505 WBT393505:WBZ393505 WLP393505:WLV393505 WVL393505:WVR393505 D459041:J459041 IZ459041:JF459041 SV459041:TB459041 ACR459041:ACX459041 AMN459041:AMT459041 AWJ459041:AWP459041 BGF459041:BGL459041 BQB459041:BQH459041 BZX459041:CAD459041 CJT459041:CJZ459041 CTP459041:CTV459041 DDL459041:DDR459041 DNH459041:DNN459041 DXD459041:DXJ459041 EGZ459041:EHF459041 EQV459041:ERB459041 FAR459041:FAX459041 FKN459041:FKT459041 FUJ459041:FUP459041 GEF459041:GEL459041 GOB459041:GOH459041 GXX459041:GYD459041 HHT459041:HHZ459041 HRP459041:HRV459041 IBL459041:IBR459041 ILH459041:ILN459041 IVD459041:IVJ459041 JEZ459041:JFF459041 JOV459041:JPB459041 JYR459041:JYX459041 KIN459041:KIT459041 KSJ459041:KSP459041 LCF459041:LCL459041 LMB459041:LMH459041 LVX459041:LWD459041 MFT459041:MFZ459041 MPP459041:MPV459041 MZL459041:MZR459041 NJH459041:NJN459041 NTD459041:NTJ459041 OCZ459041:ODF459041 OMV459041:ONB459041 OWR459041:OWX459041 PGN459041:PGT459041 PQJ459041:PQP459041 QAF459041:QAL459041 QKB459041:QKH459041 QTX459041:QUD459041 RDT459041:RDZ459041 RNP459041:RNV459041 RXL459041:RXR459041 SHH459041:SHN459041 SRD459041:SRJ459041 TAZ459041:TBF459041 TKV459041:TLB459041 TUR459041:TUX459041 UEN459041:UET459041 UOJ459041:UOP459041 UYF459041:UYL459041 VIB459041:VIH459041 VRX459041:VSD459041 WBT459041:WBZ459041 WLP459041:WLV459041 WVL459041:WVR459041 D524577:J524577 IZ524577:JF524577 SV524577:TB524577 ACR524577:ACX524577 AMN524577:AMT524577 AWJ524577:AWP524577 BGF524577:BGL524577 BQB524577:BQH524577 BZX524577:CAD524577 CJT524577:CJZ524577 CTP524577:CTV524577 DDL524577:DDR524577 DNH524577:DNN524577 DXD524577:DXJ524577 EGZ524577:EHF524577 EQV524577:ERB524577 FAR524577:FAX524577 FKN524577:FKT524577 FUJ524577:FUP524577 GEF524577:GEL524577 GOB524577:GOH524577 GXX524577:GYD524577 HHT524577:HHZ524577 HRP524577:HRV524577 IBL524577:IBR524577 ILH524577:ILN524577 IVD524577:IVJ524577 JEZ524577:JFF524577 JOV524577:JPB524577 JYR524577:JYX524577 KIN524577:KIT524577 KSJ524577:KSP524577 LCF524577:LCL524577 LMB524577:LMH524577 LVX524577:LWD524577 MFT524577:MFZ524577 MPP524577:MPV524577 MZL524577:MZR524577 NJH524577:NJN524577 NTD524577:NTJ524577 OCZ524577:ODF524577 OMV524577:ONB524577 OWR524577:OWX524577 PGN524577:PGT524577 PQJ524577:PQP524577 QAF524577:QAL524577 QKB524577:QKH524577 QTX524577:QUD524577 RDT524577:RDZ524577 RNP524577:RNV524577 RXL524577:RXR524577 SHH524577:SHN524577 SRD524577:SRJ524577 TAZ524577:TBF524577 TKV524577:TLB524577 TUR524577:TUX524577 UEN524577:UET524577 UOJ524577:UOP524577 UYF524577:UYL524577 VIB524577:VIH524577 VRX524577:VSD524577 WBT524577:WBZ524577 WLP524577:WLV524577 WVL524577:WVR524577 D590113:J590113 IZ590113:JF590113 SV590113:TB590113 ACR590113:ACX590113 AMN590113:AMT590113 AWJ590113:AWP590113 BGF590113:BGL590113 BQB590113:BQH590113 BZX590113:CAD590113 CJT590113:CJZ590113 CTP590113:CTV590113 DDL590113:DDR590113 DNH590113:DNN590113 DXD590113:DXJ590113 EGZ590113:EHF590113 EQV590113:ERB590113 FAR590113:FAX590113 FKN590113:FKT590113 FUJ590113:FUP590113 GEF590113:GEL590113 GOB590113:GOH590113 GXX590113:GYD590113 HHT590113:HHZ590113 HRP590113:HRV590113 IBL590113:IBR590113 ILH590113:ILN590113 IVD590113:IVJ590113 JEZ590113:JFF590113 JOV590113:JPB590113 JYR590113:JYX590113 KIN590113:KIT590113 KSJ590113:KSP590113 LCF590113:LCL590113 LMB590113:LMH590113 LVX590113:LWD590113 MFT590113:MFZ590113 MPP590113:MPV590113 MZL590113:MZR590113 NJH590113:NJN590113 NTD590113:NTJ590113 OCZ590113:ODF590113 OMV590113:ONB590113 OWR590113:OWX590113 PGN590113:PGT590113 PQJ590113:PQP590113 QAF590113:QAL590113 QKB590113:QKH590113 QTX590113:QUD590113 RDT590113:RDZ590113 RNP590113:RNV590113 RXL590113:RXR590113 SHH590113:SHN590113 SRD590113:SRJ590113 TAZ590113:TBF590113 TKV590113:TLB590113 TUR590113:TUX590113 UEN590113:UET590113 UOJ590113:UOP590113 UYF590113:UYL590113 VIB590113:VIH590113 VRX590113:VSD590113 WBT590113:WBZ590113 WLP590113:WLV590113 WVL590113:WVR590113 D655649:J655649 IZ655649:JF655649 SV655649:TB655649 ACR655649:ACX655649 AMN655649:AMT655649 AWJ655649:AWP655649 BGF655649:BGL655649 BQB655649:BQH655649 BZX655649:CAD655649 CJT655649:CJZ655649 CTP655649:CTV655649 DDL655649:DDR655649 DNH655649:DNN655649 DXD655649:DXJ655649 EGZ655649:EHF655649 EQV655649:ERB655649 FAR655649:FAX655649 FKN655649:FKT655649 FUJ655649:FUP655649 GEF655649:GEL655649 GOB655649:GOH655649 GXX655649:GYD655649 HHT655649:HHZ655649 HRP655649:HRV655649 IBL655649:IBR655649 ILH655649:ILN655649 IVD655649:IVJ655649 JEZ655649:JFF655649 JOV655649:JPB655649 JYR655649:JYX655649 KIN655649:KIT655649 KSJ655649:KSP655649 LCF655649:LCL655649 LMB655649:LMH655649 LVX655649:LWD655649 MFT655649:MFZ655649 MPP655649:MPV655649 MZL655649:MZR655649 NJH655649:NJN655649 NTD655649:NTJ655649 OCZ655649:ODF655649 OMV655649:ONB655649 OWR655649:OWX655649 PGN655649:PGT655649 PQJ655649:PQP655649 QAF655649:QAL655649 QKB655649:QKH655649 QTX655649:QUD655649 RDT655649:RDZ655649 RNP655649:RNV655649 RXL655649:RXR655649 SHH655649:SHN655649 SRD655649:SRJ655649 TAZ655649:TBF655649 TKV655649:TLB655649 TUR655649:TUX655649 UEN655649:UET655649 UOJ655649:UOP655649 UYF655649:UYL655649 VIB655649:VIH655649 VRX655649:VSD655649 WBT655649:WBZ655649 WLP655649:WLV655649 WVL655649:WVR655649 D721185:J721185 IZ721185:JF721185 SV721185:TB721185 ACR721185:ACX721185 AMN721185:AMT721185 AWJ721185:AWP721185 BGF721185:BGL721185 BQB721185:BQH721185 BZX721185:CAD721185 CJT721185:CJZ721185 CTP721185:CTV721185 DDL721185:DDR721185 DNH721185:DNN721185 DXD721185:DXJ721185 EGZ721185:EHF721185 EQV721185:ERB721185 FAR721185:FAX721185 FKN721185:FKT721185 FUJ721185:FUP721185 GEF721185:GEL721185 GOB721185:GOH721185 GXX721185:GYD721185 HHT721185:HHZ721185 HRP721185:HRV721185 IBL721185:IBR721185 ILH721185:ILN721185 IVD721185:IVJ721185 JEZ721185:JFF721185 JOV721185:JPB721185 JYR721185:JYX721185 KIN721185:KIT721185 KSJ721185:KSP721185 LCF721185:LCL721185 LMB721185:LMH721185 LVX721185:LWD721185 MFT721185:MFZ721185 MPP721185:MPV721185 MZL721185:MZR721185 NJH721185:NJN721185 NTD721185:NTJ721185 OCZ721185:ODF721185 OMV721185:ONB721185 OWR721185:OWX721185 PGN721185:PGT721185 PQJ721185:PQP721185 QAF721185:QAL721185 QKB721185:QKH721185 QTX721185:QUD721185 RDT721185:RDZ721185 RNP721185:RNV721185 RXL721185:RXR721185 SHH721185:SHN721185 SRD721185:SRJ721185 TAZ721185:TBF721185 TKV721185:TLB721185 TUR721185:TUX721185 UEN721185:UET721185 UOJ721185:UOP721185 UYF721185:UYL721185 VIB721185:VIH721185 VRX721185:VSD721185 WBT721185:WBZ721185 WLP721185:WLV721185 WVL721185:WVR721185 D786721:J786721 IZ786721:JF786721 SV786721:TB786721 ACR786721:ACX786721 AMN786721:AMT786721 AWJ786721:AWP786721 BGF786721:BGL786721 BQB786721:BQH786721 BZX786721:CAD786721 CJT786721:CJZ786721 CTP786721:CTV786721 DDL786721:DDR786721 DNH786721:DNN786721 DXD786721:DXJ786721 EGZ786721:EHF786721 EQV786721:ERB786721 FAR786721:FAX786721 FKN786721:FKT786721 FUJ786721:FUP786721 GEF786721:GEL786721 GOB786721:GOH786721 GXX786721:GYD786721 HHT786721:HHZ786721 HRP786721:HRV786721 IBL786721:IBR786721 ILH786721:ILN786721 IVD786721:IVJ786721 JEZ786721:JFF786721 JOV786721:JPB786721 JYR786721:JYX786721 KIN786721:KIT786721 KSJ786721:KSP786721 LCF786721:LCL786721 LMB786721:LMH786721 LVX786721:LWD786721 MFT786721:MFZ786721 MPP786721:MPV786721 MZL786721:MZR786721 NJH786721:NJN786721 NTD786721:NTJ786721 OCZ786721:ODF786721 OMV786721:ONB786721 OWR786721:OWX786721 PGN786721:PGT786721 PQJ786721:PQP786721 QAF786721:QAL786721 QKB786721:QKH786721 QTX786721:QUD786721 RDT786721:RDZ786721 RNP786721:RNV786721 RXL786721:RXR786721 SHH786721:SHN786721 SRD786721:SRJ786721 TAZ786721:TBF786721 TKV786721:TLB786721 TUR786721:TUX786721 UEN786721:UET786721 UOJ786721:UOP786721 UYF786721:UYL786721 VIB786721:VIH786721 VRX786721:VSD786721 WBT786721:WBZ786721 WLP786721:WLV786721 WVL786721:WVR786721 D852257:J852257 IZ852257:JF852257 SV852257:TB852257 ACR852257:ACX852257 AMN852257:AMT852257 AWJ852257:AWP852257 BGF852257:BGL852257 BQB852257:BQH852257 BZX852257:CAD852257 CJT852257:CJZ852257 CTP852257:CTV852257 DDL852257:DDR852257 DNH852257:DNN852257 DXD852257:DXJ852257 EGZ852257:EHF852257 EQV852257:ERB852257 FAR852257:FAX852257 FKN852257:FKT852257 FUJ852257:FUP852257 GEF852257:GEL852257 GOB852257:GOH852257 GXX852257:GYD852257 HHT852257:HHZ852257 HRP852257:HRV852257 IBL852257:IBR852257 ILH852257:ILN852257 IVD852257:IVJ852257 JEZ852257:JFF852257 JOV852257:JPB852257 JYR852257:JYX852257 KIN852257:KIT852257 KSJ852257:KSP852257 LCF852257:LCL852257 LMB852257:LMH852257 LVX852257:LWD852257 MFT852257:MFZ852257 MPP852257:MPV852257 MZL852257:MZR852257 NJH852257:NJN852257 NTD852257:NTJ852257 OCZ852257:ODF852257 OMV852257:ONB852257 OWR852257:OWX852257 PGN852257:PGT852257 PQJ852257:PQP852257 QAF852257:QAL852257 QKB852257:QKH852257 QTX852257:QUD852257 RDT852257:RDZ852257 RNP852257:RNV852257 RXL852257:RXR852257 SHH852257:SHN852257 SRD852257:SRJ852257 TAZ852257:TBF852257 TKV852257:TLB852257 TUR852257:TUX852257 UEN852257:UET852257 UOJ852257:UOP852257 UYF852257:UYL852257 VIB852257:VIH852257 VRX852257:VSD852257 WBT852257:WBZ852257 WLP852257:WLV852257 WVL852257:WVR852257 D917793:J917793 IZ917793:JF917793 SV917793:TB917793 ACR917793:ACX917793 AMN917793:AMT917793 AWJ917793:AWP917793 BGF917793:BGL917793 BQB917793:BQH917793 BZX917793:CAD917793 CJT917793:CJZ917793 CTP917793:CTV917793 DDL917793:DDR917793 DNH917793:DNN917793 DXD917793:DXJ917793 EGZ917793:EHF917793 EQV917793:ERB917793 FAR917793:FAX917793 FKN917793:FKT917793 FUJ917793:FUP917793 GEF917793:GEL917793 GOB917793:GOH917793 GXX917793:GYD917793 HHT917793:HHZ917793 HRP917793:HRV917793 IBL917793:IBR917793 ILH917793:ILN917793 IVD917793:IVJ917793 JEZ917793:JFF917793 JOV917793:JPB917793 JYR917793:JYX917793 KIN917793:KIT917793 KSJ917793:KSP917793 LCF917793:LCL917793 LMB917793:LMH917793 LVX917793:LWD917793 MFT917793:MFZ917793 MPP917793:MPV917793 MZL917793:MZR917793 NJH917793:NJN917793 NTD917793:NTJ917793 OCZ917793:ODF917793 OMV917793:ONB917793 OWR917793:OWX917793 PGN917793:PGT917793 PQJ917793:PQP917793 QAF917793:QAL917793 QKB917793:QKH917793 QTX917793:QUD917793 RDT917793:RDZ917793 RNP917793:RNV917793 RXL917793:RXR917793 SHH917793:SHN917793 SRD917793:SRJ917793 TAZ917793:TBF917793 TKV917793:TLB917793 TUR917793:TUX917793 UEN917793:UET917793 UOJ917793:UOP917793 UYF917793:UYL917793 VIB917793:VIH917793 VRX917793:VSD917793 WBT917793:WBZ917793 WLP917793:WLV917793 WVL917793:WVR917793 D983329:J983329 IZ983329:JF983329 SV983329:TB983329 ACR983329:ACX983329 AMN983329:AMT983329 AWJ983329:AWP983329 BGF983329:BGL983329 BQB983329:BQH983329 BZX983329:CAD983329 CJT983329:CJZ983329 CTP983329:CTV983329 DDL983329:DDR983329 DNH983329:DNN983329 DXD983329:DXJ983329 EGZ983329:EHF983329 EQV983329:ERB983329 FAR983329:FAX983329 FKN983329:FKT983329 FUJ983329:FUP983329 GEF983329:GEL983329 GOB983329:GOH983329 GXX983329:GYD983329 HHT983329:HHZ983329 HRP983329:HRV983329 IBL983329:IBR983329 ILH983329:ILN983329 IVD983329:IVJ983329 JEZ983329:JFF983329 JOV983329:JPB983329 JYR983329:JYX983329 KIN983329:KIT983329 KSJ983329:KSP983329 LCF983329:LCL983329 LMB983329:LMH983329 LVX983329:LWD983329 MFT983329:MFZ983329 MPP983329:MPV983329 MZL983329:MZR983329 NJH983329:NJN983329 NTD983329:NTJ983329 OCZ983329:ODF983329 OMV983329:ONB983329 OWR983329:OWX983329 PGN983329:PGT983329 PQJ983329:PQP983329 QAF983329:QAL983329 QKB983329:QKH983329 QTX983329:QUD983329 RDT983329:RDZ983329 RNP983329:RNV983329 RXL983329:RXR983329 SHH983329:SHN983329 SRD983329:SRJ983329 TAZ983329:TBF983329 TKV983329:TLB983329 TUR983329:TUX983329 UEN983329:UET983329 UOJ983329:UOP983329 UYF983329:UYL983329 VIB983329:VIH983329 VRX983329:VSD983329 WBT983329:WBZ983329 WLP983329:WLV983329 WVL983329:WVR983329"/>
    <dataValidation imeMode="hiragana" allowBlank="1" showInputMessage="1" showErrorMessage="1" promptTitle="（お届け先⑤）住所" prompt="都道府県名、および、マンション名、号室などを含むご住所を入力ください。" sqref="D290:J293 IZ290:JF293 SV290:TB293 ACR290:ACX293 AMN290:AMT293 AWJ290:AWP293 BGF290:BGL293 BQB290:BQH293 BZX290:CAD293 CJT290:CJZ293 CTP290:CTV293 DDL290:DDR293 DNH290:DNN293 DXD290:DXJ293 EGZ290:EHF293 EQV290:ERB293 FAR290:FAX293 FKN290:FKT293 FUJ290:FUP293 GEF290:GEL293 GOB290:GOH293 GXX290:GYD293 HHT290:HHZ293 HRP290:HRV293 IBL290:IBR293 ILH290:ILN293 IVD290:IVJ293 JEZ290:JFF293 JOV290:JPB293 JYR290:JYX293 KIN290:KIT293 KSJ290:KSP293 LCF290:LCL293 LMB290:LMH293 LVX290:LWD293 MFT290:MFZ293 MPP290:MPV293 MZL290:MZR293 NJH290:NJN293 NTD290:NTJ293 OCZ290:ODF293 OMV290:ONB293 OWR290:OWX293 PGN290:PGT293 PQJ290:PQP293 QAF290:QAL293 QKB290:QKH293 QTX290:QUD293 RDT290:RDZ293 RNP290:RNV293 RXL290:RXR293 SHH290:SHN293 SRD290:SRJ293 TAZ290:TBF293 TKV290:TLB293 TUR290:TUX293 UEN290:UET293 UOJ290:UOP293 UYF290:UYL293 VIB290:VIH293 VRX290:VSD293 WBT290:WBZ293 WLP290:WLV293 WVL290:WVR293 D65826:J65829 IZ65826:JF65829 SV65826:TB65829 ACR65826:ACX65829 AMN65826:AMT65829 AWJ65826:AWP65829 BGF65826:BGL65829 BQB65826:BQH65829 BZX65826:CAD65829 CJT65826:CJZ65829 CTP65826:CTV65829 DDL65826:DDR65829 DNH65826:DNN65829 DXD65826:DXJ65829 EGZ65826:EHF65829 EQV65826:ERB65829 FAR65826:FAX65829 FKN65826:FKT65829 FUJ65826:FUP65829 GEF65826:GEL65829 GOB65826:GOH65829 GXX65826:GYD65829 HHT65826:HHZ65829 HRP65826:HRV65829 IBL65826:IBR65829 ILH65826:ILN65829 IVD65826:IVJ65829 JEZ65826:JFF65829 JOV65826:JPB65829 JYR65826:JYX65829 KIN65826:KIT65829 KSJ65826:KSP65829 LCF65826:LCL65829 LMB65826:LMH65829 LVX65826:LWD65829 MFT65826:MFZ65829 MPP65826:MPV65829 MZL65826:MZR65829 NJH65826:NJN65829 NTD65826:NTJ65829 OCZ65826:ODF65829 OMV65826:ONB65829 OWR65826:OWX65829 PGN65826:PGT65829 PQJ65826:PQP65829 QAF65826:QAL65829 QKB65826:QKH65829 QTX65826:QUD65829 RDT65826:RDZ65829 RNP65826:RNV65829 RXL65826:RXR65829 SHH65826:SHN65829 SRD65826:SRJ65829 TAZ65826:TBF65829 TKV65826:TLB65829 TUR65826:TUX65829 UEN65826:UET65829 UOJ65826:UOP65829 UYF65826:UYL65829 VIB65826:VIH65829 VRX65826:VSD65829 WBT65826:WBZ65829 WLP65826:WLV65829 WVL65826:WVR65829 D131362:J131365 IZ131362:JF131365 SV131362:TB131365 ACR131362:ACX131365 AMN131362:AMT131365 AWJ131362:AWP131365 BGF131362:BGL131365 BQB131362:BQH131365 BZX131362:CAD131365 CJT131362:CJZ131365 CTP131362:CTV131365 DDL131362:DDR131365 DNH131362:DNN131365 DXD131362:DXJ131365 EGZ131362:EHF131365 EQV131362:ERB131365 FAR131362:FAX131365 FKN131362:FKT131365 FUJ131362:FUP131365 GEF131362:GEL131365 GOB131362:GOH131365 GXX131362:GYD131365 HHT131362:HHZ131365 HRP131362:HRV131365 IBL131362:IBR131365 ILH131362:ILN131365 IVD131362:IVJ131365 JEZ131362:JFF131365 JOV131362:JPB131365 JYR131362:JYX131365 KIN131362:KIT131365 KSJ131362:KSP131365 LCF131362:LCL131365 LMB131362:LMH131365 LVX131362:LWD131365 MFT131362:MFZ131365 MPP131362:MPV131365 MZL131362:MZR131365 NJH131362:NJN131365 NTD131362:NTJ131365 OCZ131362:ODF131365 OMV131362:ONB131365 OWR131362:OWX131365 PGN131362:PGT131365 PQJ131362:PQP131365 QAF131362:QAL131365 QKB131362:QKH131365 QTX131362:QUD131365 RDT131362:RDZ131365 RNP131362:RNV131365 RXL131362:RXR131365 SHH131362:SHN131365 SRD131362:SRJ131365 TAZ131362:TBF131365 TKV131362:TLB131365 TUR131362:TUX131365 UEN131362:UET131365 UOJ131362:UOP131365 UYF131362:UYL131365 VIB131362:VIH131365 VRX131362:VSD131365 WBT131362:WBZ131365 WLP131362:WLV131365 WVL131362:WVR131365 D196898:J196901 IZ196898:JF196901 SV196898:TB196901 ACR196898:ACX196901 AMN196898:AMT196901 AWJ196898:AWP196901 BGF196898:BGL196901 BQB196898:BQH196901 BZX196898:CAD196901 CJT196898:CJZ196901 CTP196898:CTV196901 DDL196898:DDR196901 DNH196898:DNN196901 DXD196898:DXJ196901 EGZ196898:EHF196901 EQV196898:ERB196901 FAR196898:FAX196901 FKN196898:FKT196901 FUJ196898:FUP196901 GEF196898:GEL196901 GOB196898:GOH196901 GXX196898:GYD196901 HHT196898:HHZ196901 HRP196898:HRV196901 IBL196898:IBR196901 ILH196898:ILN196901 IVD196898:IVJ196901 JEZ196898:JFF196901 JOV196898:JPB196901 JYR196898:JYX196901 KIN196898:KIT196901 KSJ196898:KSP196901 LCF196898:LCL196901 LMB196898:LMH196901 LVX196898:LWD196901 MFT196898:MFZ196901 MPP196898:MPV196901 MZL196898:MZR196901 NJH196898:NJN196901 NTD196898:NTJ196901 OCZ196898:ODF196901 OMV196898:ONB196901 OWR196898:OWX196901 PGN196898:PGT196901 PQJ196898:PQP196901 QAF196898:QAL196901 QKB196898:QKH196901 QTX196898:QUD196901 RDT196898:RDZ196901 RNP196898:RNV196901 RXL196898:RXR196901 SHH196898:SHN196901 SRD196898:SRJ196901 TAZ196898:TBF196901 TKV196898:TLB196901 TUR196898:TUX196901 UEN196898:UET196901 UOJ196898:UOP196901 UYF196898:UYL196901 VIB196898:VIH196901 VRX196898:VSD196901 WBT196898:WBZ196901 WLP196898:WLV196901 WVL196898:WVR196901 D262434:J262437 IZ262434:JF262437 SV262434:TB262437 ACR262434:ACX262437 AMN262434:AMT262437 AWJ262434:AWP262437 BGF262434:BGL262437 BQB262434:BQH262437 BZX262434:CAD262437 CJT262434:CJZ262437 CTP262434:CTV262437 DDL262434:DDR262437 DNH262434:DNN262437 DXD262434:DXJ262437 EGZ262434:EHF262437 EQV262434:ERB262437 FAR262434:FAX262437 FKN262434:FKT262437 FUJ262434:FUP262437 GEF262434:GEL262437 GOB262434:GOH262437 GXX262434:GYD262437 HHT262434:HHZ262437 HRP262434:HRV262437 IBL262434:IBR262437 ILH262434:ILN262437 IVD262434:IVJ262437 JEZ262434:JFF262437 JOV262434:JPB262437 JYR262434:JYX262437 KIN262434:KIT262437 KSJ262434:KSP262437 LCF262434:LCL262437 LMB262434:LMH262437 LVX262434:LWD262437 MFT262434:MFZ262437 MPP262434:MPV262437 MZL262434:MZR262437 NJH262434:NJN262437 NTD262434:NTJ262437 OCZ262434:ODF262437 OMV262434:ONB262437 OWR262434:OWX262437 PGN262434:PGT262437 PQJ262434:PQP262437 QAF262434:QAL262437 QKB262434:QKH262437 QTX262434:QUD262437 RDT262434:RDZ262437 RNP262434:RNV262437 RXL262434:RXR262437 SHH262434:SHN262437 SRD262434:SRJ262437 TAZ262434:TBF262437 TKV262434:TLB262437 TUR262434:TUX262437 UEN262434:UET262437 UOJ262434:UOP262437 UYF262434:UYL262437 VIB262434:VIH262437 VRX262434:VSD262437 WBT262434:WBZ262437 WLP262434:WLV262437 WVL262434:WVR262437 D327970:J327973 IZ327970:JF327973 SV327970:TB327973 ACR327970:ACX327973 AMN327970:AMT327973 AWJ327970:AWP327973 BGF327970:BGL327973 BQB327970:BQH327973 BZX327970:CAD327973 CJT327970:CJZ327973 CTP327970:CTV327973 DDL327970:DDR327973 DNH327970:DNN327973 DXD327970:DXJ327973 EGZ327970:EHF327973 EQV327970:ERB327973 FAR327970:FAX327973 FKN327970:FKT327973 FUJ327970:FUP327973 GEF327970:GEL327973 GOB327970:GOH327973 GXX327970:GYD327973 HHT327970:HHZ327973 HRP327970:HRV327973 IBL327970:IBR327973 ILH327970:ILN327973 IVD327970:IVJ327973 JEZ327970:JFF327973 JOV327970:JPB327973 JYR327970:JYX327973 KIN327970:KIT327973 KSJ327970:KSP327973 LCF327970:LCL327973 LMB327970:LMH327973 LVX327970:LWD327973 MFT327970:MFZ327973 MPP327970:MPV327973 MZL327970:MZR327973 NJH327970:NJN327973 NTD327970:NTJ327973 OCZ327970:ODF327973 OMV327970:ONB327973 OWR327970:OWX327973 PGN327970:PGT327973 PQJ327970:PQP327973 QAF327970:QAL327973 QKB327970:QKH327973 QTX327970:QUD327973 RDT327970:RDZ327973 RNP327970:RNV327973 RXL327970:RXR327973 SHH327970:SHN327973 SRD327970:SRJ327973 TAZ327970:TBF327973 TKV327970:TLB327973 TUR327970:TUX327973 UEN327970:UET327973 UOJ327970:UOP327973 UYF327970:UYL327973 VIB327970:VIH327973 VRX327970:VSD327973 WBT327970:WBZ327973 WLP327970:WLV327973 WVL327970:WVR327973 D393506:J393509 IZ393506:JF393509 SV393506:TB393509 ACR393506:ACX393509 AMN393506:AMT393509 AWJ393506:AWP393509 BGF393506:BGL393509 BQB393506:BQH393509 BZX393506:CAD393509 CJT393506:CJZ393509 CTP393506:CTV393509 DDL393506:DDR393509 DNH393506:DNN393509 DXD393506:DXJ393509 EGZ393506:EHF393509 EQV393506:ERB393509 FAR393506:FAX393509 FKN393506:FKT393509 FUJ393506:FUP393509 GEF393506:GEL393509 GOB393506:GOH393509 GXX393506:GYD393509 HHT393506:HHZ393509 HRP393506:HRV393509 IBL393506:IBR393509 ILH393506:ILN393509 IVD393506:IVJ393509 JEZ393506:JFF393509 JOV393506:JPB393509 JYR393506:JYX393509 KIN393506:KIT393509 KSJ393506:KSP393509 LCF393506:LCL393509 LMB393506:LMH393509 LVX393506:LWD393509 MFT393506:MFZ393509 MPP393506:MPV393509 MZL393506:MZR393509 NJH393506:NJN393509 NTD393506:NTJ393509 OCZ393506:ODF393509 OMV393506:ONB393509 OWR393506:OWX393509 PGN393506:PGT393509 PQJ393506:PQP393509 QAF393506:QAL393509 QKB393506:QKH393509 QTX393506:QUD393509 RDT393506:RDZ393509 RNP393506:RNV393509 RXL393506:RXR393509 SHH393506:SHN393509 SRD393506:SRJ393509 TAZ393506:TBF393509 TKV393506:TLB393509 TUR393506:TUX393509 UEN393506:UET393509 UOJ393506:UOP393509 UYF393506:UYL393509 VIB393506:VIH393509 VRX393506:VSD393509 WBT393506:WBZ393509 WLP393506:WLV393509 WVL393506:WVR393509 D459042:J459045 IZ459042:JF459045 SV459042:TB459045 ACR459042:ACX459045 AMN459042:AMT459045 AWJ459042:AWP459045 BGF459042:BGL459045 BQB459042:BQH459045 BZX459042:CAD459045 CJT459042:CJZ459045 CTP459042:CTV459045 DDL459042:DDR459045 DNH459042:DNN459045 DXD459042:DXJ459045 EGZ459042:EHF459045 EQV459042:ERB459045 FAR459042:FAX459045 FKN459042:FKT459045 FUJ459042:FUP459045 GEF459042:GEL459045 GOB459042:GOH459045 GXX459042:GYD459045 HHT459042:HHZ459045 HRP459042:HRV459045 IBL459042:IBR459045 ILH459042:ILN459045 IVD459042:IVJ459045 JEZ459042:JFF459045 JOV459042:JPB459045 JYR459042:JYX459045 KIN459042:KIT459045 KSJ459042:KSP459045 LCF459042:LCL459045 LMB459042:LMH459045 LVX459042:LWD459045 MFT459042:MFZ459045 MPP459042:MPV459045 MZL459042:MZR459045 NJH459042:NJN459045 NTD459042:NTJ459045 OCZ459042:ODF459045 OMV459042:ONB459045 OWR459042:OWX459045 PGN459042:PGT459045 PQJ459042:PQP459045 QAF459042:QAL459045 QKB459042:QKH459045 QTX459042:QUD459045 RDT459042:RDZ459045 RNP459042:RNV459045 RXL459042:RXR459045 SHH459042:SHN459045 SRD459042:SRJ459045 TAZ459042:TBF459045 TKV459042:TLB459045 TUR459042:TUX459045 UEN459042:UET459045 UOJ459042:UOP459045 UYF459042:UYL459045 VIB459042:VIH459045 VRX459042:VSD459045 WBT459042:WBZ459045 WLP459042:WLV459045 WVL459042:WVR459045 D524578:J524581 IZ524578:JF524581 SV524578:TB524581 ACR524578:ACX524581 AMN524578:AMT524581 AWJ524578:AWP524581 BGF524578:BGL524581 BQB524578:BQH524581 BZX524578:CAD524581 CJT524578:CJZ524581 CTP524578:CTV524581 DDL524578:DDR524581 DNH524578:DNN524581 DXD524578:DXJ524581 EGZ524578:EHF524581 EQV524578:ERB524581 FAR524578:FAX524581 FKN524578:FKT524581 FUJ524578:FUP524581 GEF524578:GEL524581 GOB524578:GOH524581 GXX524578:GYD524581 HHT524578:HHZ524581 HRP524578:HRV524581 IBL524578:IBR524581 ILH524578:ILN524581 IVD524578:IVJ524581 JEZ524578:JFF524581 JOV524578:JPB524581 JYR524578:JYX524581 KIN524578:KIT524581 KSJ524578:KSP524581 LCF524578:LCL524581 LMB524578:LMH524581 LVX524578:LWD524581 MFT524578:MFZ524581 MPP524578:MPV524581 MZL524578:MZR524581 NJH524578:NJN524581 NTD524578:NTJ524581 OCZ524578:ODF524581 OMV524578:ONB524581 OWR524578:OWX524581 PGN524578:PGT524581 PQJ524578:PQP524581 QAF524578:QAL524581 QKB524578:QKH524581 QTX524578:QUD524581 RDT524578:RDZ524581 RNP524578:RNV524581 RXL524578:RXR524581 SHH524578:SHN524581 SRD524578:SRJ524581 TAZ524578:TBF524581 TKV524578:TLB524581 TUR524578:TUX524581 UEN524578:UET524581 UOJ524578:UOP524581 UYF524578:UYL524581 VIB524578:VIH524581 VRX524578:VSD524581 WBT524578:WBZ524581 WLP524578:WLV524581 WVL524578:WVR524581 D590114:J590117 IZ590114:JF590117 SV590114:TB590117 ACR590114:ACX590117 AMN590114:AMT590117 AWJ590114:AWP590117 BGF590114:BGL590117 BQB590114:BQH590117 BZX590114:CAD590117 CJT590114:CJZ590117 CTP590114:CTV590117 DDL590114:DDR590117 DNH590114:DNN590117 DXD590114:DXJ590117 EGZ590114:EHF590117 EQV590114:ERB590117 FAR590114:FAX590117 FKN590114:FKT590117 FUJ590114:FUP590117 GEF590114:GEL590117 GOB590114:GOH590117 GXX590114:GYD590117 HHT590114:HHZ590117 HRP590114:HRV590117 IBL590114:IBR590117 ILH590114:ILN590117 IVD590114:IVJ590117 JEZ590114:JFF590117 JOV590114:JPB590117 JYR590114:JYX590117 KIN590114:KIT590117 KSJ590114:KSP590117 LCF590114:LCL590117 LMB590114:LMH590117 LVX590114:LWD590117 MFT590114:MFZ590117 MPP590114:MPV590117 MZL590114:MZR590117 NJH590114:NJN590117 NTD590114:NTJ590117 OCZ590114:ODF590117 OMV590114:ONB590117 OWR590114:OWX590117 PGN590114:PGT590117 PQJ590114:PQP590117 QAF590114:QAL590117 QKB590114:QKH590117 QTX590114:QUD590117 RDT590114:RDZ590117 RNP590114:RNV590117 RXL590114:RXR590117 SHH590114:SHN590117 SRD590114:SRJ590117 TAZ590114:TBF590117 TKV590114:TLB590117 TUR590114:TUX590117 UEN590114:UET590117 UOJ590114:UOP590117 UYF590114:UYL590117 VIB590114:VIH590117 VRX590114:VSD590117 WBT590114:WBZ590117 WLP590114:WLV590117 WVL590114:WVR590117 D655650:J655653 IZ655650:JF655653 SV655650:TB655653 ACR655650:ACX655653 AMN655650:AMT655653 AWJ655650:AWP655653 BGF655650:BGL655653 BQB655650:BQH655653 BZX655650:CAD655653 CJT655650:CJZ655653 CTP655650:CTV655653 DDL655650:DDR655653 DNH655650:DNN655653 DXD655650:DXJ655653 EGZ655650:EHF655653 EQV655650:ERB655653 FAR655650:FAX655653 FKN655650:FKT655653 FUJ655650:FUP655653 GEF655650:GEL655653 GOB655650:GOH655653 GXX655650:GYD655653 HHT655650:HHZ655653 HRP655650:HRV655653 IBL655650:IBR655653 ILH655650:ILN655653 IVD655650:IVJ655653 JEZ655650:JFF655653 JOV655650:JPB655653 JYR655650:JYX655653 KIN655650:KIT655653 KSJ655650:KSP655653 LCF655650:LCL655653 LMB655650:LMH655653 LVX655650:LWD655653 MFT655650:MFZ655653 MPP655650:MPV655653 MZL655650:MZR655653 NJH655650:NJN655653 NTD655650:NTJ655653 OCZ655650:ODF655653 OMV655650:ONB655653 OWR655650:OWX655653 PGN655650:PGT655653 PQJ655650:PQP655653 QAF655650:QAL655653 QKB655650:QKH655653 QTX655650:QUD655653 RDT655650:RDZ655653 RNP655650:RNV655653 RXL655650:RXR655653 SHH655650:SHN655653 SRD655650:SRJ655653 TAZ655650:TBF655653 TKV655650:TLB655653 TUR655650:TUX655653 UEN655650:UET655653 UOJ655650:UOP655653 UYF655650:UYL655653 VIB655650:VIH655653 VRX655650:VSD655653 WBT655650:WBZ655653 WLP655650:WLV655653 WVL655650:WVR655653 D721186:J721189 IZ721186:JF721189 SV721186:TB721189 ACR721186:ACX721189 AMN721186:AMT721189 AWJ721186:AWP721189 BGF721186:BGL721189 BQB721186:BQH721189 BZX721186:CAD721189 CJT721186:CJZ721189 CTP721186:CTV721189 DDL721186:DDR721189 DNH721186:DNN721189 DXD721186:DXJ721189 EGZ721186:EHF721189 EQV721186:ERB721189 FAR721186:FAX721189 FKN721186:FKT721189 FUJ721186:FUP721189 GEF721186:GEL721189 GOB721186:GOH721189 GXX721186:GYD721189 HHT721186:HHZ721189 HRP721186:HRV721189 IBL721186:IBR721189 ILH721186:ILN721189 IVD721186:IVJ721189 JEZ721186:JFF721189 JOV721186:JPB721189 JYR721186:JYX721189 KIN721186:KIT721189 KSJ721186:KSP721189 LCF721186:LCL721189 LMB721186:LMH721189 LVX721186:LWD721189 MFT721186:MFZ721189 MPP721186:MPV721189 MZL721186:MZR721189 NJH721186:NJN721189 NTD721186:NTJ721189 OCZ721186:ODF721189 OMV721186:ONB721189 OWR721186:OWX721189 PGN721186:PGT721189 PQJ721186:PQP721189 QAF721186:QAL721189 QKB721186:QKH721189 QTX721186:QUD721189 RDT721186:RDZ721189 RNP721186:RNV721189 RXL721186:RXR721189 SHH721186:SHN721189 SRD721186:SRJ721189 TAZ721186:TBF721189 TKV721186:TLB721189 TUR721186:TUX721189 UEN721186:UET721189 UOJ721186:UOP721189 UYF721186:UYL721189 VIB721186:VIH721189 VRX721186:VSD721189 WBT721186:WBZ721189 WLP721186:WLV721189 WVL721186:WVR721189 D786722:J786725 IZ786722:JF786725 SV786722:TB786725 ACR786722:ACX786725 AMN786722:AMT786725 AWJ786722:AWP786725 BGF786722:BGL786725 BQB786722:BQH786725 BZX786722:CAD786725 CJT786722:CJZ786725 CTP786722:CTV786725 DDL786722:DDR786725 DNH786722:DNN786725 DXD786722:DXJ786725 EGZ786722:EHF786725 EQV786722:ERB786725 FAR786722:FAX786725 FKN786722:FKT786725 FUJ786722:FUP786725 GEF786722:GEL786725 GOB786722:GOH786725 GXX786722:GYD786725 HHT786722:HHZ786725 HRP786722:HRV786725 IBL786722:IBR786725 ILH786722:ILN786725 IVD786722:IVJ786725 JEZ786722:JFF786725 JOV786722:JPB786725 JYR786722:JYX786725 KIN786722:KIT786725 KSJ786722:KSP786725 LCF786722:LCL786725 LMB786722:LMH786725 LVX786722:LWD786725 MFT786722:MFZ786725 MPP786722:MPV786725 MZL786722:MZR786725 NJH786722:NJN786725 NTD786722:NTJ786725 OCZ786722:ODF786725 OMV786722:ONB786725 OWR786722:OWX786725 PGN786722:PGT786725 PQJ786722:PQP786725 QAF786722:QAL786725 QKB786722:QKH786725 QTX786722:QUD786725 RDT786722:RDZ786725 RNP786722:RNV786725 RXL786722:RXR786725 SHH786722:SHN786725 SRD786722:SRJ786725 TAZ786722:TBF786725 TKV786722:TLB786725 TUR786722:TUX786725 UEN786722:UET786725 UOJ786722:UOP786725 UYF786722:UYL786725 VIB786722:VIH786725 VRX786722:VSD786725 WBT786722:WBZ786725 WLP786722:WLV786725 WVL786722:WVR786725 D852258:J852261 IZ852258:JF852261 SV852258:TB852261 ACR852258:ACX852261 AMN852258:AMT852261 AWJ852258:AWP852261 BGF852258:BGL852261 BQB852258:BQH852261 BZX852258:CAD852261 CJT852258:CJZ852261 CTP852258:CTV852261 DDL852258:DDR852261 DNH852258:DNN852261 DXD852258:DXJ852261 EGZ852258:EHF852261 EQV852258:ERB852261 FAR852258:FAX852261 FKN852258:FKT852261 FUJ852258:FUP852261 GEF852258:GEL852261 GOB852258:GOH852261 GXX852258:GYD852261 HHT852258:HHZ852261 HRP852258:HRV852261 IBL852258:IBR852261 ILH852258:ILN852261 IVD852258:IVJ852261 JEZ852258:JFF852261 JOV852258:JPB852261 JYR852258:JYX852261 KIN852258:KIT852261 KSJ852258:KSP852261 LCF852258:LCL852261 LMB852258:LMH852261 LVX852258:LWD852261 MFT852258:MFZ852261 MPP852258:MPV852261 MZL852258:MZR852261 NJH852258:NJN852261 NTD852258:NTJ852261 OCZ852258:ODF852261 OMV852258:ONB852261 OWR852258:OWX852261 PGN852258:PGT852261 PQJ852258:PQP852261 QAF852258:QAL852261 QKB852258:QKH852261 QTX852258:QUD852261 RDT852258:RDZ852261 RNP852258:RNV852261 RXL852258:RXR852261 SHH852258:SHN852261 SRD852258:SRJ852261 TAZ852258:TBF852261 TKV852258:TLB852261 TUR852258:TUX852261 UEN852258:UET852261 UOJ852258:UOP852261 UYF852258:UYL852261 VIB852258:VIH852261 VRX852258:VSD852261 WBT852258:WBZ852261 WLP852258:WLV852261 WVL852258:WVR852261 D917794:J917797 IZ917794:JF917797 SV917794:TB917797 ACR917794:ACX917797 AMN917794:AMT917797 AWJ917794:AWP917797 BGF917794:BGL917797 BQB917794:BQH917797 BZX917794:CAD917797 CJT917794:CJZ917797 CTP917794:CTV917797 DDL917794:DDR917797 DNH917794:DNN917797 DXD917794:DXJ917797 EGZ917794:EHF917797 EQV917794:ERB917797 FAR917794:FAX917797 FKN917794:FKT917797 FUJ917794:FUP917797 GEF917794:GEL917797 GOB917794:GOH917797 GXX917794:GYD917797 HHT917794:HHZ917797 HRP917794:HRV917797 IBL917794:IBR917797 ILH917794:ILN917797 IVD917794:IVJ917797 JEZ917794:JFF917797 JOV917794:JPB917797 JYR917794:JYX917797 KIN917794:KIT917797 KSJ917794:KSP917797 LCF917794:LCL917797 LMB917794:LMH917797 LVX917794:LWD917797 MFT917794:MFZ917797 MPP917794:MPV917797 MZL917794:MZR917797 NJH917794:NJN917797 NTD917794:NTJ917797 OCZ917794:ODF917797 OMV917794:ONB917797 OWR917794:OWX917797 PGN917794:PGT917797 PQJ917794:PQP917797 QAF917794:QAL917797 QKB917794:QKH917797 QTX917794:QUD917797 RDT917794:RDZ917797 RNP917794:RNV917797 RXL917794:RXR917797 SHH917794:SHN917797 SRD917794:SRJ917797 TAZ917794:TBF917797 TKV917794:TLB917797 TUR917794:TUX917797 UEN917794:UET917797 UOJ917794:UOP917797 UYF917794:UYL917797 VIB917794:VIH917797 VRX917794:VSD917797 WBT917794:WBZ917797 WLP917794:WLV917797 WVL917794:WVR917797 D983330:J983333 IZ983330:JF983333 SV983330:TB983333 ACR983330:ACX983333 AMN983330:AMT983333 AWJ983330:AWP983333 BGF983330:BGL983333 BQB983330:BQH983333 BZX983330:CAD983333 CJT983330:CJZ983333 CTP983330:CTV983333 DDL983330:DDR983333 DNH983330:DNN983333 DXD983330:DXJ983333 EGZ983330:EHF983333 EQV983330:ERB983333 FAR983330:FAX983333 FKN983330:FKT983333 FUJ983330:FUP983333 GEF983330:GEL983333 GOB983330:GOH983333 GXX983330:GYD983333 HHT983330:HHZ983333 HRP983330:HRV983333 IBL983330:IBR983333 ILH983330:ILN983333 IVD983330:IVJ983333 JEZ983330:JFF983333 JOV983330:JPB983333 JYR983330:JYX983333 KIN983330:KIT983333 KSJ983330:KSP983333 LCF983330:LCL983333 LMB983330:LMH983333 LVX983330:LWD983333 MFT983330:MFZ983333 MPP983330:MPV983333 MZL983330:MZR983333 NJH983330:NJN983333 NTD983330:NTJ983333 OCZ983330:ODF983333 OMV983330:ONB983333 OWR983330:OWX983333 PGN983330:PGT983333 PQJ983330:PQP983333 QAF983330:QAL983333 QKB983330:QKH983333 QTX983330:QUD983333 RDT983330:RDZ983333 RNP983330:RNV983333 RXL983330:RXR983333 SHH983330:SHN983333 SRD983330:SRJ983333 TAZ983330:TBF983333 TKV983330:TLB983333 TUR983330:TUX983333 UEN983330:UET983333 UOJ983330:UOP983333 UYF983330:UYL983333 VIB983330:VIH983333 VRX983330:VSD983333 WBT983330:WBZ983333 WLP983330:WLV983333 WVL983330:WVR983333"/>
    <dataValidation imeMode="off" allowBlank="1" showInputMessage="1" showErrorMessage="1" promptTitle="（お届け先⑤）電話番号" prompt="『－』をつけて、入力下さい。_x000a_例：_x000a_025-211-3219" sqref="D294:J294 IZ294:JF294 SV294:TB294 ACR294:ACX294 AMN294:AMT294 AWJ294:AWP294 BGF294:BGL294 BQB294:BQH294 BZX294:CAD294 CJT294:CJZ294 CTP294:CTV294 DDL294:DDR294 DNH294:DNN294 DXD294:DXJ294 EGZ294:EHF294 EQV294:ERB294 FAR294:FAX294 FKN294:FKT294 FUJ294:FUP294 GEF294:GEL294 GOB294:GOH294 GXX294:GYD294 HHT294:HHZ294 HRP294:HRV294 IBL294:IBR294 ILH294:ILN294 IVD294:IVJ294 JEZ294:JFF294 JOV294:JPB294 JYR294:JYX294 KIN294:KIT294 KSJ294:KSP294 LCF294:LCL294 LMB294:LMH294 LVX294:LWD294 MFT294:MFZ294 MPP294:MPV294 MZL294:MZR294 NJH294:NJN294 NTD294:NTJ294 OCZ294:ODF294 OMV294:ONB294 OWR294:OWX294 PGN294:PGT294 PQJ294:PQP294 QAF294:QAL294 QKB294:QKH294 QTX294:QUD294 RDT294:RDZ294 RNP294:RNV294 RXL294:RXR294 SHH294:SHN294 SRD294:SRJ294 TAZ294:TBF294 TKV294:TLB294 TUR294:TUX294 UEN294:UET294 UOJ294:UOP294 UYF294:UYL294 VIB294:VIH294 VRX294:VSD294 WBT294:WBZ294 WLP294:WLV294 WVL294:WVR294 D65830:J65830 IZ65830:JF65830 SV65830:TB65830 ACR65830:ACX65830 AMN65830:AMT65830 AWJ65830:AWP65830 BGF65830:BGL65830 BQB65830:BQH65830 BZX65830:CAD65830 CJT65830:CJZ65830 CTP65830:CTV65830 DDL65830:DDR65830 DNH65830:DNN65830 DXD65830:DXJ65830 EGZ65830:EHF65830 EQV65830:ERB65830 FAR65830:FAX65830 FKN65830:FKT65830 FUJ65830:FUP65830 GEF65830:GEL65830 GOB65830:GOH65830 GXX65830:GYD65830 HHT65830:HHZ65830 HRP65830:HRV65830 IBL65830:IBR65830 ILH65830:ILN65830 IVD65830:IVJ65830 JEZ65830:JFF65830 JOV65830:JPB65830 JYR65830:JYX65830 KIN65830:KIT65830 KSJ65830:KSP65830 LCF65830:LCL65830 LMB65830:LMH65830 LVX65830:LWD65830 MFT65830:MFZ65830 MPP65830:MPV65830 MZL65830:MZR65830 NJH65830:NJN65830 NTD65830:NTJ65830 OCZ65830:ODF65830 OMV65830:ONB65830 OWR65830:OWX65830 PGN65830:PGT65830 PQJ65830:PQP65830 QAF65830:QAL65830 QKB65830:QKH65830 QTX65830:QUD65830 RDT65830:RDZ65830 RNP65830:RNV65830 RXL65830:RXR65830 SHH65830:SHN65830 SRD65830:SRJ65830 TAZ65830:TBF65830 TKV65830:TLB65830 TUR65830:TUX65830 UEN65830:UET65830 UOJ65830:UOP65830 UYF65830:UYL65830 VIB65830:VIH65830 VRX65830:VSD65830 WBT65830:WBZ65830 WLP65830:WLV65830 WVL65830:WVR65830 D131366:J131366 IZ131366:JF131366 SV131366:TB131366 ACR131366:ACX131366 AMN131366:AMT131366 AWJ131366:AWP131366 BGF131366:BGL131366 BQB131366:BQH131366 BZX131366:CAD131366 CJT131366:CJZ131366 CTP131366:CTV131366 DDL131366:DDR131366 DNH131366:DNN131366 DXD131366:DXJ131366 EGZ131366:EHF131366 EQV131366:ERB131366 FAR131366:FAX131366 FKN131366:FKT131366 FUJ131366:FUP131366 GEF131366:GEL131366 GOB131366:GOH131366 GXX131366:GYD131366 HHT131366:HHZ131366 HRP131366:HRV131366 IBL131366:IBR131366 ILH131366:ILN131366 IVD131366:IVJ131366 JEZ131366:JFF131366 JOV131366:JPB131366 JYR131366:JYX131366 KIN131366:KIT131366 KSJ131366:KSP131366 LCF131366:LCL131366 LMB131366:LMH131366 LVX131366:LWD131366 MFT131366:MFZ131366 MPP131366:MPV131366 MZL131366:MZR131366 NJH131366:NJN131366 NTD131366:NTJ131366 OCZ131366:ODF131366 OMV131366:ONB131366 OWR131366:OWX131366 PGN131366:PGT131366 PQJ131366:PQP131366 QAF131366:QAL131366 QKB131366:QKH131366 QTX131366:QUD131366 RDT131366:RDZ131366 RNP131366:RNV131366 RXL131366:RXR131366 SHH131366:SHN131366 SRD131366:SRJ131366 TAZ131366:TBF131366 TKV131366:TLB131366 TUR131366:TUX131366 UEN131366:UET131366 UOJ131366:UOP131366 UYF131366:UYL131366 VIB131366:VIH131366 VRX131366:VSD131366 WBT131366:WBZ131366 WLP131366:WLV131366 WVL131366:WVR131366 D196902:J196902 IZ196902:JF196902 SV196902:TB196902 ACR196902:ACX196902 AMN196902:AMT196902 AWJ196902:AWP196902 BGF196902:BGL196902 BQB196902:BQH196902 BZX196902:CAD196902 CJT196902:CJZ196902 CTP196902:CTV196902 DDL196902:DDR196902 DNH196902:DNN196902 DXD196902:DXJ196902 EGZ196902:EHF196902 EQV196902:ERB196902 FAR196902:FAX196902 FKN196902:FKT196902 FUJ196902:FUP196902 GEF196902:GEL196902 GOB196902:GOH196902 GXX196902:GYD196902 HHT196902:HHZ196902 HRP196902:HRV196902 IBL196902:IBR196902 ILH196902:ILN196902 IVD196902:IVJ196902 JEZ196902:JFF196902 JOV196902:JPB196902 JYR196902:JYX196902 KIN196902:KIT196902 KSJ196902:KSP196902 LCF196902:LCL196902 LMB196902:LMH196902 LVX196902:LWD196902 MFT196902:MFZ196902 MPP196902:MPV196902 MZL196902:MZR196902 NJH196902:NJN196902 NTD196902:NTJ196902 OCZ196902:ODF196902 OMV196902:ONB196902 OWR196902:OWX196902 PGN196902:PGT196902 PQJ196902:PQP196902 QAF196902:QAL196902 QKB196902:QKH196902 QTX196902:QUD196902 RDT196902:RDZ196902 RNP196902:RNV196902 RXL196902:RXR196902 SHH196902:SHN196902 SRD196902:SRJ196902 TAZ196902:TBF196902 TKV196902:TLB196902 TUR196902:TUX196902 UEN196902:UET196902 UOJ196902:UOP196902 UYF196902:UYL196902 VIB196902:VIH196902 VRX196902:VSD196902 WBT196902:WBZ196902 WLP196902:WLV196902 WVL196902:WVR196902 D262438:J262438 IZ262438:JF262438 SV262438:TB262438 ACR262438:ACX262438 AMN262438:AMT262438 AWJ262438:AWP262438 BGF262438:BGL262438 BQB262438:BQH262438 BZX262438:CAD262438 CJT262438:CJZ262438 CTP262438:CTV262438 DDL262438:DDR262438 DNH262438:DNN262438 DXD262438:DXJ262438 EGZ262438:EHF262438 EQV262438:ERB262438 FAR262438:FAX262438 FKN262438:FKT262438 FUJ262438:FUP262438 GEF262438:GEL262438 GOB262438:GOH262438 GXX262438:GYD262438 HHT262438:HHZ262438 HRP262438:HRV262438 IBL262438:IBR262438 ILH262438:ILN262438 IVD262438:IVJ262438 JEZ262438:JFF262438 JOV262438:JPB262438 JYR262438:JYX262438 KIN262438:KIT262438 KSJ262438:KSP262438 LCF262438:LCL262438 LMB262438:LMH262438 LVX262438:LWD262438 MFT262438:MFZ262438 MPP262438:MPV262438 MZL262438:MZR262438 NJH262438:NJN262438 NTD262438:NTJ262438 OCZ262438:ODF262438 OMV262438:ONB262438 OWR262438:OWX262438 PGN262438:PGT262438 PQJ262438:PQP262438 QAF262438:QAL262438 QKB262438:QKH262438 QTX262438:QUD262438 RDT262438:RDZ262438 RNP262438:RNV262438 RXL262438:RXR262438 SHH262438:SHN262438 SRD262438:SRJ262438 TAZ262438:TBF262438 TKV262438:TLB262438 TUR262438:TUX262438 UEN262438:UET262438 UOJ262438:UOP262438 UYF262438:UYL262438 VIB262438:VIH262438 VRX262438:VSD262438 WBT262438:WBZ262438 WLP262438:WLV262438 WVL262438:WVR262438 D327974:J327974 IZ327974:JF327974 SV327974:TB327974 ACR327974:ACX327974 AMN327974:AMT327974 AWJ327974:AWP327974 BGF327974:BGL327974 BQB327974:BQH327974 BZX327974:CAD327974 CJT327974:CJZ327974 CTP327974:CTV327974 DDL327974:DDR327974 DNH327974:DNN327974 DXD327974:DXJ327974 EGZ327974:EHF327974 EQV327974:ERB327974 FAR327974:FAX327974 FKN327974:FKT327974 FUJ327974:FUP327974 GEF327974:GEL327974 GOB327974:GOH327974 GXX327974:GYD327974 HHT327974:HHZ327974 HRP327974:HRV327974 IBL327974:IBR327974 ILH327974:ILN327974 IVD327974:IVJ327974 JEZ327974:JFF327974 JOV327974:JPB327974 JYR327974:JYX327974 KIN327974:KIT327974 KSJ327974:KSP327974 LCF327974:LCL327974 LMB327974:LMH327974 LVX327974:LWD327974 MFT327974:MFZ327974 MPP327974:MPV327974 MZL327974:MZR327974 NJH327974:NJN327974 NTD327974:NTJ327974 OCZ327974:ODF327974 OMV327974:ONB327974 OWR327974:OWX327974 PGN327974:PGT327974 PQJ327974:PQP327974 QAF327974:QAL327974 QKB327974:QKH327974 QTX327974:QUD327974 RDT327974:RDZ327974 RNP327974:RNV327974 RXL327974:RXR327974 SHH327974:SHN327974 SRD327974:SRJ327974 TAZ327974:TBF327974 TKV327974:TLB327974 TUR327974:TUX327974 UEN327974:UET327974 UOJ327974:UOP327974 UYF327974:UYL327974 VIB327974:VIH327974 VRX327974:VSD327974 WBT327974:WBZ327974 WLP327974:WLV327974 WVL327974:WVR327974 D393510:J393510 IZ393510:JF393510 SV393510:TB393510 ACR393510:ACX393510 AMN393510:AMT393510 AWJ393510:AWP393510 BGF393510:BGL393510 BQB393510:BQH393510 BZX393510:CAD393510 CJT393510:CJZ393510 CTP393510:CTV393510 DDL393510:DDR393510 DNH393510:DNN393510 DXD393510:DXJ393510 EGZ393510:EHF393510 EQV393510:ERB393510 FAR393510:FAX393510 FKN393510:FKT393510 FUJ393510:FUP393510 GEF393510:GEL393510 GOB393510:GOH393510 GXX393510:GYD393510 HHT393510:HHZ393510 HRP393510:HRV393510 IBL393510:IBR393510 ILH393510:ILN393510 IVD393510:IVJ393510 JEZ393510:JFF393510 JOV393510:JPB393510 JYR393510:JYX393510 KIN393510:KIT393510 KSJ393510:KSP393510 LCF393510:LCL393510 LMB393510:LMH393510 LVX393510:LWD393510 MFT393510:MFZ393510 MPP393510:MPV393510 MZL393510:MZR393510 NJH393510:NJN393510 NTD393510:NTJ393510 OCZ393510:ODF393510 OMV393510:ONB393510 OWR393510:OWX393510 PGN393510:PGT393510 PQJ393510:PQP393510 QAF393510:QAL393510 QKB393510:QKH393510 QTX393510:QUD393510 RDT393510:RDZ393510 RNP393510:RNV393510 RXL393510:RXR393510 SHH393510:SHN393510 SRD393510:SRJ393510 TAZ393510:TBF393510 TKV393510:TLB393510 TUR393510:TUX393510 UEN393510:UET393510 UOJ393510:UOP393510 UYF393510:UYL393510 VIB393510:VIH393510 VRX393510:VSD393510 WBT393510:WBZ393510 WLP393510:WLV393510 WVL393510:WVR393510 D459046:J459046 IZ459046:JF459046 SV459046:TB459046 ACR459046:ACX459046 AMN459046:AMT459046 AWJ459046:AWP459046 BGF459046:BGL459046 BQB459046:BQH459046 BZX459046:CAD459046 CJT459046:CJZ459046 CTP459046:CTV459046 DDL459046:DDR459046 DNH459046:DNN459046 DXD459046:DXJ459046 EGZ459046:EHF459046 EQV459046:ERB459046 FAR459046:FAX459046 FKN459046:FKT459046 FUJ459046:FUP459046 GEF459046:GEL459046 GOB459046:GOH459046 GXX459046:GYD459046 HHT459046:HHZ459046 HRP459046:HRV459046 IBL459046:IBR459046 ILH459046:ILN459046 IVD459046:IVJ459046 JEZ459046:JFF459046 JOV459046:JPB459046 JYR459046:JYX459046 KIN459046:KIT459046 KSJ459046:KSP459046 LCF459046:LCL459046 LMB459046:LMH459046 LVX459046:LWD459046 MFT459046:MFZ459046 MPP459046:MPV459046 MZL459046:MZR459046 NJH459046:NJN459046 NTD459046:NTJ459046 OCZ459046:ODF459046 OMV459046:ONB459046 OWR459046:OWX459046 PGN459046:PGT459046 PQJ459046:PQP459046 QAF459046:QAL459046 QKB459046:QKH459046 QTX459046:QUD459046 RDT459046:RDZ459046 RNP459046:RNV459046 RXL459046:RXR459046 SHH459046:SHN459046 SRD459046:SRJ459046 TAZ459046:TBF459046 TKV459046:TLB459046 TUR459046:TUX459046 UEN459046:UET459046 UOJ459046:UOP459046 UYF459046:UYL459046 VIB459046:VIH459046 VRX459046:VSD459046 WBT459046:WBZ459046 WLP459046:WLV459046 WVL459046:WVR459046 D524582:J524582 IZ524582:JF524582 SV524582:TB524582 ACR524582:ACX524582 AMN524582:AMT524582 AWJ524582:AWP524582 BGF524582:BGL524582 BQB524582:BQH524582 BZX524582:CAD524582 CJT524582:CJZ524582 CTP524582:CTV524582 DDL524582:DDR524582 DNH524582:DNN524582 DXD524582:DXJ524582 EGZ524582:EHF524582 EQV524582:ERB524582 FAR524582:FAX524582 FKN524582:FKT524582 FUJ524582:FUP524582 GEF524582:GEL524582 GOB524582:GOH524582 GXX524582:GYD524582 HHT524582:HHZ524582 HRP524582:HRV524582 IBL524582:IBR524582 ILH524582:ILN524582 IVD524582:IVJ524582 JEZ524582:JFF524582 JOV524582:JPB524582 JYR524582:JYX524582 KIN524582:KIT524582 KSJ524582:KSP524582 LCF524582:LCL524582 LMB524582:LMH524582 LVX524582:LWD524582 MFT524582:MFZ524582 MPP524582:MPV524582 MZL524582:MZR524582 NJH524582:NJN524582 NTD524582:NTJ524582 OCZ524582:ODF524582 OMV524582:ONB524582 OWR524582:OWX524582 PGN524582:PGT524582 PQJ524582:PQP524582 QAF524582:QAL524582 QKB524582:QKH524582 QTX524582:QUD524582 RDT524582:RDZ524582 RNP524582:RNV524582 RXL524582:RXR524582 SHH524582:SHN524582 SRD524582:SRJ524582 TAZ524582:TBF524582 TKV524582:TLB524582 TUR524582:TUX524582 UEN524582:UET524582 UOJ524582:UOP524582 UYF524582:UYL524582 VIB524582:VIH524582 VRX524582:VSD524582 WBT524582:WBZ524582 WLP524582:WLV524582 WVL524582:WVR524582 D590118:J590118 IZ590118:JF590118 SV590118:TB590118 ACR590118:ACX590118 AMN590118:AMT590118 AWJ590118:AWP590118 BGF590118:BGL590118 BQB590118:BQH590118 BZX590118:CAD590118 CJT590118:CJZ590118 CTP590118:CTV590118 DDL590118:DDR590118 DNH590118:DNN590118 DXD590118:DXJ590118 EGZ590118:EHF590118 EQV590118:ERB590118 FAR590118:FAX590118 FKN590118:FKT590118 FUJ590118:FUP590118 GEF590118:GEL590118 GOB590118:GOH590118 GXX590118:GYD590118 HHT590118:HHZ590118 HRP590118:HRV590118 IBL590118:IBR590118 ILH590118:ILN590118 IVD590118:IVJ590118 JEZ590118:JFF590118 JOV590118:JPB590118 JYR590118:JYX590118 KIN590118:KIT590118 KSJ590118:KSP590118 LCF590118:LCL590118 LMB590118:LMH590118 LVX590118:LWD590118 MFT590118:MFZ590118 MPP590118:MPV590118 MZL590118:MZR590118 NJH590118:NJN590118 NTD590118:NTJ590118 OCZ590118:ODF590118 OMV590118:ONB590118 OWR590118:OWX590118 PGN590118:PGT590118 PQJ590118:PQP590118 QAF590118:QAL590118 QKB590118:QKH590118 QTX590118:QUD590118 RDT590118:RDZ590118 RNP590118:RNV590118 RXL590118:RXR590118 SHH590118:SHN590118 SRD590118:SRJ590118 TAZ590118:TBF590118 TKV590118:TLB590118 TUR590118:TUX590118 UEN590118:UET590118 UOJ590118:UOP590118 UYF590118:UYL590118 VIB590118:VIH590118 VRX590118:VSD590118 WBT590118:WBZ590118 WLP590118:WLV590118 WVL590118:WVR590118 D655654:J655654 IZ655654:JF655654 SV655654:TB655654 ACR655654:ACX655654 AMN655654:AMT655654 AWJ655654:AWP655654 BGF655654:BGL655654 BQB655654:BQH655654 BZX655654:CAD655654 CJT655654:CJZ655654 CTP655654:CTV655654 DDL655654:DDR655654 DNH655654:DNN655654 DXD655654:DXJ655654 EGZ655654:EHF655654 EQV655654:ERB655654 FAR655654:FAX655654 FKN655654:FKT655654 FUJ655654:FUP655654 GEF655654:GEL655654 GOB655654:GOH655654 GXX655654:GYD655654 HHT655654:HHZ655654 HRP655654:HRV655654 IBL655654:IBR655654 ILH655654:ILN655654 IVD655654:IVJ655654 JEZ655654:JFF655654 JOV655654:JPB655654 JYR655654:JYX655654 KIN655654:KIT655654 KSJ655654:KSP655654 LCF655654:LCL655654 LMB655654:LMH655654 LVX655654:LWD655654 MFT655654:MFZ655654 MPP655654:MPV655654 MZL655654:MZR655654 NJH655654:NJN655654 NTD655654:NTJ655654 OCZ655654:ODF655654 OMV655654:ONB655654 OWR655654:OWX655654 PGN655654:PGT655654 PQJ655654:PQP655654 QAF655654:QAL655654 QKB655654:QKH655654 QTX655654:QUD655654 RDT655654:RDZ655654 RNP655654:RNV655654 RXL655654:RXR655654 SHH655654:SHN655654 SRD655654:SRJ655654 TAZ655654:TBF655654 TKV655654:TLB655654 TUR655654:TUX655654 UEN655654:UET655654 UOJ655654:UOP655654 UYF655654:UYL655654 VIB655654:VIH655654 VRX655654:VSD655654 WBT655654:WBZ655654 WLP655654:WLV655654 WVL655654:WVR655654 D721190:J721190 IZ721190:JF721190 SV721190:TB721190 ACR721190:ACX721190 AMN721190:AMT721190 AWJ721190:AWP721190 BGF721190:BGL721190 BQB721190:BQH721190 BZX721190:CAD721190 CJT721190:CJZ721190 CTP721190:CTV721190 DDL721190:DDR721190 DNH721190:DNN721190 DXD721190:DXJ721190 EGZ721190:EHF721190 EQV721190:ERB721190 FAR721190:FAX721190 FKN721190:FKT721190 FUJ721190:FUP721190 GEF721190:GEL721190 GOB721190:GOH721190 GXX721190:GYD721190 HHT721190:HHZ721190 HRP721190:HRV721190 IBL721190:IBR721190 ILH721190:ILN721190 IVD721190:IVJ721190 JEZ721190:JFF721190 JOV721190:JPB721190 JYR721190:JYX721190 KIN721190:KIT721190 KSJ721190:KSP721190 LCF721190:LCL721190 LMB721190:LMH721190 LVX721190:LWD721190 MFT721190:MFZ721190 MPP721190:MPV721190 MZL721190:MZR721190 NJH721190:NJN721190 NTD721190:NTJ721190 OCZ721190:ODF721190 OMV721190:ONB721190 OWR721190:OWX721190 PGN721190:PGT721190 PQJ721190:PQP721190 QAF721190:QAL721190 QKB721190:QKH721190 QTX721190:QUD721190 RDT721190:RDZ721190 RNP721190:RNV721190 RXL721190:RXR721190 SHH721190:SHN721190 SRD721190:SRJ721190 TAZ721190:TBF721190 TKV721190:TLB721190 TUR721190:TUX721190 UEN721190:UET721190 UOJ721190:UOP721190 UYF721190:UYL721190 VIB721190:VIH721190 VRX721190:VSD721190 WBT721190:WBZ721190 WLP721190:WLV721190 WVL721190:WVR721190 D786726:J786726 IZ786726:JF786726 SV786726:TB786726 ACR786726:ACX786726 AMN786726:AMT786726 AWJ786726:AWP786726 BGF786726:BGL786726 BQB786726:BQH786726 BZX786726:CAD786726 CJT786726:CJZ786726 CTP786726:CTV786726 DDL786726:DDR786726 DNH786726:DNN786726 DXD786726:DXJ786726 EGZ786726:EHF786726 EQV786726:ERB786726 FAR786726:FAX786726 FKN786726:FKT786726 FUJ786726:FUP786726 GEF786726:GEL786726 GOB786726:GOH786726 GXX786726:GYD786726 HHT786726:HHZ786726 HRP786726:HRV786726 IBL786726:IBR786726 ILH786726:ILN786726 IVD786726:IVJ786726 JEZ786726:JFF786726 JOV786726:JPB786726 JYR786726:JYX786726 KIN786726:KIT786726 KSJ786726:KSP786726 LCF786726:LCL786726 LMB786726:LMH786726 LVX786726:LWD786726 MFT786726:MFZ786726 MPP786726:MPV786726 MZL786726:MZR786726 NJH786726:NJN786726 NTD786726:NTJ786726 OCZ786726:ODF786726 OMV786726:ONB786726 OWR786726:OWX786726 PGN786726:PGT786726 PQJ786726:PQP786726 QAF786726:QAL786726 QKB786726:QKH786726 QTX786726:QUD786726 RDT786726:RDZ786726 RNP786726:RNV786726 RXL786726:RXR786726 SHH786726:SHN786726 SRD786726:SRJ786726 TAZ786726:TBF786726 TKV786726:TLB786726 TUR786726:TUX786726 UEN786726:UET786726 UOJ786726:UOP786726 UYF786726:UYL786726 VIB786726:VIH786726 VRX786726:VSD786726 WBT786726:WBZ786726 WLP786726:WLV786726 WVL786726:WVR786726 D852262:J852262 IZ852262:JF852262 SV852262:TB852262 ACR852262:ACX852262 AMN852262:AMT852262 AWJ852262:AWP852262 BGF852262:BGL852262 BQB852262:BQH852262 BZX852262:CAD852262 CJT852262:CJZ852262 CTP852262:CTV852262 DDL852262:DDR852262 DNH852262:DNN852262 DXD852262:DXJ852262 EGZ852262:EHF852262 EQV852262:ERB852262 FAR852262:FAX852262 FKN852262:FKT852262 FUJ852262:FUP852262 GEF852262:GEL852262 GOB852262:GOH852262 GXX852262:GYD852262 HHT852262:HHZ852262 HRP852262:HRV852262 IBL852262:IBR852262 ILH852262:ILN852262 IVD852262:IVJ852262 JEZ852262:JFF852262 JOV852262:JPB852262 JYR852262:JYX852262 KIN852262:KIT852262 KSJ852262:KSP852262 LCF852262:LCL852262 LMB852262:LMH852262 LVX852262:LWD852262 MFT852262:MFZ852262 MPP852262:MPV852262 MZL852262:MZR852262 NJH852262:NJN852262 NTD852262:NTJ852262 OCZ852262:ODF852262 OMV852262:ONB852262 OWR852262:OWX852262 PGN852262:PGT852262 PQJ852262:PQP852262 QAF852262:QAL852262 QKB852262:QKH852262 QTX852262:QUD852262 RDT852262:RDZ852262 RNP852262:RNV852262 RXL852262:RXR852262 SHH852262:SHN852262 SRD852262:SRJ852262 TAZ852262:TBF852262 TKV852262:TLB852262 TUR852262:TUX852262 UEN852262:UET852262 UOJ852262:UOP852262 UYF852262:UYL852262 VIB852262:VIH852262 VRX852262:VSD852262 WBT852262:WBZ852262 WLP852262:WLV852262 WVL852262:WVR852262 D917798:J917798 IZ917798:JF917798 SV917798:TB917798 ACR917798:ACX917798 AMN917798:AMT917798 AWJ917798:AWP917798 BGF917798:BGL917798 BQB917798:BQH917798 BZX917798:CAD917798 CJT917798:CJZ917798 CTP917798:CTV917798 DDL917798:DDR917798 DNH917798:DNN917798 DXD917798:DXJ917798 EGZ917798:EHF917798 EQV917798:ERB917798 FAR917798:FAX917798 FKN917798:FKT917798 FUJ917798:FUP917798 GEF917798:GEL917798 GOB917798:GOH917798 GXX917798:GYD917798 HHT917798:HHZ917798 HRP917798:HRV917798 IBL917798:IBR917798 ILH917798:ILN917798 IVD917798:IVJ917798 JEZ917798:JFF917798 JOV917798:JPB917798 JYR917798:JYX917798 KIN917798:KIT917798 KSJ917798:KSP917798 LCF917798:LCL917798 LMB917798:LMH917798 LVX917798:LWD917798 MFT917798:MFZ917798 MPP917798:MPV917798 MZL917798:MZR917798 NJH917798:NJN917798 NTD917798:NTJ917798 OCZ917798:ODF917798 OMV917798:ONB917798 OWR917798:OWX917798 PGN917798:PGT917798 PQJ917798:PQP917798 QAF917798:QAL917798 QKB917798:QKH917798 QTX917798:QUD917798 RDT917798:RDZ917798 RNP917798:RNV917798 RXL917798:RXR917798 SHH917798:SHN917798 SRD917798:SRJ917798 TAZ917798:TBF917798 TKV917798:TLB917798 TUR917798:TUX917798 UEN917798:UET917798 UOJ917798:UOP917798 UYF917798:UYL917798 VIB917798:VIH917798 VRX917798:VSD917798 WBT917798:WBZ917798 WLP917798:WLV917798 WVL917798:WVR917798 D983334:J983334 IZ983334:JF983334 SV983334:TB983334 ACR983334:ACX983334 AMN983334:AMT983334 AWJ983334:AWP983334 BGF983334:BGL983334 BQB983334:BQH983334 BZX983334:CAD983334 CJT983334:CJZ983334 CTP983334:CTV983334 DDL983334:DDR983334 DNH983334:DNN983334 DXD983334:DXJ983334 EGZ983334:EHF983334 EQV983334:ERB983334 FAR983334:FAX983334 FKN983334:FKT983334 FUJ983334:FUP983334 GEF983334:GEL983334 GOB983334:GOH983334 GXX983334:GYD983334 HHT983334:HHZ983334 HRP983334:HRV983334 IBL983334:IBR983334 ILH983334:ILN983334 IVD983334:IVJ983334 JEZ983334:JFF983334 JOV983334:JPB983334 JYR983334:JYX983334 KIN983334:KIT983334 KSJ983334:KSP983334 LCF983334:LCL983334 LMB983334:LMH983334 LVX983334:LWD983334 MFT983334:MFZ983334 MPP983334:MPV983334 MZL983334:MZR983334 NJH983334:NJN983334 NTD983334:NTJ983334 OCZ983334:ODF983334 OMV983334:ONB983334 OWR983334:OWX983334 PGN983334:PGT983334 PQJ983334:PQP983334 QAF983334:QAL983334 QKB983334:QKH983334 QTX983334:QUD983334 RDT983334:RDZ983334 RNP983334:RNV983334 RXL983334:RXR983334 SHH983334:SHN983334 SRD983334:SRJ983334 TAZ983334:TBF983334 TKV983334:TLB983334 TUR983334:TUX983334 UEN983334:UET983334 UOJ983334:UOP983334 UYF983334:UYL983334 VIB983334:VIH983334 VRX983334:VSD983334 WBT983334:WBZ983334 WLP983334:WLV983334 WVL983334:WVR983334"/>
    <dataValidation type="list" allowBlank="1" showInputMessage="1" showErrorMessage="1" promptTitle="（お届け先②）商品名" prompt="お届け先②へお届けする商品を選択して下さい。_x000a_※選択時、お届け先①で選択した商品が最初に出てきます。_x000a_※「お届け先①でのご注文商品」と記載されているものは選択しないでください。" sqref="WVT983304:WVZ983304 JH264:JN264 TD264:TJ264 ACZ264:ADF264 AMV264:ANB264 AWR264:AWX264 BGN264:BGT264 BQJ264:BQP264 CAF264:CAL264 CKB264:CKH264 CTX264:CUD264 DDT264:DDZ264 DNP264:DNV264 DXL264:DXR264 EHH264:EHN264 ERD264:ERJ264 FAZ264:FBF264 FKV264:FLB264 FUR264:FUX264 GEN264:GET264 GOJ264:GOP264 GYF264:GYL264 HIB264:HIH264 HRX264:HSD264 IBT264:IBZ264 ILP264:ILV264 IVL264:IVR264 JFH264:JFN264 JPD264:JPJ264 JYZ264:JZF264 KIV264:KJB264 KSR264:KSX264 LCN264:LCT264 LMJ264:LMP264 LWF264:LWL264 MGB264:MGH264 MPX264:MQD264 MZT264:MZZ264 NJP264:NJV264 NTL264:NTR264 ODH264:ODN264 OND264:ONJ264 OWZ264:OXF264 PGV264:PHB264 PQR264:PQX264 QAN264:QAT264 QKJ264:QKP264 QUF264:QUL264 REB264:REH264 RNX264:ROD264 RXT264:RXZ264 SHP264:SHV264 SRL264:SRR264 TBH264:TBN264 TLD264:TLJ264 TUZ264:TVF264 UEV264:UFB264 UOR264:UOX264 UYN264:UYT264 VIJ264:VIP264 VSF264:VSL264 WCB264:WCH264 WLX264:WMD264 WVT264:WVZ264 L65800:R65800 JH65800:JN65800 TD65800:TJ65800 ACZ65800:ADF65800 AMV65800:ANB65800 AWR65800:AWX65800 BGN65800:BGT65800 BQJ65800:BQP65800 CAF65800:CAL65800 CKB65800:CKH65800 CTX65800:CUD65800 DDT65800:DDZ65800 DNP65800:DNV65800 DXL65800:DXR65800 EHH65800:EHN65800 ERD65800:ERJ65800 FAZ65800:FBF65800 FKV65800:FLB65800 FUR65800:FUX65800 GEN65800:GET65800 GOJ65800:GOP65800 GYF65800:GYL65800 HIB65800:HIH65800 HRX65800:HSD65800 IBT65800:IBZ65800 ILP65800:ILV65800 IVL65800:IVR65800 JFH65800:JFN65800 JPD65800:JPJ65800 JYZ65800:JZF65800 KIV65800:KJB65800 KSR65800:KSX65800 LCN65800:LCT65800 LMJ65800:LMP65800 LWF65800:LWL65800 MGB65800:MGH65800 MPX65800:MQD65800 MZT65800:MZZ65800 NJP65800:NJV65800 NTL65800:NTR65800 ODH65800:ODN65800 OND65800:ONJ65800 OWZ65800:OXF65800 PGV65800:PHB65800 PQR65800:PQX65800 QAN65800:QAT65800 QKJ65800:QKP65800 QUF65800:QUL65800 REB65800:REH65800 RNX65800:ROD65800 RXT65800:RXZ65800 SHP65800:SHV65800 SRL65800:SRR65800 TBH65800:TBN65800 TLD65800:TLJ65800 TUZ65800:TVF65800 UEV65800:UFB65800 UOR65800:UOX65800 UYN65800:UYT65800 VIJ65800:VIP65800 VSF65800:VSL65800 WCB65800:WCH65800 WLX65800:WMD65800 WVT65800:WVZ65800 L131336:R131336 JH131336:JN131336 TD131336:TJ131336 ACZ131336:ADF131336 AMV131336:ANB131336 AWR131336:AWX131336 BGN131336:BGT131336 BQJ131336:BQP131336 CAF131336:CAL131336 CKB131336:CKH131336 CTX131336:CUD131336 DDT131336:DDZ131336 DNP131336:DNV131336 DXL131336:DXR131336 EHH131336:EHN131336 ERD131336:ERJ131336 FAZ131336:FBF131336 FKV131336:FLB131336 FUR131336:FUX131336 GEN131336:GET131336 GOJ131336:GOP131336 GYF131336:GYL131336 HIB131336:HIH131336 HRX131336:HSD131336 IBT131336:IBZ131336 ILP131336:ILV131336 IVL131336:IVR131336 JFH131336:JFN131336 JPD131336:JPJ131336 JYZ131336:JZF131336 KIV131336:KJB131336 KSR131336:KSX131336 LCN131336:LCT131336 LMJ131336:LMP131336 LWF131336:LWL131336 MGB131336:MGH131336 MPX131336:MQD131336 MZT131336:MZZ131336 NJP131336:NJV131336 NTL131336:NTR131336 ODH131336:ODN131336 OND131336:ONJ131336 OWZ131336:OXF131336 PGV131336:PHB131336 PQR131336:PQX131336 QAN131336:QAT131336 QKJ131336:QKP131336 QUF131336:QUL131336 REB131336:REH131336 RNX131336:ROD131336 RXT131336:RXZ131336 SHP131336:SHV131336 SRL131336:SRR131336 TBH131336:TBN131336 TLD131336:TLJ131336 TUZ131336:TVF131336 UEV131336:UFB131336 UOR131336:UOX131336 UYN131336:UYT131336 VIJ131336:VIP131336 VSF131336:VSL131336 WCB131336:WCH131336 WLX131336:WMD131336 WVT131336:WVZ131336 L196872:R196872 JH196872:JN196872 TD196872:TJ196872 ACZ196872:ADF196872 AMV196872:ANB196872 AWR196872:AWX196872 BGN196872:BGT196872 BQJ196872:BQP196872 CAF196872:CAL196872 CKB196872:CKH196872 CTX196872:CUD196872 DDT196872:DDZ196872 DNP196872:DNV196872 DXL196872:DXR196872 EHH196872:EHN196872 ERD196872:ERJ196872 FAZ196872:FBF196872 FKV196872:FLB196872 FUR196872:FUX196872 GEN196872:GET196872 GOJ196872:GOP196872 GYF196872:GYL196872 HIB196872:HIH196872 HRX196872:HSD196872 IBT196872:IBZ196872 ILP196872:ILV196872 IVL196872:IVR196872 JFH196872:JFN196872 JPD196872:JPJ196872 JYZ196872:JZF196872 KIV196872:KJB196872 KSR196872:KSX196872 LCN196872:LCT196872 LMJ196872:LMP196872 LWF196872:LWL196872 MGB196872:MGH196872 MPX196872:MQD196872 MZT196872:MZZ196872 NJP196872:NJV196872 NTL196872:NTR196872 ODH196872:ODN196872 OND196872:ONJ196872 OWZ196872:OXF196872 PGV196872:PHB196872 PQR196872:PQX196872 QAN196872:QAT196872 QKJ196872:QKP196872 QUF196872:QUL196872 REB196872:REH196872 RNX196872:ROD196872 RXT196872:RXZ196872 SHP196872:SHV196872 SRL196872:SRR196872 TBH196872:TBN196872 TLD196872:TLJ196872 TUZ196872:TVF196872 UEV196872:UFB196872 UOR196872:UOX196872 UYN196872:UYT196872 VIJ196872:VIP196872 VSF196872:VSL196872 WCB196872:WCH196872 WLX196872:WMD196872 WVT196872:WVZ196872 L262408:R262408 JH262408:JN262408 TD262408:TJ262408 ACZ262408:ADF262408 AMV262408:ANB262408 AWR262408:AWX262408 BGN262408:BGT262408 BQJ262408:BQP262408 CAF262408:CAL262408 CKB262408:CKH262408 CTX262408:CUD262408 DDT262408:DDZ262408 DNP262408:DNV262408 DXL262408:DXR262408 EHH262408:EHN262408 ERD262408:ERJ262408 FAZ262408:FBF262408 FKV262408:FLB262408 FUR262408:FUX262408 GEN262408:GET262408 GOJ262408:GOP262408 GYF262408:GYL262408 HIB262408:HIH262408 HRX262408:HSD262408 IBT262408:IBZ262408 ILP262408:ILV262408 IVL262408:IVR262408 JFH262408:JFN262408 JPD262408:JPJ262408 JYZ262408:JZF262408 KIV262408:KJB262408 KSR262408:KSX262408 LCN262408:LCT262408 LMJ262408:LMP262408 LWF262408:LWL262408 MGB262408:MGH262408 MPX262408:MQD262408 MZT262408:MZZ262408 NJP262408:NJV262408 NTL262408:NTR262408 ODH262408:ODN262408 OND262408:ONJ262408 OWZ262408:OXF262408 PGV262408:PHB262408 PQR262408:PQX262408 QAN262408:QAT262408 QKJ262408:QKP262408 QUF262408:QUL262408 REB262408:REH262408 RNX262408:ROD262408 RXT262408:RXZ262408 SHP262408:SHV262408 SRL262408:SRR262408 TBH262408:TBN262408 TLD262408:TLJ262408 TUZ262408:TVF262408 UEV262408:UFB262408 UOR262408:UOX262408 UYN262408:UYT262408 VIJ262408:VIP262408 VSF262408:VSL262408 WCB262408:WCH262408 WLX262408:WMD262408 WVT262408:WVZ262408 L327944:R327944 JH327944:JN327944 TD327944:TJ327944 ACZ327944:ADF327944 AMV327944:ANB327944 AWR327944:AWX327944 BGN327944:BGT327944 BQJ327944:BQP327944 CAF327944:CAL327944 CKB327944:CKH327944 CTX327944:CUD327944 DDT327944:DDZ327944 DNP327944:DNV327944 DXL327944:DXR327944 EHH327944:EHN327944 ERD327944:ERJ327944 FAZ327944:FBF327944 FKV327944:FLB327944 FUR327944:FUX327944 GEN327944:GET327944 GOJ327944:GOP327944 GYF327944:GYL327944 HIB327944:HIH327944 HRX327944:HSD327944 IBT327944:IBZ327944 ILP327944:ILV327944 IVL327944:IVR327944 JFH327944:JFN327944 JPD327944:JPJ327944 JYZ327944:JZF327944 KIV327944:KJB327944 KSR327944:KSX327944 LCN327944:LCT327944 LMJ327944:LMP327944 LWF327944:LWL327944 MGB327944:MGH327944 MPX327944:MQD327944 MZT327944:MZZ327944 NJP327944:NJV327944 NTL327944:NTR327944 ODH327944:ODN327944 OND327944:ONJ327944 OWZ327944:OXF327944 PGV327944:PHB327944 PQR327944:PQX327944 QAN327944:QAT327944 QKJ327944:QKP327944 QUF327944:QUL327944 REB327944:REH327944 RNX327944:ROD327944 RXT327944:RXZ327944 SHP327944:SHV327944 SRL327944:SRR327944 TBH327944:TBN327944 TLD327944:TLJ327944 TUZ327944:TVF327944 UEV327944:UFB327944 UOR327944:UOX327944 UYN327944:UYT327944 VIJ327944:VIP327944 VSF327944:VSL327944 WCB327944:WCH327944 WLX327944:WMD327944 WVT327944:WVZ327944 L393480:R393480 JH393480:JN393480 TD393480:TJ393480 ACZ393480:ADF393480 AMV393480:ANB393480 AWR393480:AWX393480 BGN393480:BGT393480 BQJ393480:BQP393480 CAF393480:CAL393480 CKB393480:CKH393480 CTX393480:CUD393480 DDT393480:DDZ393480 DNP393480:DNV393480 DXL393480:DXR393480 EHH393480:EHN393480 ERD393480:ERJ393480 FAZ393480:FBF393480 FKV393480:FLB393480 FUR393480:FUX393480 GEN393480:GET393480 GOJ393480:GOP393480 GYF393480:GYL393480 HIB393480:HIH393480 HRX393480:HSD393480 IBT393480:IBZ393480 ILP393480:ILV393480 IVL393480:IVR393480 JFH393480:JFN393480 JPD393480:JPJ393480 JYZ393480:JZF393480 KIV393480:KJB393480 KSR393480:KSX393480 LCN393480:LCT393480 LMJ393480:LMP393480 LWF393480:LWL393480 MGB393480:MGH393480 MPX393480:MQD393480 MZT393480:MZZ393480 NJP393480:NJV393480 NTL393480:NTR393480 ODH393480:ODN393480 OND393480:ONJ393480 OWZ393480:OXF393480 PGV393480:PHB393480 PQR393480:PQX393480 QAN393480:QAT393480 QKJ393480:QKP393480 QUF393480:QUL393480 REB393480:REH393480 RNX393480:ROD393480 RXT393480:RXZ393480 SHP393480:SHV393480 SRL393480:SRR393480 TBH393480:TBN393480 TLD393480:TLJ393480 TUZ393480:TVF393480 UEV393480:UFB393480 UOR393480:UOX393480 UYN393480:UYT393480 VIJ393480:VIP393480 VSF393480:VSL393480 WCB393480:WCH393480 WLX393480:WMD393480 WVT393480:WVZ393480 L459016:R459016 JH459016:JN459016 TD459016:TJ459016 ACZ459016:ADF459016 AMV459016:ANB459016 AWR459016:AWX459016 BGN459016:BGT459016 BQJ459016:BQP459016 CAF459016:CAL459016 CKB459016:CKH459016 CTX459016:CUD459016 DDT459016:DDZ459016 DNP459016:DNV459016 DXL459016:DXR459016 EHH459016:EHN459016 ERD459016:ERJ459016 FAZ459016:FBF459016 FKV459016:FLB459016 FUR459016:FUX459016 GEN459016:GET459016 GOJ459016:GOP459016 GYF459016:GYL459016 HIB459016:HIH459016 HRX459016:HSD459016 IBT459016:IBZ459016 ILP459016:ILV459016 IVL459016:IVR459016 JFH459016:JFN459016 JPD459016:JPJ459016 JYZ459016:JZF459016 KIV459016:KJB459016 KSR459016:KSX459016 LCN459016:LCT459016 LMJ459016:LMP459016 LWF459016:LWL459016 MGB459016:MGH459016 MPX459016:MQD459016 MZT459016:MZZ459016 NJP459016:NJV459016 NTL459016:NTR459016 ODH459016:ODN459016 OND459016:ONJ459016 OWZ459016:OXF459016 PGV459016:PHB459016 PQR459016:PQX459016 QAN459016:QAT459016 QKJ459016:QKP459016 QUF459016:QUL459016 REB459016:REH459016 RNX459016:ROD459016 RXT459016:RXZ459016 SHP459016:SHV459016 SRL459016:SRR459016 TBH459016:TBN459016 TLD459016:TLJ459016 TUZ459016:TVF459016 UEV459016:UFB459016 UOR459016:UOX459016 UYN459016:UYT459016 VIJ459016:VIP459016 VSF459016:VSL459016 WCB459016:WCH459016 WLX459016:WMD459016 WVT459016:WVZ459016 L524552:R524552 JH524552:JN524552 TD524552:TJ524552 ACZ524552:ADF524552 AMV524552:ANB524552 AWR524552:AWX524552 BGN524552:BGT524552 BQJ524552:BQP524552 CAF524552:CAL524552 CKB524552:CKH524552 CTX524552:CUD524552 DDT524552:DDZ524552 DNP524552:DNV524552 DXL524552:DXR524552 EHH524552:EHN524552 ERD524552:ERJ524552 FAZ524552:FBF524552 FKV524552:FLB524552 FUR524552:FUX524552 GEN524552:GET524552 GOJ524552:GOP524552 GYF524552:GYL524552 HIB524552:HIH524552 HRX524552:HSD524552 IBT524552:IBZ524552 ILP524552:ILV524552 IVL524552:IVR524552 JFH524552:JFN524552 JPD524552:JPJ524552 JYZ524552:JZF524552 KIV524552:KJB524552 KSR524552:KSX524552 LCN524552:LCT524552 LMJ524552:LMP524552 LWF524552:LWL524552 MGB524552:MGH524552 MPX524552:MQD524552 MZT524552:MZZ524552 NJP524552:NJV524552 NTL524552:NTR524552 ODH524552:ODN524552 OND524552:ONJ524552 OWZ524552:OXF524552 PGV524552:PHB524552 PQR524552:PQX524552 QAN524552:QAT524552 QKJ524552:QKP524552 QUF524552:QUL524552 REB524552:REH524552 RNX524552:ROD524552 RXT524552:RXZ524552 SHP524552:SHV524552 SRL524552:SRR524552 TBH524552:TBN524552 TLD524552:TLJ524552 TUZ524552:TVF524552 UEV524552:UFB524552 UOR524552:UOX524552 UYN524552:UYT524552 VIJ524552:VIP524552 VSF524552:VSL524552 WCB524552:WCH524552 WLX524552:WMD524552 WVT524552:WVZ524552 L590088:R590088 JH590088:JN590088 TD590088:TJ590088 ACZ590088:ADF590088 AMV590088:ANB590088 AWR590088:AWX590088 BGN590088:BGT590088 BQJ590088:BQP590088 CAF590088:CAL590088 CKB590088:CKH590088 CTX590088:CUD590088 DDT590088:DDZ590088 DNP590088:DNV590088 DXL590088:DXR590088 EHH590088:EHN590088 ERD590088:ERJ590088 FAZ590088:FBF590088 FKV590088:FLB590088 FUR590088:FUX590088 GEN590088:GET590088 GOJ590088:GOP590088 GYF590088:GYL590088 HIB590088:HIH590088 HRX590088:HSD590088 IBT590088:IBZ590088 ILP590088:ILV590088 IVL590088:IVR590088 JFH590088:JFN590088 JPD590088:JPJ590088 JYZ590088:JZF590088 KIV590088:KJB590088 KSR590088:KSX590088 LCN590088:LCT590088 LMJ590088:LMP590088 LWF590088:LWL590088 MGB590088:MGH590088 MPX590088:MQD590088 MZT590088:MZZ590088 NJP590088:NJV590088 NTL590088:NTR590088 ODH590088:ODN590088 OND590088:ONJ590088 OWZ590088:OXF590088 PGV590088:PHB590088 PQR590088:PQX590088 QAN590088:QAT590088 QKJ590088:QKP590088 QUF590088:QUL590088 REB590088:REH590088 RNX590088:ROD590088 RXT590088:RXZ590088 SHP590088:SHV590088 SRL590088:SRR590088 TBH590088:TBN590088 TLD590088:TLJ590088 TUZ590088:TVF590088 UEV590088:UFB590088 UOR590088:UOX590088 UYN590088:UYT590088 VIJ590088:VIP590088 VSF590088:VSL590088 WCB590088:WCH590088 WLX590088:WMD590088 WVT590088:WVZ590088 L655624:R655624 JH655624:JN655624 TD655624:TJ655624 ACZ655624:ADF655624 AMV655624:ANB655624 AWR655624:AWX655624 BGN655624:BGT655624 BQJ655624:BQP655624 CAF655624:CAL655624 CKB655624:CKH655624 CTX655624:CUD655624 DDT655624:DDZ655624 DNP655624:DNV655624 DXL655624:DXR655624 EHH655624:EHN655624 ERD655624:ERJ655624 FAZ655624:FBF655624 FKV655624:FLB655624 FUR655624:FUX655624 GEN655624:GET655624 GOJ655624:GOP655624 GYF655624:GYL655624 HIB655624:HIH655624 HRX655624:HSD655624 IBT655624:IBZ655624 ILP655624:ILV655624 IVL655624:IVR655624 JFH655624:JFN655624 JPD655624:JPJ655624 JYZ655624:JZF655624 KIV655624:KJB655624 KSR655624:KSX655624 LCN655624:LCT655624 LMJ655624:LMP655624 LWF655624:LWL655624 MGB655624:MGH655624 MPX655624:MQD655624 MZT655624:MZZ655624 NJP655624:NJV655624 NTL655624:NTR655624 ODH655624:ODN655624 OND655624:ONJ655624 OWZ655624:OXF655624 PGV655624:PHB655624 PQR655624:PQX655624 QAN655624:QAT655624 QKJ655624:QKP655624 QUF655624:QUL655624 REB655624:REH655624 RNX655624:ROD655624 RXT655624:RXZ655624 SHP655624:SHV655624 SRL655624:SRR655624 TBH655624:TBN655624 TLD655624:TLJ655624 TUZ655624:TVF655624 UEV655624:UFB655624 UOR655624:UOX655624 UYN655624:UYT655624 VIJ655624:VIP655624 VSF655624:VSL655624 WCB655624:WCH655624 WLX655624:WMD655624 WVT655624:WVZ655624 L721160:R721160 JH721160:JN721160 TD721160:TJ721160 ACZ721160:ADF721160 AMV721160:ANB721160 AWR721160:AWX721160 BGN721160:BGT721160 BQJ721160:BQP721160 CAF721160:CAL721160 CKB721160:CKH721160 CTX721160:CUD721160 DDT721160:DDZ721160 DNP721160:DNV721160 DXL721160:DXR721160 EHH721160:EHN721160 ERD721160:ERJ721160 FAZ721160:FBF721160 FKV721160:FLB721160 FUR721160:FUX721160 GEN721160:GET721160 GOJ721160:GOP721160 GYF721160:GYL721160 HIB721160:HIH721160 HRX721160:HSD721160 IBT721160:IBZ721160 ILP721160:ILV721160 IVL721160:IVR721160 JFH721160:JFN721160 JPD721160:JPJ721160 JYZ721160:JZF721160 KIV721160:KJB721160 KSR721160:KSX721160 LCN721160:LCT721160 LMJ721160:LMP721160 LWF721160:LWL721160 MGB721160:MGH721160 MPX721160:MQD721160 MZT721160:MZZ721160 NJP721160:NJV721160 NTL721160:NTR721160 ODH721160:ODN721160 OND721160:ONJ721160 OWZ721160:OXF721160 PGV721160:PHB721160 PQR721160:PQX721160 QAN721160:QAT721160 QKJ721160:QKP721160 QUF721160:QUL721160 REB721160:REH721160 RNX721160:ROD721160 RXT721160:RXZ721160 SHP721160:SHV721160 SRL721160:SRR721160 TBH721160:TBN721160 TLD721160:TLJ721160 TUZ721160:TVF721160 UEV721160:UFB721160 UOR721160:UOX721160 UYN721160:UYT721160 VIJ721160:VIP721160 VSF721160:VSL721160 WCB721160:WCH721160 WLX721160:WMD721160 WVT721160:WVZ721160 L786696:R786696 JH786696:JN786696 TD786696:TJ786696 ACZ786696:ADF786696 AMV786696:ANB786696 AWR786696:AWX786696 BGN786696:BGT786696 BQJ786696:BQP786696 CAF786696:CAL786696 CKB786696:CKH786696 CTX786696:CUD786696 DDT786696:DDZ786696 DNP786696:DNV786696 DXL786696:DXR786696 EHH786696:EHN786696 ERD786696:ERJ786696 FAZ786696:FBF786696 FKV786696:FLB786696 FUR786696:FUX786696 GEN786696:GET786696 GOJ786696:GOP786696 GYF786696:GYL786696 HIB786696:HIH786696 HRX786696:HSD786696 IBT786696:IBZ786696 ILP786696:ILV786696 IVL786696:IVR786696 JFH786696:JFN786696 JPD786696:JPJ786696 JYZ786696:JZF786696 KIV786696:KJB786696 KSR786696:KSX786696 LCN786696:LCT786696 LMJ786696:LMP786696 LWF786696:LWL786696 MGB786696:MGH786696 MPX786696:MQD786696 MZT786696:MZZ786696 NJP786696:NJV786696 NTL786696:NTR786696 ODH786696:ODN786696 OND786696:ONJ786696 OWZ786696:OXF786696 PGV786696:PHB786696 PQR786696:PQX786696 QAN786696:QAT786696 QKJ786696:QKP786696 QUF786696:QUL786696 REB786696:REH786696 RNX786696:ROD786696 RXT786696:RXZ786696 SHP786696:SHV786696 SRL786696:SRR786696 TBH786696:TBN786696 TLD786696:TLJ786696 TUZ786696:TVF786696 UEV786696:UFB786696 UOR786696:UOX786696 UYN786696:UYT786696 VIJ786696:VIP786696 VSF786696:VSL786696 WCB786696:WCH786696 WLX786696:WMD786696 WVT786696:WVZ786696 L852232:R852232 JH852232:JN852232 TD852232:TJ852232 ACZ852232:ADF852232 AMV852232:ANB852232 AWR852232:AWX852232 BGN852232:BGT852232 BQJ852232:BQP852232 CAF852232:CAL852232 CKB852232:CKH852232 CTX852232:CUD852232 DDT852232:DDZ852232 DNP852232:DNV852232 DXL852232:DXR852232 EHH852232:EHN852232 ERD852232:ERJ852232 FAZ852232:FBF852232 FKV852232:FLB852232 FUR852232:FUX852232 GEN852232:GET852232 GOJ852232:GOP852232 GYF852232:GYL852232 HIB852232:HIH852232 HRX852232:HSD852232 IBT852232:IBZ852232 ILP852232:ILV852232 IVL852232:IVR852232 JFH852232:JFN852232 JPD852232:JPJ852232 JYZ852232:JZF852232 KIV852232:KJB852232 KSR852232:KSX852232 LCN852232:LCT852232 LMJ852232:LMP852232 LWF852232:LWL852232 MGB852232:MGH852232 MPX852232:MQD852232 MZT852232:MZZ852232 NJP852232:NJV852232 NTL852232:NTR852232 ODH852232:ODN852232 OND852232:ONJ852232 OWZ852232:OXF852232 PGV852232:PHB852232 PQR852232:PQX852232 QAN852232:QAT852232 QKJ852232:QKP852232 QUF852232:QUL852232 REB852232:REH852232 RNX852232:ROD852232 RXT852232:RXZ852232 SHP852232:SHV852232 SRL852232:SRR852232 TBH852232:TBN852232 TLD852232:TLJ852232 TUZ852232:TVF852232 UEV852232:UFB852232 UOR852232:UOX852232 UYN852232:UYT852232 VIJ852232:VIP852232 VSF852232:VSL852232 WCB852232:WCH852232 WLX852232:WMD852232 WVT852232:WVZ852232 L917768:R917768 JH917768:JN917768 TD917768:TJ917768 ACZ917768:ADF917768 AMV917768:ANB917768 AWR917768:AWX917768 BGN917768:BGT917768 BQJ917768:BQP917768 CAF917768:CAL917768 CKB917768:CKH917768 CTX917768:CUD917768 DDT917768:DDZ917768 DNP917768:DNV917768 DXL917768:DXR917768 EHH917768:EHN917768 ERD917768:ERJ917768 FAZ917768:FBF917768 FKV917768:FLB917768 FUR917768:FUX917768 GEN917768:GET917768 GOJ917768:GOP917768 GYF917768:GYL917768 HIB917768:HIH917768 HRX917768:HSD917768 IBT917768:IBZ917768 ILP917768:ILV917768 IVL917768:IVR917768 JFH917768:JFN917768 JPD917768:JPJ917768 JYZ917768:JZF917768 KIV917768:KJB917768 KSR917768:KSX917768 LCN917768:LCT917768 LMJ917768:LMP917768 LWF917768:LWL917768 MGB917768:MGH917768 MPX917768:MQD917768 MZT917768:MZZ917768 NJP917768:NJV917768 NTL917768:NTR917768 ODH917768:ODN917768 OND917768:ONJ917768 OWZ917768:OXF917768 PGV917768:PHB917768 PQR917768:PQX917768 QAN917768:QAT917768 QKJ917768:QKP917768 QUF917768:QUL917768 REB917768:REH917768 RNX917768:ROD917768 RXT917768:RXZ917768 SHP917768:SHV917768 SRL917768:SRR917768 TBH917768:TBN917768 TLD917768:TLJ917768 TUZ917768:TVF917768 UEV917768:UFB917768 UOR917768:UOX917768 UYN917768:UYT917768 VIJ917768:VIP917768 VSF917768:VSL917768 WCB917768:WCH917768 WLX917768:WMD917768 WVT917768:WVZ917768 L983304:R983304 JH983304:JN983304 TD983304:TJ983304 ACZ983304:ADF983304 AMV983304:ANB983304 AWR983304:AWX983304 BGN983304:BGT983304 BQJ983304:BQP983304 CAF983304:CAL983304 CKB983304:CKH983304 CTX983304:CUD983304 DDT983304:DDZ983304 DNP983304:DNV983304 DXL983304:DXR983304 EHH983304:EHN983304 ERD983304:ERJ983304 FAZ983304:FBF983304 FKV983304:FLB983304 FUR983304:FUX983304 GEN983304:GET983304 GOJ983304:GOP983304 GYF983304:GYL983304 HIB983304:HIH983304 HRX983304:HSD983304 IBT983304:IBZ983304 ILP983304:ILV983304 IVL983304:IVR983304 JFH983304:JFN983304 JPD983304:JPJ983304 JYZ983304:JZF983304 KIV983304:KJB983304 KSR983304:KSX983304 LCN983304:LCT983304 LMJ983304:LMP983304 LWF983304:LWL983304 MGB983304:MGH983304 MPX983304:MQD983304 MZT983304:MZZ983304 NJP983304:NJV983304 NTL983304:NTR983304 ODH983304:ODN983304 OND983304:ONJ983304 OWZ983304:OXF983304 PGV983304:PHB983304 PQR983304:PQX983304 QAN983304:QAT983304 QKJ983304:QKP983304 QUF983304:QUL983304 REB983304:REH983304 RNX983304:ROD983304 RXT983304:RXZ983304 SHP983304:SHV983304 SRL983304:SRR983304 TBH983304:TBN983304 TLD983304:TLJ983304 TUZ983304:TVF983304 UEV983304:UFB983304 UOR983304:UOX983304 UYN983304:UYT983304 VIJ983304:VIP983304 VSF983304:VSL983304 WCB983304:WCH983304 WLX983304:WMD983304">
      <formula1>$H$4:$H$210</formula1>
    </dataValidation>
    <dataValidation type="whole" imeMode="off" allowBlank="1" showInputMessage="1" showErrorMessage="1" errorTitle="数量指定の誤り" error="数量は、１～９９までの入力をお願いします。" promptTitle="（お届け先⑤）数量" prompt="数量は、最大で９９まで入力できます。" sqref="S288:T288 JO288:JP288 TK288:TL288 ADG288:ADH288 ANC288:AND288 AWY288:AWZ288 BGU288:BGV288 BQQ288:BQR288 CAM288:CAN288 CKI288:CKJ288 CUE288:CUF288 DEA288:DEB288 DNW288:DNX288 DXS288:DXT288 EHO288:EHP288 ERK288:ERL288 FBG288:FBH288 FLC288:FLD288 FUY288:FUZ288 GEU288:GEV288 GOQ288:GOR288 GYM288:GYN288 HII288:HIJ288 HSE288:HSF288 ICA288:ICB288 ILW288:ILX288 IVS288:IVT288 JFO288:JFP288 JPK288:JPL288 JZG288:JZH288 KJC288:KJD288 KSY288:KSZ288 LCU288:LCV288 LMQ288:LMR288 LWM288:LWN288 MGI288:MGJ288 MQE288:MQF288 NAA288:NAB288 NJW288:NJX288 NTS288:NTT288 ODO288:ODP288 ONK288:ONL288 OXG288:OXH288 PHC288:PHD288 PQY288:PQZ288 QAU288:QAV288 QKQ288:QKR288 QUM288:QUN288 REI288:REJ288 ROE288:ROF288 RYA288:RYB288 SHW288:SHX288 SRS288:SRT288 TBO288:TBP288 TLK288:TLL288 TVG288:TVH288 UFC288:UFD288 UOY288:UOZ288 UYU288:UYV288 VIQ288:VIR288 VSM288:VSN288 WCI288:WCJ288 WME288:WMF288 WWA288:WWB288 S65824:T65824 JO65824:JP65824 TK65824:TL65824 ADG65824:ADH65824 ANC65824:AND65824 AWY65824:AWZ65824 BGU65824:BGV65824 BQQ65824:BQR65824 CAM65824:CAN65824 CKI65824:CKJ65824 CUE65824:CUF65824 DEA65824:DEB65824 DNW65824:DNX65824 DXS65824:DXT65824 EHO65824:EHP65824 ERK65824:ERL65824 FBG65824:FBH65824 FLC65824:FLD65824 FUY65824:FUZ65824 GEU65824:GEV65824 GOQ65824:GOR65824 GYM65824:GYN65824 HII65824:HIJ65824 HSE65824:HSF65824 ICA65824:ICB65824 ILW65824:ILX65824 IVS65824:IVT65824 JFO65824:JFP65824 JPK65824:JPL65824 JZG65824:JZH65824 KJC65824:KJD65824 KSY65824:KSZ65824 LCU65824:LCV65824 LMQ65824:LMR65824 LWM65824:LWN65824 MGI65824:MGJ65824 MQE65824:MQF65824 NAA65824:NAB65824 NJW65824:NJX65824 NTS65824:NTT65824 ODO65824:ODP65824 ONK65824:ONL65824 OXG65824:OXH65824 PHC65824:PHD65824 PQY65824:PQZ65824 QAU65824:QAV65824 QKQ65824:QKR65824 QUM65824:QUN65824 REI65824:REJ65824 ROE65824:ROF65824 RYA65824:RYB65824 SHW65824:SHX65824 SRS65824:SRT65824 TBO65824:TBP65824 TLK65824:TLL65824 TVG65824:TVH65824 UFC65824:UFD65824 UOY65824:UOZ65824 UYU65824:UYV65824 VIQ65824:VIR65824 VSM65824:VSN65824 WCI65824:WCJ65824 WME65824:WMF65824 WWA65824:WWB65824 S131360:T131360 JO131360:JP131360 TK131360:TL131360 ADG131360:ADH131360 ANC131360:AND131360 AWY131360:AWZ131360 BGU131360:BGV131360 BQQ131360:BQR131360 CAM131360:CAN131360 CKI131360:CKJ131360 CUE131360:CUF131360 DEA131360:DEB131360 DNW131360:DNX131360 DXS131360:DXT131360 EHO131360:EHP131360 ERK131360:ERL131360 FBG131360:FBH131360 FLC131360:FLD131360 FUY131360:FUZ131360 GEU131360:GEV131360 GOQ131360:GOR131360 GYM131360:GYN131360 HII131360:HIJ131360 HSE131360:HSF131360 ICA131360:ICB131360 ILW131360:ILX131360 IVS131360:IVT131360 JFO131360:JFP131360 JPK131360:JPL131360 JZG131360:JZH131360 KJC131360:KJD131360 KSY131360:KSZ131360 LCU131360:LCV131360 LMQ131360:LMR131360 LWM131360:LWN131360 MGI131360:MGJ131360 MQE131360:MQF131360 NAA131360:NAB131360 NJW131360:NJX131360 NTS131360:NTT131360 ODO131360:ODP131360 ONK131360:ONL131360 OXG131360:OXH131360 PHC131360:PHD131360 PQY131360:PQZ131360 QAU131360:QAV131360 QKQ131360:QKR131360 QUM131360:QUN131360 REI131360:REJ131360 ROE131360:ROF131360 RYA131360:RYB131360 SHW131360:SHX131360 SRS131360:SRT131360 TBO131360:TBP131360 TLK131360:TLL131360 TVG131360:TVH131360 UFC131360:UFD131360 UOY131360:UOZ131360 UYU131360:UYV131360 VIQ131360:VIR131360 VSM131360:VSN131360 WCI131360:WCJ131360 WME131360:WMF131360 WWA131360:WWB131360 S196896:T196896 JO196896:JP196896 TK196896:TL196896 ADG196896:ADH196896 ANC196896:AND196896 AWY196896:AWZ196896 BGU196896:BGV196896 BQQ196896:BQR196896 CAM196896:CAN196896 CKI196896:CKJ196896 CUE196896:CUF196896 DEA196896:DEB196896 DNW196896:DNX196896 DXS196896:DXT196896 EHO196896:EHP196896 ERK196896:ERL196896 FBG196896:FBH196896 FLC196896:FLD196896 FUY196896:FUZ196896 GEU196896:GEV196896 GOQ196896:GOR196896 GYM196896:GYN196896 HII196896:HIJ196896 HSE196896:HSF196896 ICA196896:ICB196896 ILW196896:ILX196896 IVS196896:IVT196896 JFO196896:JFP196896 JPK196896:JPL196896 JZG196896:JZH196896 KJC196896:KJD196896 KSY196896:KSZ196896 LCU196896:LCV196896 LMQ196896:LMR196896 LWM196896:LWN196896 MGI196896:MGJ196896 MQE196896:MQF196896 NAA196896:NAB196896 NJW196896:NJX196896 NTS196896:NTT196896 ODO196896:ODP196896 ONK196896:ONL196896 OXG196896:OXH196896 PHC196896:PHD196896 PQY196896:PQZ196896 QAU196896:QAV196896 QKQ196896:QKR196896 QUM196896:QUN196896 REI196896:REJ196896 ROE196896:ROF196896 RYA196896:RYB196896 SHW196896:SHX196896 SRS196896:SRT196896 TBO196896:TBP196896 TLK196896:TLL196896 TVG196896:TVH196896 UFC196896:UFD196896 UOY196896:UOZ196896 UYU196896:UYV196896 VIQ196896:VIR196896 VSM196896:VSN196896 WCI196896:WCJ196896 WME196896:WMF196896 WWA196896:WWB196896 S262432:T262432 JO262432:JP262432 TK262432:TL262432 ADG262432:ADH262432 ANC262432:AND262432 AWY262432:AWZ262432 BGU262432:BGV262432 BQQ262432:BQR262432 CAM262432:CAN262432 CKI262432:CKJ262432 CUE262432:CUF262432 DEA262432:DEB262432 DNW262432:DNX262432 DXS262432:DXT262432 EHO262432:EHP262432 ERK262432:ERL262432 FBG262432:FBH262432 FLC262432:FLD262432 FUY262432:FUZ262432 GEU262432:GEV262432 GOQ262432:GOR262432 GYM262432:GYN262432 HII262432:HIJ262432 HSE262432:HSF262432 ICA262432:ICB262432 ILW262432:ILX262432 IVS262432:IVT262432 JFO262432:JFP262432 JPK262432:JPL262432 JZG262432:JZH262432 KJC262432:KJD262432 KSY262432:KSZ262432 LCU262432:LCV262432 LMQ262432:LMR262432 LWM262432:LWN262432 MGI262432:MGJ262432 MQE262432:MQF262432 NAA262432:NAB262432 NJW262432:NJX262432 NTS262432:NTT262432 ODO262432:ODP262432 ONK262432:ONL262432 OXG262432:OXH262432 PHC262432:PHD262432 PQY262432:PQZ262432 QAU262432:QAV262432 QKQ262432:QKR262432 QUM262432:QUN262432 REI262432:REJ262432 ROE262432:ROF262432 RYA262432:RYB262432 SHW262432:SHX262432 SRS262432:SRT262432 TBO262432:TBP262432 TLK262432:TLL262432 TVG262432:TVH262432 UFC262432:UFD262432 UOY262432:UOZ262432 UYU262432:UYV262432 VIQ262432:VIR262432 VSM262432:VSN262432 WCI262432:WCJ262432 WME262432:WMF262432 WWA262432:WWB262432 S327968:T327968 JO327968:JP327968 TK327968:TL327968 ADG327968:ADH327968 ANC327968:AND327968 AWY327968:AWZ327968 BGU327968:BGV327968 BQQ327968:BQR327968 CAM327968:CAN327968 CKI327968:CKJ327968 CUE327968:CUF327968 DEA327968:DEB327968 DNW327968:DNX327968 DXS327968:DXT327968 EHO327968:EHP327968 ERK327968:ERL327968 FBG327968:FBH327968 FLC327968:FLD327968 FUY327968:FUZ327968 GEU327968:GEV327968 GOQ327968:GOR327968 GYM327968:GYN327968 HII327968:HIJ327968 HSE327968:HSF327968 ICA327968:ICB327968 ILW327968:ILX327968 IVS327968:IVT327968 JFO327968:JFP327968 JPK327968:JPL327968 JZG327968:JZH327968 KJC327968:KJD327968 KSY327968:KSZ327968 LCU327968:LCV327968 LMQ327968:LMR327968 LWM327968:LWN327968 MGI327968:MGJ327968 MQE327968:MQF327968 NAA327968:NAB327968 NJW327968:NJX327968 NTS327968:NTT327968 ODO327968:ODP327968 ONK327968:ONL327968 OXG327968:OXH327968 PHC327968:PHD327968 PQY327968:PQZ327968 QAU327968:QAV327968 QKQ327968:QKR327968 QUM327968:QUN327968 REI327968:REJ327968 ROE327968:ROF327968 RYA327968:RYB327968 SHW327968:SHX327968 SRS327968:SRT327968 TBO327968:TBP327968 TLK327968:TLL327968 TVG327968:TVH327968 UFC327968:UFD327968 UOY327968:UOZ327968 UYU327968:UYV327968 VIQ327968:VIR327968 VSM327968:VSN327968 WCI327968:WCJ327968 WME327968:WMF327968 WWA327968:WWB327968 S393504:T393504 JO393504:JP393504 TK393504:TL393504 ADG393504:ADH393504 ANC393504:AND393504 AWY393504:AWZ393504 BGU393504:BGV393504 BQQ393504:BQR393504 CAM393504:CAN393504 CKI393504:CKJ393504 CUE393504:CUF393504 DEA393504:DEB393504 DNW393504:DNX393504 DXS393504:DXT393504 EHO393504:EHP393504 ERK393504:ERL393504 FBG393504:FBH393504 FLC393504:FLD393504 FUY393504:FUZ393504 GEU393504:GEV393504 GOQ393504:GOR393504 GYM393504:GYN393504 HII393504:HIJ393504 HSE393504:HSF393504 ICA393504:ICB393504 ILW393504:ILX393504 IVS393504:IVT393504 JFO393504:JFP393504 JPK393504:JPL393504 JZG393504:JZH393504 KJC393504:KJD393504 KSY393504:KSZ393504 LCU393504:LCV393504 LMQ393504:LMR393504 LWM393504:LWN393504 MGI393504:MGJ393504 MQE393504:MQF393504 NAA393504:NAB393504 NJW393504:NJX393504 NTS393504:NTT393504 ODO393504:ODP393504 ONK393504:ONL393504 OXG393504:OXH393504 PHC393504:PHD393504 PQY393504:PQZ393504 QAU393504:QAV393504 QKQ393504:QKR393504 QUM393504:QUN393504 REI393504:REJ393504 ROE393504:ROF393504 RYA393504:RYB393504 SHW393504:SHX393504 SRS393504:SRT393504 TBO393504:TBP393504 TLK393504:TLL393504 TVG393504:TVH393504 UFC393504:UFD393504 UOY393504:UOZ393504 UYU393504:UYV393504 VIQ393504:VIR393504 VSM393504:VSN393504 WCI393504:WCJ393504 WME393504:WMF393504 WWA393504:WWB393504 S459040:T459040 JO459040:JP459040 TK459040:TL459040 ADG459040:ADH459040 ANC459040:AND459040 AWY459040:AWZ459040 BGU459040:BGV459040 BQQ459040:BQR459040 CAM459040:CAN459040 CKI459040:CKJ459040 CUE459040:CUF459040 DEA459040:DEB459040 DNW459040:DNX459040 DXS459040:DXT459040 EHO459040:EHP459040 ERK459040:ERL459040 FBG459040:FBH459040 FLC459040:FLD459040 FUY459040:FUZ459040 GEU459040:GEV459040 GOQ459040:GOR459040 GYM459040:GYN459040 HII459040:HIJ459040 HSE459040:HSF459040 ICA459040:ICB459040 ILW459040:ILX459040 IVS459040:IVT459040 JFO459040:JFP459040 JPK459040:JPL459040 JZG459040:JZH459040 KJC459040:KJD459040 KSY459040:KSZ459040 LCU459040:LCV459040 LMQ459040:LMR459040 LWM459040:LWN459040 MGI459040:MGJ459040 MQE459040:MQF459040 NAA459040:NAB459040 NJW459040:NJX459040 NTS459040:NTT459040 ODO459040:ODP459040 ONK459040:ONL459040 OXG459040:OXH459040 PHC459040:PHD459040 PQY459040:PQZ459040 QAU459040:QAV459040 QKQ459040:QKR459040 QUM459040:QUN459040 REI459040:REJ459040 ROE459040:ROF459040 RYA459040:RYB459040 SHW459040:SHX459040 SRS459040:SRT459040 TBO459040:TBP459040 TLK459040:TLL459040 TVG459040:TVH459040 UFC459040:UFD459040 UOY459040:UOZ459040 UYU459040:UYV459040 VIQ459040:VIR459040 VSM459040:VSN459040 WCI459040:WCJ459040 WME459040:WMF459040 WWA459040:WWB459040 S524576:T524576 JO524576:JP524576 TK524576:TL524576 ADG524576:ADH524576 ANC524576:AND524576 AWY524576:AWZ524576 BGU524576:BGV524576 BQQ524576:BQR524576 CAM524576:CAN524576 CKI524576:CKJ524576 CUE524576:CUF524576 DEA524576:DEB524576 DNW524576:DNX524576 DXS524576:DXT524576 EHO524576:EHP524576 ERK524576:ERL524576 FBG524576:FBH524576 FLC524576:FLD524576 FUY524576:FUZ524576 GEU524576:GEV524576 GOQ524576:GOR524576 GYM524576:GYN524576 HII524576:HIJ524576 HSE524576:HSF524576 ICA524576:ICB524576 ILW524576:ILX524576 IVS524576:IVT524576 JFO524576:JFP524576 JPK524576:JPL524576 JZG524576:JZH524576 KJC524576:KJD524576 KSY524576:KSZ524576 LCU524576:LCV524576 LMQ524576:LMR524576 LWM524576:LWN524576 MGI524576:MGJ524576 MQE524576:MQF524576 NAA524576:NAB524576 NJW524576:NJX524576 NTS524576:NTT524576 ODO524576:ODP524576 ONK524576:ONL524576 OXG524576:OXH524576 PHC524576:PHD524576 PQY524576:PQZ524576 QAU524576:QAV524576 QKQ524576:QKR524576 QUM524576:QUN524576 REI524576:REJ524576 ROE524576:ROF524576 RYA524576:RYB524576 SHW524576:SHX524576 SRS524576:SRT524576 TBO524576:TBP524576 TLK524576:TLL524576 TVG524576:TVH524576 UFC524576:UFD524576 UOY524576:UOZ524576 UYU524576:UYV524576 VIQ524576:VIR524576 VSM524576:VSN524576 WCI524576:WCJ524576 WME524576:WMF524576 WWA524576:WWB524576 S590112:T590112 JO590112:JP590112 TK590112:TL590112 ADG590112:ADH590112 ANC590112:AND590112 AWY590112:AWZ590112 BGU590112:BGV590112 BQQ590112:BQR590112 CAM590112:CAN590112 CKI590112:CKJ590112 CUE590112:CUF590112 DEA590112:DEB590112 DNW590112:DNX590112 DXS590112:DXT590112 EHO590112:EHP590112 ERK590112:ERL590112 FBG590112:FBH590112 FLC590112:FLD590112 FUY590112:FUZ590112 GEU590112:GEV590112 GOQ590112:GOR590112 GYM590112:GYN590112 HII590112:HIJ590112 HSE590112:HSF590112 ICA590112:ICB590112 ILW590112:ILX590112 IVS590112:IVT590112 JFO590112:JFP590112 JPK590112:JPL590112 JZG590112:JZH590112 KJC590112:KJD590112 KSY590112:KSZ590112 LCU590112:LCV590112 LMQ590112:LMR590112 LWM590112:LWN590112 MGI590112:MGJ590112 MQE590112:MQF590112 NAA590112:NAB590112 NJW590112:NJX590112 NTS590112:NTT590112 ODO590112:ODP590112 ONK590112:ONL590112 OXG590112:OXH590112 PHC590112:PHD590112 PQY590112:PQZ590112 QAU590112:QAV590112 QKQ590112:QKR590112 QUM590112:QUN590112 REI590112:REJ590112 ROE590112:ROF590112 RYA590112:RYB590112 SHW590112:SHX590112 SRS590112:SRT590112 TBO590112:TBP590112 TLK590112:TLL590112 TVG590112:TVH590112 UFC590112:UFD590112 UOY590112:UOZ590112 UYU590112:UYV590112 VIQ590112:VIR590112 VSM590112:VSN590112 WCI590112:WCJ590112 WME590112:WMF590112 WWA590112:WWB590112 S655648:T655648 JO655648:JP655648 TK655648:TL655648 ADG655648:ADH655648 ANC655648:AND655648 AWY655648:AWZ655648 BGU655648:BGV655648 BQQ655648:BQR655648 CAM655648:CAN655648 CKI655648:CKJ655648 CUE655648:CUF655648 DEA655648:DEB655648 DNW655648:DNX655648 DXS655648:DXT655648 EHO655648:EHP655648 ERK655648:ERL655648 FBG655648:FBH655648 FLC655648:FLD655648 FUY655648:FUZ655648 GEU655648:GEV655648 GOQ655648:GOR655648 GYM655648:GYN655648 HII655648:HIJ655648 HSE655648:HSF655648 ICA655648:ICB655648 ILW655648:ILX655648 IVS655648:IVT655648 JFO655648:JFP655648 JPK655648:JPL655648 JZG655648:JZH655648 KJC655648:KJD655648 KSY655648:KSZ655648 LCU655648:LCV655648 LMQ655648:LMR655648 LWM655648:LWN655648 MGI655648:MGJ655648 MQE655648:MQF655648 NAA655648:NAB655648 NJW655648:NJX655648 NTS655648:NTT655648 ODO655648:ODP655648 ONK655648:ONL655648 OXG655648:OXH655648 PHC655648:PHD655648 PQY655648:PQZ655648 QAU655648:QAV655648 QKQ655648:QKR655648 QUM655648:QUN655648 REI655648:REJ655648 ROE655648:ROF655648 RYA655648:RYB655648 SHW655648:SHX655648 SRS655648:SRT655648 TBO655648:TBP655648 TLK655648:TLL655648 TVG655648:TVH655648 UFC655648:UFD655648 UOY655648:UOZ655648 UYU655648:UYV655648 VIQ655648:VIR655648 VSM655648:VSN655648 WCI655648:WCJ655648 WME655648:WMF655648 WWA655648:WWB655648 S721184:T721184 JO721184:JP721184 TK721184:TL721184 ADG721184:ADH721184 ANC721184:AND721184 AWY721184:AWZ721184 BGU721184:BGV721184 BQQ721184:BQR721184 CAM721184:CAN721184 CKI721184:CKJ721184 CUE721184:CUF721184 DEA721184:DEB721184 DNW721184:DNX721184 DXS721184:DXT721184 EHO721184:EHP721184 ERK721184:ERL721184 FBG721184:FBH721184 FLC721184:FLD721184 FUY721184:FUZ721184 GEU721184:GEV721184 GOQ721184:GOR721184 GYM721184:GYN721184 HII721184:HIJ721184 HSE721184:HSF721184 ICA721184:ICB721184 ILW721184:ILX721184 IVS721184:IVT721184 JFO721184:JFP721184 JPK721184:JPL721184 JZG721184:JZH721184 KJC721184:KJD721184 KSY721184:KSZ721184 LCU721184:LCV721184 LMQ721184:LMR721184 LWM721184:LWN721184 MGI721184:MGJ721184 MQE721184:MQF721184 NAA721184:NAB721184 NJW721184:NJX721184 NTS721184:NTT721184 ODO721184:ODP721184 ONK721184:ONL721184 OXG721184:OXH721184 PHC721184:PHD721184 PQY721184:PQZ721184 QAU721184:QAV721184 QKQ721184:QKR721184 QUM721184:QUN721184 REI721184:REJ721184 ROE721184:ROF721184 RYA721184:RYB721184 SHW721184:SHX721184 SRS721184:SRT721184 TBO721184:TBP721184 TLK721184:TLL721184 TVG721184:TVH721184 UFC721184:UFD721184 UOY721184:UOZ721184 UYU721184:UYV721184 VIQ721184:VIR721184 VSM721184:VSN721184 WCI721184:WCJ721184 WME721184:WMF721184 WWA721184:WWB721184 S786720:T786720 JO786720:JP786720 TK786720:TL786720 ADG786720:ADH786720 ANC786720:AND786720 AWY786720:AWZ786720 BGU786720:BGV786720 BQQ786720:BQR786720 CAM786720:CAN786720 CKI786720:CKJ786720 CUE786720:CUF786720 DEA786720:DEB786720 DNW786720:DNX786720 DXS786720:DXT786720 EHO786720:EHP786720 ERK786720:ERL786720 FBG786720:FBH786720 FLC786720:FLD786720 FUY786720:FUZ786720 GEU786720:GEV786720 GOQ786720:GOR786720 GYM786720:GYN786720 HII786720:HIJ786720 HSE786720:HSF786720 ICA786720:ICB786720 ILW786720:ILX786720 IVS786720:IVT786720 JFO786720:JFP786720 JPK786720:JPL786720 JZG786720:JZH786720 KJC786720:KJD786720 KSY786720:KSZ786720 LCU786720:LCV786720 LMQ786720:LMR786720 LWM786720:LWN786720 MGI786720:MGJ786720 MQE786720:MQF786720 NAA786720:NAB786720 NJW786720:NJX786720 NTS786720:NTT786720 ODO786720:ODP786720 ONK786720:ONL786720 OXG786720:OXH786720 PHC786720:PHD786720 PQY786720:PQZ786720 QAU786720:QAV786720 QKQ786720:QKR786720 QUM786720:QUN786720 REI786720:REJ786720 ROE786720:ROF786720 RYA786720:RYB786720 SHW786720:SHX786720 SRS786720:SRT786720 TBO786720:TBP786720 TLK786720:TLL786720 TVG786720:TVH786720 UFC786720:UFD786720 UOY786720:UOZ786720 UYU786720:UYV786720 VIQ786720:VIR786720 VSM786720:VSN786720 WCI786720:WCJ786720 WME786720:WMF786720 WWA786720:WWB786720 S852256:T852256 JO852256:JP852256 TK852256:TL852256 ADG852256:ADH852256 ANC852256:AND852256 AWY852256:AWZ852256 BGU852256:BGV852256 BQQ852256:BQR852256 CAM852256:CAN852256 CKI852256:CKJ852256 CUE852256:CUF852256 DEA852256:DEB852256 DNW852256:DNX852256 DXS852256:DXT852256 EHO852256:EHP852256 ERK852256:ERL852256 FBG852256:FBH852256 FLC852256:FLD852256 FUY852256:FUZ852256 GEU852256:GEV852256 GOQ852256:GOR852256 GYM852256:GYN852256 HII852256:HIJ852256 HSE852256:HSF852256 ICA852256:ICB852256 ILW852256:ILX852256 IVS852256:IVT852256 JFO852256:JFP852256 JPK852256:JPL852256 JZG852256:JZH852256 KJC852256:KJD852256 KSY852256:KSZ852256 LCU852256:LCV852256 LMQ852256:LMR852256 LWM852256:LWN852256 MGI852256:MGJ852256 MQE852256:MQF852256 NAA852256:NAB852256 NJW852256:NJX852256 NTS852256:NTT852256 ODO852256:ODP852256 ONK852256:ONL852256 OXG852256:OXH852256 PHC852256:PHD852256 PQY852256:PQZ852256 QAU852256:QAV852256 QKQ852256:QKR852256 QUM852256:QUN852256 REI852256:REJ852256 ROE852256:ROF852256 RYA852256:RYB852256 SHW852256:SHX852256 SRS852256:SRT852256 TBO852256:TBP852256 TLK852256:TLL852256 TVG852256:TVH852256 UFC852256:UFD852256 UOY852256:UOZ852256 UYU852256:UYV852256 VIQ852256:VIR852256 VSM852256:VSN852256 WCI852256:WCJ852256 WME852256:WMF852256 WWA852256:WWB852256 S917792:T917792 JO917792:JP917792 TK917792:TL917792 ADG917792:ADH917792 ANC917792:AND917792 AWY917792:AWZ917792 BGU917792:BGV917792 BQQ917792:BQR917792 CAM917792:CAN917792 CKI917792:CKJ917792 CUE917792:CUF917792 DEA917792:DEB917792 DNW917792:DNX917792 DXS917792:DXT917792 EHO917792:EHP917792 ERK917792:ERL917792 FBG917792:FBH917792 FLC917792:FLD917792 FUY917792:FUZ917792 GEU917792:GEV917792 GOQ917792:GOR917792 GYM917792:GYN917792 HII917792:HIJ917792 HSE917792:HSF917792 ICA917792:ICB917792 ILW917792:ILX917792 IVS917792:IVT917792 JFO917792:JFP917792 JPK917792:JPL917792 JZG917792:JZH917792 KJC917792:KJD917792 KSY917792:KSZ917792 LCU917792:LCV917792 LMQ917792:LMR917792 LWM917792:LWN917792 MGI917792:MGJ917792 MQE917792:MQF917792 NAA917792:NAB917792 NJW917792:NJX917792 NTS917792:NTT917792 ODO917792:ODP917792 ONK917792:ONL917792 OXG917792:OXH917792 PHC917792:PHD917792 PQY917792:PQZ917792 QAU917792:QAV917792 QKQ917792:QKR917792 QUM917792:QUN917792 REI917792:REJ917792 ROE917792:ROF917792 RYA917792:RYB917792 SHW917792:SHX917792 SRS917792:SRT917792 TBO917792:TBP917792 TLK917792:TLL917792 TVG917792:TVH917792 UFC917792:UFD917792 UOY917792:UOZ917792 UYU917792:UYV917792 VIQ917792:VIR917792 VSM917792:VSN917792 WCI917792:WCJ917792 WME917792:WMF917792 WWA917792:WWB917792 S983328:T983328 JO983328:JP983328 TK983328:TL983328 ADG983328:ADH983328 ANC983328:AND983328 AWY983328:AWZ983328 BGU983328:BGV983328 BQQ983328:BQR983328 CAM983328:CAN983328 CKI983328:CKJ983328 CUE983328:CUF983328 DEA983328:DEB983328 DNW983328:DNX983328 DXS983328:DXT983328 EHO983328:EHP983328 ERK983328:ERL983328 FBG983328:FBH983328 FLC983328:FLD983328 FUY983328:FUZ983328 GEU983328:GEV983328 GOQ983328:GOR983328 GYM983328:GYN983328 HII983328:HIJ983328 HSE983328:HSF983328 ICA983328:ICB983328 ILW983328:ILX983328 IVS983328:IVT983328 JFO983328:JFP983328 JPK983328:JPL983328 JZG983328:JZH983328 KJC983328:KJD983328 KSY983328:KSZ983328 LCU983328:LCV983328 LMQ983328:LMR983328 LWM983328:LWN983328 MGI983328:MGJ983328 MQE983328:MQF983328 NAA983328:NAB983328 NJW983328:NJX983328 NTS983328:NTT983328 ODO983328:ODP983328 ONK983328:ONL983328 OXG983328:OXH983328 PHC983328:PHD983328 PQY983328:PQZ983328 QAU983328:QAV983328 QKQ983328:QKR983328 QUM983328:QUN983328 REI983328:REJ983328 ROE983328:ROF983328 RYA983328:RYB983328 SHW983328:SHX983328 SRS983328:SRT983328 TBO983328:TBP983328 TLK983328:TLL983328 TVG983328:TVH983328 UFC983328:UFD983328 UOY983328:UOZ983328 UYU983328:UYV983328 VIQ983328:VIR983328 VSM983328:VSN983328 WCI983328:WCJ983328 WME983328:WMF983328 WWA983328:WWB983328">
      <formula1>1</formula1>
      <formula2>99</formula2>
    </dataValidation>
    <dataValidation imeMode="hiragana" allowBlank="1" showInputMessage="1" showErrorMessage="1" promptTitle="（お届け先⑥）お名前" prompt="お届け先のお名前を入力下さい。_x000a_※お名前の『姓』と『名』の間に空白を一文字入れて下さい。_x000a__x000a_※必ず入力下さい。" sqref="D295:J295 IZ295:JF295 SV295:TB295 ACR295:ACX295 AMN295:AMT295 AWJ295:AWP295 BGF295:BGL295 BQB295:BQH295 BZX295:CAD295 CJT295:CJZ295 CTP295:CTV295 DDL295:DDR295 DNH295:DNN295 DXD295:DXJ295 EGZ295:EHF295 EQV295:ERB295 FAR295:FAX295 FKN295:FKT295 FUJ295:FUP295 GEF295:GEL295 GOB295:GOH295 GXX295:GYD295 HHT295:HHZ295 HRP295:HRV295 IBL295:IBR295 ILH295:ILN295 IVD295:IVJ295 JEZ295:JFF295 JOV295:JPB295 JYR295:JYX295 KIN295:KIT295 KSJ295:KSP295 LCF295:LCL295 LMB295:LMH295 LVX295:LWD295 MFT295:MFZ295 MPP295:MPV295 MZL295:MZR295 NJH295:NJN295 NTD295:NTJ295 OCZ295:ODF295 OMV295:ONB295 OWR295:OWX295 PGN295:PGT295 PQJ295:PQP295 QAF295:QAL295 QKB295:QKH295 QTX295:QUD295 RDT295:RDZ295 RNP295:RNV295 RXL295:RXR295 SHH295:SHN295 SRD295:SRJ295 TAZ295:TBF295 TKV295:TLB295 TUR295:TUX295 UEN295:UET295 UOJ295:UOP295 UYF295:UYL295 VIB295:VIH295 VRX295:VSD295 WBT295:WBZ295 WLP295:WLV295 WVL295:WVR295 D65831:J65831 IZ65831:JF65831 SV65831:TB65831 ACR65831:ACX65831 AMN65831:AMT65831 AWJ65831:AWP65831 BGF65831:BGL65831 BQB65831:BQH65831 BZX65831:CAD65831 CJT65831:CJZ65831 CTP65831:CTV65831 DDL65831:DDR65831 DNH65831:DNN65831 DXD65831:DXJ65831 EGZ65831:EHF65831 EQV65831:ERB65831 FAR65831:FAX65831 FKN65831:FKT65831 FUJ65831:FUP65831 GEF65831:GEL65831 GOB65831:GOH65831 GXX65831:GYD65831 HHT65831:HHZ65831 HRP65831:HRV65831 IBL65831:IBR65831 ILH65831:ILN65831 IVD65831:IVJ65831 JEZ65831:JFF65831 JOV65831:JPB65831 JYR65831:JYX65831 KIN65831:KIT65831 KSJ65831:KSP65831 LCF65831:LCL65831 LMB65831:LMH65831 LVX65831:LWD65831 MFT65831:MFZ65831 MPP65831:MPV65831 MZL65831:MZR65831 NJH65831:NJN65831 NTD65831:NTJ65831 OCZ65831:ODF65831 OMV65831:ONB65831 OWR65831:OWX65831 PGN65831:PGT65831 PQJ65831:PQP65831 QAF65831:QAL65831 QKB65831:QKH65831 QTX65831:QUD65831 RDT65831:RDZ65831 RNP65831:RNV65831 RXL65831:RXR65831 SHH65831:SHN65831 SRD65831:SRJ65831 TAZ65831:TBF65831 TKV65831:TLB65831 TUR65831:TUX65831 UEN65831:UET65831 UOJ65831:UOP65831 UYF65831:UYL65831 VIB65831:VIH65831 VRX65831:VSD65831 WBT65831:WBZ65831 WLP65831:WLV65831 WVL65831:WVR65831 D131367:J131367 IZ131367:JF131367 SV131367:TB131367 ACR131367:ACX131367 AMN131367:AMT131367 AWJ131367:AWP131367 BGF131367:BGL131367 BQB131367:BQH131367 BZX131367:CAD131367 CJT131367:CJZ131367 CTP131367:CTV131367 DDL131367:DDR131367 DNH131367:DNN131367 DXD131367:DXJ131367 EGZ131367:EHF131367 EQV131367:ERB131367 FAR131367:FAX131367 FKN131367:FKT131367 FUJ131367:FUP131367 GEF131367:GEL131367 GOB131367:GOH131367 GXX131367:GYD131367 HHT131367:HHZ131367 HRP131367:HRV131367 IBL131367:IBR131367 ILH131367:ILN131367 IVD131367:IVJ131367 JEZ131367:JFF131367 JOV131367:JPB131367 JYR131367:JYX131367 KIN131367:KIT131367 KSJ131367:KSP131367 LCF131367:LCL131367 LMB131367:LMH131367 LVX131367:LWD131367 MFT131367:MFZ131367 MPP131367:MPV131367 MZL131367:MZR131367 NJH131367:NJN131367 NTD131367:NTJ131367 OCZ131367:ODF131367 OMV131367:ONB131367 OWR131367:OWX131367 PGN131367:PGT131367 PQJ131367:PQP131367 QAF131367:QAL131367 QKB131367:QKH131367 QTX131367:QUD131367 RDT131367:RDZ131367 RNP131367:RNV131367 RXL131367:RXR131367 SHH131367:SHN131367 SRD131367:SRJ131367 TAZ131367:TBF131367 TKV131367:TLB131367 TUR131367:TUX131367 UEN131367:UET131367 UOJ131367:UOP131367 UYF131367:UYL131367 VIB131367:VIH131367 VRX131367:VSD131367 WBT131367:WBZ131367 WLP131367:WLV131367 WVL131367:WVR131367 D196903:J196903 IZ196903:JF196903 SV196903:TB196903 ACR196903:ACX196903 AMN196903:AMT196903 AWJ196903:AWP196903 BGF196903:BGL196903 BQB196903:BQH196903 BZX196903:CAD196903 CJT196903:CJZ196903 CTP196903:CTV196903 DDL196903:DDR196903 DNH196903:DNN196903 DXD196903:DXJ196903 EGZ196903:EHF196903 EQV196903:ERB196903 FAR196903:FAX196903 FKN196903:FKT196903 FUJ196903:FUP196903 GEF196903:GEL196903 GOB196903:GOH196903 GXX196903:GYD196903 HHT196903:HHZ196903 HRP196903:HRV196903 IBL196903:IBR196903 ILH196903:ILN196903 IVD196903:IVJ196903 JEZ196903:JFF196903 JOV196903:JPB196903 JYR196903:JYX196903 KIN196903:KIT196903 KSJ196903:KSP196903 LCF196903:LCL196903 LMB196903:LMH196903 LVX196903:LWD196903 MFT196903:MFZ196903 MPP196903:MPV196903 MZL196903:MZR196903 NJH196903:NJN196903 NTD196903:NTJ196903 OCZ196903:ODF196903 OMV196903:ONB196903 OWR196903:OWX196903 PGN196903:PGT196903 PQJ196903:PQP196903 QAF196903:QAL196903 QKB196903:QKH196903 QTX196903:QUD196903 RDT196903:RDZ196903 RNP196903:RNV196903 RXL196903:RXR196903 SHH196903:SHN196903 SRD196903:SRJ196903 TAZ196903:TBF196903 TKV196903:TLB196903 TUR196903:TUX196903 UEN196903:UET196903 UOJ196903:UOP196903 UYF196903:UYL196903 VIB196903:VIH196903 VRX196903:VSD196903 WBT196903:WBZ196903 WLP196903:WLV196903 WVL196903:WVR196903 D262439:J262439 IZ262439:JF262439 SV262439:TB262439 ACR262439:ACX262439 AMN262439:AMT262439 AWJ262439:AWP262439 BGF262439:BGL262439 BQB262439:BQH262439 BZX262439:CAD262439 CJT262439:CJZ262439 CTP262439:CTV262439 DDL262439:DDR262439 DNH262439:DNN262439 DXD262439:DXJ262439 EGZ262439:EHF262439 EQV262439:ERB262439 FAR262439:FAX262439 FKN262439:FKT262439 FUJ262439:FUP262439 GEF262439:GEL262439 GOB262439:GOH262439 GXX262439:GYD262439 HHT262439:HHZ262439 HRP262439:HRV262439 IBL262439:IBR262439 ILH262439:ILN262439 IVD262439:IVJ262439 JEZ262439:JFF262439 JOV262439:JPB262439 JYR262439:JYX262439 KIN262439:KIT262439 KSJ262439:KSP262439 LCF262439:LCL262439 LMB262439:LMH262439 LVX262439:LWD262439 MFT262439:MFZ262439 MPP262439:MPV262439 MZL262439:MZR262439 NJH262439:NJN262439 NTD262439:NTJ262439 OCZ262439:ODF262439 OMV262439:ONB262439 OWR262439:OWX262439 PGN262439:PGT262439 PQJ262439:PQP262439 QAF262439:QAL262439 QKB262439:QKH262439 QTX262439:QUD262439 RDT262439:RDZ262439 RNP262439:RNV262439 RXL262439:RXR262439 SHH262439:SHN262439 SRD262439:SRJ262439 TAZ262439:TBF262439 TKV262439:TLB262439 TUR262439:TUX262439 UEN262439:UET262439 UOJ262439:UOP262439 UYF262439:UYL262439 VIB262439:VIH262439 VRX262439:VSD262439 WBT262439:WBZ262439 WLP262439:WLV262439 WVL262439:WVR262439 D327975:J327975 IZ327975:JF327975 SV327975:TB327975 ACR327975:ACX327975 AMN327975:AMT327975 AWJ327975:AWP327975 BGF327975:BGL327975 BQB327975:BQH327975 BZX327975:CAD327975 CJT327975:CJZ327975 CTP327975:CTV327975 DDL327975:DDR327975 DNH327975:DNN327975 DXD327975:DXJ327975 EGZ327975:EHF327975 EQV327975:ERB327975 FAR327975:FAX327975 FKN327975:FKT327975 FUJ327975:FUP327975 GEF327975:GEL327975 GOB327975:GOH327975 GXX327975:GYD327975 HHT327975:HHZ327975 HRP327975:HRV327975 IBL327975:IBR327975 ILH327975:ILN327975 IVD327975:IVJ327975 JEZ327975:JFF327975 JOV327975:JPB327975 JYR327975:JYX327975 KIN327975:KIT327975 KSJ327975:KSP327975 LCF327975:LCL327975 LMB327975:LMH327975 LVX327975:LWD327975 MFT327975:MFZ327975 MPP327975:MPV327975 MZL327975:MZR327975 NJH327975:NJN327975 NTD327975:NTJ327975 OCZ327975:ODF327975 OMV327975:ONB327975 OWR327975:OWX327975 PGN327975:PGT327975 PQJ327975:PQP327975 QAF327975:QAL327975 QKB327975:QKH327975 QTX327975:QUD327975 RDT327975:RDZ327975 RNP327975:RNV327975 RXL327975:RXR327975 SHH327975:SHN327975 SRD327975:SRJ327975 TAZ327975:TBF327975 TKV327975:TLB327975 TUR327975:TUX327975 UEN327975:UET327975 UOJ327975:UOP327975 UYF327975:UYL327975 VIB327975:VIH327975 VRX327975:VSD327975 WBT327975:WBZ327975 WLP327975:WLV327975 WVL327975:WVR327975 D393511:J393511 IZ393511:JF393511 SV393511:TB393511 ACR393511:ACX393511 AMN393511:AMT393511 AWJ393511:AWP393511 BGF393511:BGL393511 BQB393511:BQH393511 BZX393511:CAD393511 CJT393511:CJZ393511 CTP393511:CTV393511 DDL393511:DDR393511 DNH393511:DNN393511 DXD393511:DXJ393511 EGZ393511:EHF393511 EQV393511:ERB393511 FAR393511:FAX393511 FKN393511:FKT393511 FUJ393511:FUP393511 GEF393511:GEL393511 GOB393511:GOH393511 GXX393511:GYD393511 HHT393511:HHZ393511 HRP393511:HRV393511 IBL393511:IBR393511 ILH393511:ILN393511 IVD393511:IVJ393511 JEZ393511:JFF393511 JOV393511:JPB393511 JYR393511:JYX393511 KIN393511:KIT393511 KSJ393511:KSP393511 LCF393511:LCL393511 LMB393511:LMH393511 LVX393511:LWD393511 MFT393511:MFZ393511 MPP393511:MPV393511 MZL393511:MZR393511 NJH393511:NJN393511 NTD393511:NTJ393511 OCZ393511:ODF393511 OMV393511:ONB393511 OWR393511:OWX393511 PGN393511:PGT393511 PQJ393511:PQP393511 QAF393511:QAL393511 QKB393511:QKH393511 QTX393511:QUD393511 RDT393511:RDZ393511 RNP393511:RNV393511 RXL393511:RXR393511 SHH393511:SHN393511 SRD393511:SRJ393511 TAZ393511:TBF393511 TKV393511:TLB393511 TUR393511:TUX393511 UEN393511:UET393511 UOJ393511:UOP393511 UYF393511:UYL393511 VIB393511:VIH393511 VRX393511:VSD393511 WBT393511:WBZ393511 WLP393511:WLV393511 WVL393511:WVR393511 D459047:J459047 IZ459047:JF459047 SV459047:TB459047 ACR459047:ACX459047 AMN459047:AMT459047 AWJ459047:AWP459047 BGF459047:BGL459047 BQB459047:BQH459047 BZX459047:CAD459047 CJT459047:CJZ459047 CTP459047:CTV459047 DDL459047:DDR459047 DNH459047:DNN459047 DXD459047:DXJ459047 EGZ459047:EHF459047 EQV459047:ERB459047 FAR459047:FAX459047 FKN459047:FKT459047 FUJ459047:FUP459047 GEF459047:GEL459047 GOB459047:GOH459047 GXX459047:GYD459047 HHT459047:HHZ459047 HRP459047:HRV459047 IBL459047:IBR459047 ILH459047:ILN459047 IVD459047:IVJ459047 JEZ459047:JFF459047 JOV459047:JPB459047 JYR459047:JYX459047 KIN459047:KIT459047 KSJ459047:KSP459047 LCF459047:LCL459047 LMB459047:LMH459047 LVX459047:LWD459047 MFT459047:MFZ459047 MPP459047:MPV459047 MZL459047:MZR459047 NJH459047:NJN459047 NTD459047:NTJ459047 OCZ459047:ODF459047 OMV459047:ONB459047 OWR459047:OWX459047 PGN459047:PGT459047 PQJ459047:PQP459047 QAF459047:QAL459047 QKB459047:QKH459047 QTX459047:QUD459047 RDT459047:RDZ459047 RNP459047:RNV459047 RXL459047:RXR459047 SHH459047:SHN459047 SRD459047:SRJ459047 TAZ459047:TBF459047 TKV459047:TLB459047 TUR459047:TUX459047 UEN459047:UET459047 UOJ459047:UOP459047 UYF459047:UYL459047 VIB459047:VIH459047 VRX459047:VSD459047 WBT459047:WBZ459047 WLP459047:WLV459047 WVL459047:WVR459047 D524583:J524583 IZ524583:JF524583 SV524583:TB524583 ACR524583:ACX524583 AMN524583:AMT524583 AWJ524583:AWP524583 BGF524583:BGL524583 BQB524583:BQH524583 BZX524583:CAD524583 CJT524583:CJZ524583 CTP524583:CTV524583 DDL524583:DDR524583 DNH524583:DNN524583 DXD524583:DXJ524583 EGZ524583:EHF524583 EQV524583:ERB524583 FAR524583:FAX524583 FKN524583:FKT524583 FUJ524583:FUP524583 GEF524583:GEL524583 GOB524583:GOH524583 GXX524583:GYD524583 HHT524583:HHZ524583 HRP524583:HRV524583 IBL524583:IBR524583 ILH524583:ILN524583 IVD524583:IVJ524583 JEZ524583:JFF524583 JOV524583:JPB524583 JYR524583:JYX524583 KIN524583:KIT524583 KSJ524583:KSP524583 LCF524583:LCL524583 LMB524583:LMH524583 LVX524583:LWD524583 MFT524583:MFZ524583 MPP524583:MPV524583 MZL524583:MZR524583 NJH524583:NJN524583 NTD524583:NTJ524583 OCZ524583:ODF524583 OMV524583:ONB524583 OWR524583:OWX524583 PGN524583:PGT524583 PQJ524583:PQP524583 QAF524583:QAL524583 QKB524583:QKH524583 QTX524583:QUD524583 RDT524583:RDZ524583 RNP524583:RNV524583 RXL524583:RXR524583 SHH524583:SHN524583 SRD524583:SRJ524583 TAZ524583:TBF524583 TKV524583:TLB524583 TUR524583:TUX524583 UEN524583:UET524583 UOJ524583:UOP524583 UYF524583:UYL524583 VIB524583:VIH524583 VRX524583:VSD524583 WBT524583:WBZ524583 WLP524583:WLV524583 WVL524583:WVR524583 D590119:J590119 IZ590119:JF590119 SV590119:TB590119 ACR590119:ACX590119 AMN590119:AMT590119 AWJ590119:AWP590119 BGF590119:BGL590119 BQB590119:BQH590119 BZX590119:CAD590119 CJT590119:CJZ590119 CTP590119:CTV590119 DDL590119:DDR590119 DNH590119:DNN590119 DXD590119:DXJ590119 EGZ590119:EHF590119 EQV590119:ERB590119 FAR590119:FAX590119 FKN590119:FKT590119 FUJ590119:FUP590119 GEF590119:GEL590119 GOB590119:GOH590119 GXX590119:GYD590119 HHT590119:HHZ590119 HRP590119:HRV590119 IBL590119:IBR590119 ILH590119:ILN590119 IVD590119:IVJ590119 JEZ590119:JFF590119 JOV590119:JPB590119 JYR590119:JYX590119 KIN590119:KIT590119 KSJ590119:KSP590119 LCF590119:LCL590119 LMB590119:LMH590119 LVX590119:LWD590119 MFT590119:MFZ590119 MPP590119:MPV590119 MZL590119:MZR590119 NJH590119:NJN590119 NTD590119:NTJ590119 OCZ590119:ODF590119 OMV590119:ONB590119 OWR590119:OWX590119 PGN590119:PGT590119 PQJ590119:PQP590119 QAF590119:QAL590119 QKB590119:QKH590119 QTX590119:QUD590119 RDT590119:RDZ590119 RNP590119:RNV590119 RXL590119:RXR590119 SHH590119:SHN590119 SRD590119:SRJ590119 TAZ590119:TBF590119 TKV590119:TLB590119 TUR590119:TUX590119 UEN590119:UET590119 UOJ590119:UOP590119 UYF590119:UYL590119 VIB590119:VIH590119 VRX590119:VSD590119 WBT590119:WBZ590119 WLP590119:WLV590119 WVL590119:WVR590119 D655655:J655655 IZ655655:JF655655 SV655655:TB655655 ACR655655:ACX655655 AMN655655:AMT655655 AWJ655655:AWP655655 BGF655655:BGL655655 BQB655655:BQH655655 BZX655655:CAD655655 CJT655655:CJZ655655 CTP655655:CTV655655 DDL655655:DDR655655 DNH655655:DNN655655 DXD655655:DXJ655655 EGZ655655:EHF655655 EQV655655:ERB655655 FAR655655:FAX655655 FKN655655:FKT655655 FUJ655655:FUP655655 GEF655655:GEL655655 GOB655655:GOH655655 GXX655655:GYD655655 HHT655655:HHZ655655 HRP655655:HRV655655 IBL655655:IBR655655 ILH655655:ILN655655 IVD655655:IVJ655655 JEZ655655:JFF655655 JOV655655:JPB655655 JYR655655:JYX655655 KIN655655:KIT655655 KSJ655655:KSP655655 LCF655655:LCL655655 LMB655655:LMH655655 LVX655655:LWD655655 MFT655655:MFZ655655 MPP655655:MPV655655 MZL655655:MZR655655 NJH655655:NJN655655 NTD655655:NTJ655655 OCZ655655:ODF655655 OMV655655:ONB655655 OWR655655:OWX655655 PGN655655:PGT655655 PQJ655655:PQP655655 QAF655655:QAL655655 QKB655655:QKH655655 QTX655655:QUD655655 RDT655655:RDZ655655 RNP655655:RNV655655 RXL655655:RXR655655 SHH655655:SHN655655 SRD655655:SRJ655655 TAZ655655:TBF655655 TKV655655:TLB655655 TUR655655:TUX655655 UEN655655:UET655655 UOJ655655:UOP655655 UYF655655:UYL655655 VIB655655:VIH655655 VRX655655:VSD655655 WBT655655:WBZ655655 WLP655655:WLV655655 WVL655655:WVR655655 D721191:J721191 IZ721191:JF721191 SV721191:TB721191 ACR721191:ACX721191 AMN721191:AMT721191 AWJ721191:AWP721191 BGF721191:BGL721191 BQB721191:BQH721191 BZX721191:CAD721191 CJT721191:CJZ721191 CTP721191:CTV721191 DDL721191:DDR721191 DNH721191:DNN721191 DXD721191:DXJ721191 EGZ721191:EHF721191 EQV721191:ERB721191 FAR721191:FAX721191 FKN721191:FKT721191 FUJ721191:FUP721191 GEF721191:GEL721191 GOB721191:GOH721191 GXX721191:GYD721191 HHT721191:HHZ721191 HRP721191:HRV721191 IBL721191:IBR721191 ILH721191:ILN721191 IVD721191:IVJ721191 JEZ721191:JFF721191 JOV721191:JPB721191 JYR721191:JYX721191 KIN721191:KIT721191 KSJ721191:KSP721191 LCF721191:LCL721191 LMB721191:LMH721191 LVX721191:LWD721191 MFT721191:MFZ721191 MPP721191:MPV721191 MZL721191:MZR721191 NJH721191:NJN721191 NTD721191:NTJ721191 OCZ721191:ODF721191 OMV721191:ONB721191 OWR721191:OWX721191 PGN721191:PGT721191 PQJ721191:PQP721191 QAF721191:QAL721191 QKB721191:QKH721191 QTX721191:QUD721191 RDT721191:RDZ721191 RNP721191:RNV721191 RXL721191:RXR721191 SHH721191:SHN721191 SRD721191:SRJ721191 TAZ721191:TBF721191 TKV721191:TLB721191 TUR721191:TUX721191 UEN721191:UET721191 UOJ721191:UOP721191 UYF721191:UYL721191 VIB721191:VIH721191 VRX721191:VSD721191 WBT721191:WBZ721191 WLP721191:WLV721191 WVL721191:WVR721191 D786727:J786727 IZ786727:JF786727 SV786727:TB786727 ACR786727:ACX786727 AMN786727:AMT786727 AWJ786727:AWP786727 BGF786727:BGL786727 BQB786727:BQH786727 BZX786727:CAD786727 CJT786727:CJZ786727 CTP786727:CTV786727 DDL786727:DDR786727 DNH786727:DNN786727 DXD786727:DXJ786727 EGZ786727:EHF786727 EQV786727:ERB786727 FAR786727:FAX786727 FKN786727:FKT786727 FUJ786727:FUP786727 GEF786727:GEL786727 GOB786727:GOH786727 GXX786727:GYD786727 HHT786727:HHZ786727 HRP786727:HRV786727 IBL786727:IBR786727 ILH786727:ILN786727 IVD786727:IVJ786727 JEZ786727:JFF786727 JOV786727:JPB786727 JYR786727:JYX786727 KIN786727:KIT786727 KSJ786727:KSP786727 LCF786727:LCL786727 LMB786727:LMH786727 LVX786727:LWD786727 MFT786727:MFZ786727 MPP786727:MPV786727 MZL786727:MZR786727 NJH786727:NJN786727 NTD786727:NTJ786727 OCZ786727:ODF786727 OMV786727:ONB786727 OWR786727:OWX786727 PGN786727:PGT786727 PQJ786727:PQP786727 QAF786727:QAL786727 QKB786727:QKH786727 QTX786727:QUD786727 RDT786727:RDZ786727 RNP786727:RNV786727 RXL786727:RXR786727 SHH786727:SHN786727 SRD786727:SRJ786727 TAZ786727:TBF786727 TKV786727:TLB786727 TUR786727:TUX786727 UEN786727:UET786727 UOJ786727:UOP786727 UYF786727:UYL786727 VIB786727:VIH786727 VRX786727:VSD786727 WBT786727:WBZ786727 WLP786727:WLV786727 WVL786727:WVR786727 D852263:J852263 IZ852263:JF852263 SV852263:TB852263 ACR852263:ACX852263 AMN852263:AMT852263 AWJ852263:AWP852263 BGF852263:BGL852263 BQB852263:BQH852263 BZX852263:CAD852263 CJT852263:CJZ852263 CTP852263:CTV852263 DDL852263:DDR852263 DNH852263:DNN852263 DXD852263:DXJ852263 EGZ852263:EHF852263 EQV852263:ERB852263 FAR852263:FAX852263 FKN852263:FKT852263 FUJ852263:FUP852263 GEF852263:GEL852263 GOB852263:GOH852263 GXX852263:GYD852263 HHT852263:HHZ852263 HRP852263:HRV852263 IBL852263:IBR852263 ILH852263:ILN852263 IVD852263:IVJ852263 JEZ852263:JFF852263 JOV852263:JPB852263 JYR852263:JYX852263 KIN852263:KIT852263 KSJ852263:KSP852263 LCF852263:LCL852263 LMB852263:LMH852263 LVX852263:LWD852263 MFT852263:MFZ852263 MPP852263:MPV852263 MZL852263:MZR852263 NJH852263:NJN852263 NTD852263:NTJ852263 OCZ852263:ODF852263 OMV852263:ONB852263 OWR852263:OWX852263 PGN852263:PGT852263 PQJ852263:PQP852263 QAF852263:QAL852263 QKB852263:QKH852263 QTX852263:QUD852263 RDT852263:RDZ852263 RNP852263:RNV852263 RXL852263:RXR852263 SHH852263:SHN852263 SRD852263:SRJ852263 TAZ852263:TBF852263 TKV852263:TLB852263 TUR852263:TUX852263 UEN852263:UET852263 UOJ852263:UOP852263 UYF852263:UYL852263 VIB852263:VIH852263 VRX852263:VSD852263 WBT852263:WBZ852263 WLP852263:WLV852263 WVL852263:WVR852263 D917799:J917799 IZ917799:JF917799 SV917799:TB917799 ACR917799:ACX917799 AMN917799:AMT917799 AWJ917799:AWP917799 BGF917799:BGL917799 BQB917799:BQH917799 BZX917799:CAD917799 CJT917799:CJZ917799 CTP917799:CTV917799 DDL917799:DDR917799 DNH917799:DNN917799 DXD917799:DXJ917799 EGZ917799:EHF917799 EQV917799:ERB917799 FAR917799:FAX917799 FKN917799:FKT917799 FUJ917799:FUP917799 GEF917799:GEL917799 GOB917799:GOH917799 GXX917799:GYD917799 HHT917799:HHZ917799 HRP917799:HRV917799 IBL917799:IBR917799 ILH917799:ILN917799 IVD917799:IVJ917799 JEZ917799:JFF917799 JOV917799:JPB917799 JYR917799:JYX917799 KIN917799:KIT917799 KSJ917799:KSP917799 LCF917799:LCL917799 LMB917799:LMH917799 LVX917799:LWD917799 MFT917799:MFZ917799 MPP917799:MPV917799 MZL917799:MZR917799 NJH917799:NJN917799 NTD917799:NTJ917799 OCZ917799:ODF917799 OMV917799:ONB917799 OWR917799:OWX917799 PGN917799:PGT917799 PQJ917799:PQP917799 QAF917799:QAL917799 QKB917799:QKH917799 QTX917799:QUD917799 RDT917799:RDZ917799 RNP917799:RNV917799 RXL917799:RXR917799 SHH917799:SHN917799 SRD917799:SRJ917799 TAZ917799:TBF917799 TKV917799:TLB917799 TUR917799:TUX917799 UEN917799:UET917799 UOJ917799:UOP917799 UYF917799:UYL917799 VIB917799:VIH917799 VRX917799:VSD917799 WBT917799:WBZ917799 WLP917799:WLV917799 WVL917799:WVR917799 D983335:J983335 IZ983335:JF983335 SV983335:TB983335 ACR983335:ACX983335 AMN983335:AMT983335 AWJ983335:AWP983335 BGF983335:BGL983335 BQB983335:BQH983335 BZX983335:CAD983335 CJT983335:CJZ983335 CTP983335:CTV983335 DDL983335:DDR983335 DNH983335:DNN983335 DXD983335:DXJ983335 EGZ983335:EHF983335 EQV983335:ERB983335 FAR983335:FAX983335 FKN983335:FKT983335 FUJ983335:FUP983335 GEF983335:GEL983335 GOB983335:GOH983335 GXX983335:GYD983335 HHT983335:HHZ983335 HRP983335:HRV983335 IBL983335:IBR983335 ILH983335:ILN983335 IVD983335:IVJ983335 JEZ983335:JFF983335 JOV983335:JPB983335 JYR983335:JYX983335 KIN983335:KIT983335 KSJ983335:KSP983335 LCF983335:LCL983335 LMB983335:LMH983335 LVX983335:LWD983335 MFT983335:MFZ983335 MPP983335:MPV983335 MZL983335:MZR983335 NJH983335:NJN983335 NTD983335:NTJ983335 OCZ983335:ODF983335 OMV983335:ONB983335 OWR983335:OWX983335 PGN983335:PGT983335 PQJ983335:PQP983335 QAF983335:QAL983335 QKB983335:QKH983335 QTX983335:QUD983335 RDT983335:RDZ983335 RNP983335:RNV983335 RXL983335:RXR983335 SHH983335:SHN983335 SRD983335:SRJ983335 TAZ983335:TBF983335 TKV983335:TLB983335 TUR983335:TUX983335 UEN983335:UET983335 UOJ983335:UOP983335 UYF983335:UYL983335 VIB983335:VIH983335 VRX983335:VSD983335 WBT983335:WBZ983335 WLP983335:WLV983335 WVL983335:WVR983335"/>
    <dataValidation imeMode="fullKatakana" allowBlank="1" showInputMessage="1" showErrorMessage="1" promptTitle="（お届け先⑥）フリガナ" prompt="入力いただいたお名前がカタカナで表記されます。_x000a_訂正箇所がございましたら、改めて入力下さい。" sqref="D296:J296 IZ296:JF296 SV296:TB296 ACR296:ACX296 AMN296:AMT296 AWJ296:AWP296 BGF296:BGL296 BQB296:BQH296 BZX296:CAD296 CJT296:CJZ296 CTP296:CTV296 DDL296:DDR296 DNH296:DNN296 DXD296:DXJ296 EGZ296:EHF296 EQV296:ERB296 FAR296:FAX296 FKN296:FKT296 FUJ296:FUP296 GEF296:GEL296 GOB296:GOH296 GXX296:GYD296 HHT296:HHZ296 HRP296:HRV296 IBL296:IBR296 ILH296:ILN296 IVD296:IVJ296 JEZ296:JFF296 JOV296:JPB296 JYR296:JYX296 KIN296:KIT296 KSJ296:KSP296 LCF296:LCL296 LMB296:LMH296 LVX296:LWD296 MFT296:MFZ296 MPP296:MPV296 MZL296:MZR296 NJH296:NJN296 NTD296:NTJ296 OCZ296:ODF296 OMV296:ONB296 OWR296:OWX296 PGN296:PGT296 PQJ296:PQP296 QAF296:QAL296 QKB296:QKH296 QTX296:QUD296 RDT296:RDZ296 RNP296:RNV296 RXL296:RXR296 SHH296:SHN296 SRD296:SRJ296 TAZ296:TBF296 TKV296:TLB296 TUR296:TUX296 UEN296:UET296 UOJ296:UOP296 UYF296:UYL296 VIB296:VIH296 VRX296:VSD296 WBT296:WBZ296 WLP296:WLV296 WVL296:WVR296 D65832:J65832 IZ65832:JF65832 SV65832:TB65832 ACR65832:ACX65832 AMN65832:AMT65832 AWJ65832:AWP65832 BGF65832:BGL65832 BQB65832:BQH65832 BZX65832:CAD65832 CJT65832:CJZ65832 CTP65832:CTV65832 DDL65832:DDR65832 DNH65832:DNN65832 DXD65832:DXJ65832 EGZ65832:EHF65832 EQV65832:ERB65832 FAR65832:FAX65832 FKN65832:FKT65832 FUJ65832:FUP65832 GEF65832:GEL65832 GOB65832:GOH65832 GXX65832:GYD65832 HHT65832:HHZ65832 HRP65832:HRV65832 IBL65832:IBR65832 ILH65832:ILN65832 IVD65832:IVJ65832 JEZ65832:JFF65832 JOV65832:JPB65832 JYR65832:JYX65832 KIN65832:KIT65832 KSJ65832:KSP65832 LCF65832:LCL65832 LMB65832:LMH65832 LVX65832:LWD65832 MFT65832:MFZ65832 MPP65832:MPV65832 MZL65832:MZR65832 NJH65832:NJN65832 NTD65832:NTJ65832 OCZ65832:ODF65832 OMV65832:ONB65832 OWR65832:OWX65832 PGN65832:PGT65832 PQJ65832:PQP65832 QAF65832:QAL65832 QKB65832:QKH65832 QTX65832:QUD65832 RDT65832:RDZ65832 RNP65832:RNV65832 RXL65832:RXR65832 SHH65832:SHN65832 SRD65832:SRJ65832 TAZ65832:TBF65832 TKV65832:TLB65832 TUR65832:TUX65832 UEN65832:UET65832 UOJ65832:UOP65832 UYF65832:UYL65832 VIB65832:VIH65832 VRX65832:VSD65832 WBT65832:WBZ65832 WLP65832:WLV65832 WVL65832:WVR65832 D131368:J131368 IZ131368:JF131368 SV131368:TB131368 ACR131368:ACX131368 AMN131368:AMT131368 AWJ131368:AWP131368 BGF131368:BGL131368 BQB131368:BQH131368 BZX131368:CAD131368 CJT131368:CJZ131368 CTP131368:CTV131368 DDL131368:DDR131368 DNH131368:DNN131368 DXD131368:DXJ131368 EGZ131368:EHF131368 EQV131368:ERB131368 FAR131368:FAX131368 FKN131368:FKT131368 FUJ131368:FUP131368 GEF131368:GEL131368 GOB131368:GOH131368 GXX131368:GYD131368 HHT131368:HHZ131368 HRP131368:HRV131368 IBL131368:IBR131368 ILH131368:ILN131368 IVD131368:IVJ131368 JEZ131368:JFF131368 JOV131368:JPB131368 JYR131368:JYX131368 KIN131368:KIT131368 KSJ131368:KSP131368 LCF131368:LCL131368 LMB131368:LMH131368 LVX131368:LWD131368 MFT131368:MFZ131368 MPP131368:MPV131368 MZL131368:MZR131368 NJH131368:NJN131368 NTD131368:NTJ131368 OCZ131368:ODF131368 OMV131368:ONB131368 OWR131368:OWX131368 PGN131368:PGT131368 PQJ131368:PQP131368 QAF131368:QAL131368 QKB131368:QKH131368 QTX131368:QUD131368 RDT131368:RDZ131368 RNP131368:RNV131368 RXL131368:RXR131368 SHH131368:SHN131368 SRD131368:SRJ131368 TAZ131368:TBF131368 TKV131368:TLB131368 TUR131368:TUX131368 UEN131368:UET131368 UOJ131368:UOP131368 UYF131368:UYL131368 VIB131368:VIH131368 VRX131368:VSD131368 WBT131368:WBZ131368 WLP131368:WLV131368 WVL131368:WVR131368 D196904:J196904 IZ196904:JF196904 SV196904:TB196904 ACR196904:ACX196904 AMN196904:AMT196904 AWJ196904:AWP196904 BGF196904:BGL196904 BQB196904:BQH196904 BZX196904:CAD196904 CJT196904:CJZ196904 CTP196904:CTV196904 DDL196904:DDR196904 DNH196904:DNN196904 DXD196904:DXJ196904 EGZ196904:EHF196904 EQV196904:ERB196904 FAR196904:FAX196904 FKN196904:FKT196904 FUJ196904:FUP196904 GEF196904:GEL196904 GOB196904:GOH196904 GXX196904:GYD196904 HHT196904:HHZ196904 HRP196904:HRV196904 IBL196904:IBR196904 ILH196904:ILN196904 IVD196904:IVJ196904 JEZ196904:JFF196904 JOV196904:JPB196904 JYR196904:JYX196904 KIN196904:KIT196904 KSJ196904:KSP196904 LCF196904:LCL196904 LMB196904:LMH196904 LVX196904:LWD196904 MFT196904:MFZ196904 MPP196904:MPV196904 MZL196904:MZR196904 NJH196904:NJN196904 NTD196904:NTJ196904 OCZ196904:ODF196904 OMV196904:ONB196904 OWR196904:OWX196904 PGN196904:PGT196904 PQJ196904:PQP196904 QAF196904:QAL196904 QKB196904:QKH196904 QTX196904:QUD196904 RDT196904:RDZ196904 RNP196904:RNV196904 RXL196904:RXR196904 SHH196904:SHN196904 SRD196904:SRJ196904 TAZ196904:TBF196904 TKV196904:TLB196904 TUR196904:TUX196904 UEN196904:UET196904 UOJ196904:UOP196904 UYF196904:UYL196904 VIB196904:VIH196904 VRX196904:VSD196904 WBT196904:WBZ196904 WLP196904:WLV196904 WVL196904:WVR196904 D262440:J262440 IZ262440:JF262440 SV262440:TB262440 ACR262440:ACX262440 AMN262440:AMT262440 AWJ262440:AWP262440 BGF262440:BGL262440 BQB262440:BQH262440 BZX262440:CAD262440 CJT262440:CJZ262440 CTP262440:CTV262440 DDL262440:DDR262440 DNH262440:DNN262440 DXD262440:DXJ262440 EGZ262440:EHF262440 EQV262440:ERB262440 FAR262440:FAX262440 FKN262440:FKT262440 FUJ262440:FUP262440 GEF262440:GEL262440 GOB262440:GOH262440 GXX262440:GYD262440 HHT262440:HHZ262440 HRP262440:HRV262440 IBL262440:IBR262440 ILH262440:ILN262440 IVD262440:IVJ262440 JEZ262440:JFF262440 JOV262440:JPB262440 JYR262440:JYX262440 KIN262440:KIT262440 KSJ262440:KSP262440 LCF262440:LCL262440 LMB262440:LMH262440 LVX262440:LWD262440 MFT262440:MFZ262440 MPP262440:MPV262440 MZL262440:MZR262440 NJH262440:NJN262440 NTD262440:NTJ262440 OCZ262440:ODF262440 OMV262440:ONB262440 OWR262440:OWX262440 PGN262440:PGT262440 PQJ262440:PQP262440 QAF262440:QAL262440 QKB262440:QKH262440 QTX262440:QUD262440 RDT262440:RDZ262440 RNP262440:RNV262440 RXL262440:RXR262440 SHH262440:SHN262440 SRD262440:SRJ262440 TAZ262440:TBF262440 TKV262440:TLB262440 TUR262440:TUX262440 UEN262440:UET262440 UOJ262440:UOP262440 UYF262440:UYL262440 VIB262440:VIH262440 VRX262440:VSD262440 WBT262440:WBZ262440 WLP262440:WLV262440 WVL262440:WVR262440 D327976:J327976 IZ327976:JF327976 SV327976:TB327976 ACR327976:ACX327976 AMN327976:AMT327976 AWJ327976:AWP327976 BGF327976:BGL327976 BQB327976:BQH327976 BZX327976:CAD327976 CJT327976:CJZ327976 CTP327976:CTV327976 DDL327976:DDR327976 DNH327976:DNN327976 DXD327976:DXJ327976 EGZ327976:EHF327976 EQV327976:ERB327976 FAR327976:FAX327976 FKN327976:FKT327976 FUJ327976:FUP327976 GEF327976:GEL327976 GOB327976:GOH327976 GXX327976:GYD327976 HHT327976:HHZ327976 HRP327976:HRV327976 IBL327976:IBR327976 ILH327976:ILN327976 IVD327976:IVJ327976 JEZ327976:JFF327976 JOV327976:JPB327976 JYR327976:JYX327976 KIN327976:KIT327976 KSJ327976:KSP327976 LCF327976:LCL327976 LMB327976:LMH327976 LVX327976:LWD327976 MFT327976:MFZ327976 MPP327976:MPV327976 MZL327976:MZR327976 NJH327976:NJN327976 NTD327976:NTJ327976 OCZ327976:ODF327976 OMV327976:ONB327976 OWR327976:OWX327976 PGN327976:PGT327976 PQJ327976:PQP327976 QAF327976:QAL327976 QKB327976:QKH327976 QTX327976:QUD327976 RDT327976:RDZ327976 RNP327976:RNV327976 RXL327976:RXR327976 SHH327976:SHN327976 SRD327976:SRJ327976 TAZ327976:TBF327976 TKV327976:TLB327976 TUR327976:TUX327976 UEN327976:UET327976 UOJ327976:UOP327976 UYF327976:UYL327976 VIB327976:VIH327976 VRX327976:VSD327976 WBT327976:WBZ327976 WLP327976:WLV327976 WVL327976:WVR327976 D393512:J393512 IZ393512:JF393512 SV393512:TB393512 ACR393512:ACX393512 AMN393512:AMT393512 AWJ393512:AWP393512 BGF393512:BGL393512 BQB393512:BQH393512 BZX393512:CAD393512 CJT393512:CJZ393512 CTP393512:CTV393512 DDL393512:DDR393512 DNH393512:DNN393512 DXD393512:DXJ393512 EGZ393512:EHF393512 EQV393512:ERB393512 FAR393512:FAX393512 FKN393512:FKT393512 FUJ393512:FUP393512 GEF393512:GEL393512 GOB393512:GOH393512 GXX393512:GYD393512 HHT393512:HHZ393512 HRP393512:HRV393512 IBL393512:IBR393512 ILH393512:ILN393512 IVD393512:IVJ393512 JEZ393512:JFF393512 JOV393512:JPB393512 JYR393512:JYX393512 KIN393512:KIT393512 KSJ393512:KSP393512 LCF393512:LCL393512 LMB393512:LMH393512 LVX393512:LWD393512 MFT393512:MFZ393512 MPP393512:MPV393512 MZL393512:MZR393512 NJH393512:NJN393512 NTD393512:NTJ393512 OCZ393512:ODF393512 OMV393512:ONB393512 OWR393512:OWX393512 PGN393512:PGT393512 PQJ393512:PQP393512 QAF393512:QAL393512 QKB393512:QKH393512 QTX393512:QUD393512 RDT393512:RDZ393512 RNP393512:RNV393512 RXL393512:RXR393512 SHH393512:SHN393512 SRD393512:SRJ393512 TAZ393512:TBF393512 TKV393512:TLB393512 TUR393512:TUX393512 UEN393512:UET393512 UOJ393512:UOP393512 UYF393512:UYL393512 VIB393512:VIH393512 VRX393512:VSD393512 WBT393512:WBZ393512 WLP393512:WLV393512 WVL393512:WVR393512 D459048:J459048 IZ459048:JF459048 SV459048:TB459048 ACR459048:ACX459048 AMN459048:AMT459048 AWJ459048:AWP459048 BGF459048:BGL459048 BQB459048:BQH459048 BZX459048:CAD459048 CJT459048:CJZ459048 CTP459048:CTV459048 DDL459048:DDR459048 DNH459048:DNN459048 DXD459048:DXJ459048 EGZ459048:EHF459048 EQV459048:ERB459048 FAR459048:FAX459048 FKN459048:FKT459048 FUJ459048:FUP459048 GEF459048:GEL459048 GOB459048:GOH459048 GXX459048:GYD459048 HHT459048:HHZ459048 HRP459048:HRV459048 IBL459048:IBR459048 ILH459048:ILN459048 IVD459048:IVJ459048 JEZ459048:JFF459048 JOV459048:JPB459048 JYR459048:JYX459048 KIN459048:KIT459048 KSJ459048:KSP459048 LCF459048:LCL459048 LMB459048:LMH459048 LVX459048:LWD459048 MFT459048:MFZ459048 MPP459048:MPV459048 MZL459048:MZR459048 NJH459048:NJN459048 NTD459048:NTJ459048 OCZ459048:ODF459048 OMV459048:ONB459048 OWR459048:OWX459048 PGN459048:PGT459048 PQJ459048:PQP459048 QAF459048:QAL459048 QKB459048:QKH459048 QTX459048:QUD459048 RDT459048:RDZ459048 RNP459048:RNV459048 RXL459048:RXR459048 SHH459048:SHN459048 SRD459048:SRJ459048 TAZ459048:TBF459048 TKV459048:TLB459048 TUR459048:TUX459048 UEN459048:UET459048 UOJ459048:UOP459048 UYF459048:UYL459048 VIB459048:VIH459048 VRX459048:VSD459048 WBT459048:WBZ459048 WLP459048:WLV459048 WVL459048:WVR459048 D524584:J524584 IZ524584:JF524584 SV524584:TB524584 ACR524584:ACX524584 AMN524584:AMT524584 AWJ524584:AWP524584 BGF524584:BGL524584 BQB524584:BQH524584 BZX524584:CAD524584 CJT524584:CJZ524584 CTP524584:CTV524584 DDL524584:DDR524584 DNH524584:DNN524584 DXD524584:DXJ524584 EGZ524584:EHF524584 EQV524584:ERB524584 FAR524584:FAX524584 FKN524584:FKT524584 FUJ524584:FUP524584 GEF524584:GEL524584 GOB524584:GOH524584 GXX524584:GYD524584 HHT524584:HHZ524584 HRP524584:HRV524584 IBL524584:IBR524584 ILH524584:ILN524584 IVD524584:IVJ524584 JEZ524584:JFF524584 JOV524584:JPB524584 JYR524584:JYX524584 KIN524584:KIT524584 KSJ524584:KSP524584 LCF524584:LCL524584 LMB524584:LMH524584 LVX524584:LWD524584 MFT524584:MFZ524584 MPP524584:MPV524584 MZL524584:MZR524584 NJH524584:NJN524584 NTD524584:NTJ524584 OCZ524584:ODF524584 OMV524584:ONB524584 OWR524584:OWX524584 PGN524584:PGT524584 PQJ524584:PQP524584 QAF524584:QAL524584 QKB524584:QKH524584 QTX524584:QUD524584 RDT524584:RDZ524584 RNP524584:RNV524584 RXL524584:RXR524584 SHH524584:SHN524584 SRD524584:SRJ524584 TAZ524584:TBF524584 TKV524584:TLB524584 TUR524584:TUX524584 UEN524584:UET524584 UOJ524584:UOP524584 UYF524584:UYL524584 VIB524584:VIH524584 VRX524584:VSD524584 WBT524584:WBZ524584 WLP524584:WLV524584 WVL524584:WVR524584 D590120:J590120 IZ590120:JF590120 SV590120:TB590120 ACR590120:ACX590120 AMN590120:AMT590120 AWJ590120:AWP590120 BGF590120:BGL590120 BQB590120:BQH590120 BZX590120:CAD590120 CJT590120:CJZ590120 CTP590120:CTV590120 DDL590120:DDR590120 DNH590120:DNN590120 DXD590120:DXJ590120 EGZ590120:EHF590120 EQV590120:ERB590120 FAR590120:FAX590120 FKN590120:FKT590120 FUJ590120:FUP590120 GEF590120:GEL590120 GOB590120:GOH590120 GXX590120:GYD590120 HHT590120:HHZ590120 HRP590120:HRV590120 IBL590120:IBR590120 ILH590120:ILN590120 IVD590120:IVJ590120 JEZ590120:JFF590120 JOV590120:JPB590120 JYR590120:JYX590120 KIN590120:KIT590120 KSJ590120:KSP590120 LCF590120:LCL590120 LMB590120:LMH590120 LVX590120:LWD590120 MFT590120:MFZ590120 MPP590120:MPV590120 MZL590120:MZR590120 NJH590120:NJN590120 NTD590120:NTJ590120 OCZ590120:ODF590120 OMV590120:ONB590120 OWR590120:OWX590120 PGN590120:PGT590120 PQJ590120:PQP590120 QAF590120:QAL590120 QKB590120:QKH590120 QTX590120:QUD590120 RDT590120:RDZ590120 RNP590120:RNV590120 RXL590120:RXR590120 SHH590120:SHN590120 SRD590120:SRJ590120 TAZ590120:TBF590120 TKV590120:TLB590120 TUR590120:TUX590120 UEN590120:UET590120 UOJ590120:UOP590120 UYF590120:UYL590120 VIB590120:VIH590120 VRX590120:VSD590120 WBT590120:WBZ590120 WLP590120:WLV590120 WVL590120:WVR590120 D655656:J655656 IZ655656:JF655656 SV655656:TB655656 ACR655656:ACX655656 AMN655656:AMT655656 AWJ655656:AWP655656 BGF655656:BGL655656 BQB655656:BQH655656 BZX655656:CAD655656 CJT655656:CJZ655656 CTP655656:CTV655656 DDL655656:DDR655656 DNH655656:DNN655656 DXD655656:DXJ655656 EGZ655656:EHF655656 EQV655656:ERB655656 FAR655656:FAX655656 FKN655656:FKT655656 FUJ655656:FUP655656 GEF655656:GEL655656 GOB655656:GOH655656 GXX655656:GYD655656 HHT655656:HHZ655656 HRP655656:HRV655656 IBL655656:IBR655656 ILH655656:ILN655656 IVD655656:IVJ655656 JEZ655656:JFF655656 JOV655656:JPB655656 JYR655656:JYX655656 KIN655656:KIT655656 KSJ655656:KSP655656 LCF655656:LCL655656 LMB655656:LMH655656 LVX655656:LWD655656 MFT655656:MFZ655656 MPP655656:MPV655656 MZL655656:MZR655656 NJH655656:NJN655656 NTD655656:NTJ655656 OCZ655656:ODF655656 OMV655656:ONB655656 OWR655656:OWX655656 PGN655656:PGT655656 PQJ655656:PQP655656 QAF655656:QAL655656 QKB655656:QKH655656 QTX655656:QUD655656 RDT655656:RDZ655656 RNP655656:RNV655656 RXL655656:RXR655656 SHH655656:SHN655656 SRD655656:SRJ655656 TAZ655656:TBF655656 TKV655656:TLB655656 TUR655656:TUX655656 UEN655656:UET655656 UOJ655656:UOP655656 UYF655656:UYL655656 VIB655656:VIH655656 VRX655656:VSD655656 WBT655656:WBZ655656 WLP655656:WLV655656 WVL655656:WVR655656 D721192:J721192 IZ721192:JF721192 SV721192:TB721192 ACR721192:ACX721192 AMN721192:AMT721192 AWJ721192:AWP721192 BGF721192:BGL721192 BQB721192:BQH721192 BZX721192:CAD721192 CJT721192:CJZ721192 CTP721192:CTV721192 DDL721192:DDR721192 DNH721192:DNN721192 DXD721192:DXJ721192 EGZ721192:EHF721192 EQV721192:ERB721192 FAR721192:FAX721192 FKN721192:FKT721192 FUJ721192:FUP721192 GEF721192:GEL721192 GOB721192:GOH721192 GXX721192:GYD721192 HHT721192:HHZ721192 HRP721192:HRV721192 IBL721192:IBR721192 ILH721192:ILN721192 IVD721192:IVJ721192 JEZ721192:JFF721192 JOV721192:JPB721192 JYR721192:JYX721192 KIN721192:KIT721192 KSJ721192:KSP721192 LCF721192:LCL721192 LMB721192:LMH721192 LVX721192:LWD721192 MFT721192:MFZ721192 MPP721192:MPV721192 MZL721192:MZR721192 NJH721192:NJN721192 NTD721192:NTJ721192 OCZ721192:ODF721192 OMV721192:ONB721192 OWR721192:OWX721192 PGN721192:PGT721192 PQJ721192:PQP721192 QAF721192:QAL721192 QKB721192:QKH721192 QTX721192:QUD721192 RDT721192:RDZ721192 RNP721192:RNV721192 RXL721192:RXR721192 SHH721192:SHN721192 SRD721192:SRJ721192 TAZ721192:TBF721192 TKV721192:TLB721192 TUR721192:TUX721192 UEN721192:UET721192 UOJ721192:UOP721192 UYF721192:UYL721192 VIB721192:VIH721192 VRX721192:VSD721192 WBT721192:WBZ721192 WLP721192:WLV721192 WVL721192:WVR721192 D786728:J786728 IZ786728:JF786728 SV786728:TB786728 ACR786728:ACX786728 AMN786728:AMT786728 AWJ786728:AWP786728 BGF786728:BGL786728 BQB786728:BQH786728 BZX786728:CAD786728 CJT786728:CJZ786728 CTP786728:CTV786728 DDL786728:DDR786728 DNH786728:DNN786728 DXD786728:DXJ786728 EGZ786728:EHF786728 EQV786728:ERB786728 FAR786728:FAX786728 FKN786728:FKT786728 FUJ786728:FUP786728 GEF786728:GEL786728 GOB786728:GOH786728 GXX786728:GYD786728 HHT786728:HHZ786728 HRP786728:HRV786728 IBL786728:IBR786728 ILH786728:ILN786728 IVD786728:IVJ786728 JEZ786728:JFF786728 JOV786728:JPB786728 JYR786728:JYX786728 KIN786728:KIT786728 KSJ786728:KSP786728 LCF786728:LCL786728 LMB786728:LMH786728 LVX786728:LWD786728 MFT786728:MFZ786728 MPP786728:MPV786728 MZL786728:MZR786728 NJH786728:NJN786728 NTD786728:NTJ786728 OCZ786728:ODF786728 OMV786728:ONB786728 OWR786728:OWX786728 PGN786728:PGT786728 PQJ786728:PQP786728 QAF786728:QAL786728 QKB786728:QKH786728 QTX786728:QUD786728 RDT786728:RDZ786728 RNP786728:RNV786728 RXL786728:RXR786728 SHH786728:SHN786728 SRD786728:SRJ786728 TAZ786728:TBF786728 TKV786728:TLB786728 TUR786728:TUX786728 UEN786728:UET786728 UOJ786728:UOP786728 UYF786728:UYL786728 VIB786728:VIH786728 VRX786728:VSD786728 WBT786728:WBZ786728 WLP786728:WLV786728 WVL786728:WVR786728 D852264:J852264 IZ852264:JF852264 SV852264:TB852264 ACR852264:ACX852264 AMN852264:AMT852264 AWJ852264:AWP852264 BGF852264:BGL852264 BQB852264:BQH852264 BZX852264:CAD852264 CJT852264:CJZ852264 CTP852264:CTV852264 DDL852264:DDR852264 DNH852264:DNN852264 DXD852264:DXJ852264 EGZ852264:EHF852264 EQV852264:ERB852264 FAR852264:FAX852264 FKN852264:FKT852264 FUJ852264:FUP852264 GEF852264:GEL852264 GOB852264:GOH852264 GXX852264:GYD852264 HHT852264:HHZ852264 HRP852264:HRV852264 IBL852264:IBR852264 ILH852264:ILN852264 IVD852264:IVJ852264 JEZ852264:JFF852264 JOV852264:JPB852264 JYR852264:JYX852264 KIN852264:KIT852264 KSJ852264:KSP852264 LCF852264:LCL852264 LMB852264:LMH852264 LVX852264:LWD852264 MFT852264:MFZ852264 MPP852264:MPV852264 MZL852264:MZR852264 NJH852264:NJN852264 NTD852264:NTJ852264 OCZ852264:ODF852264 OMV852264:ONB852264 OWR852264:OWX852264 PGN852264:PGT852264 PQJ852264:PQP852264 QAF852264:QAL852264 QKB852264:QKH852264 QTX852264:QUD852264 RDT852264:RDZ852264 RNP852264:RNV852264 RXL852264:RXR852264 SHH852264:SHN852264 SRD852264:SRJ852264 TAZ852264:TBF852264 TKV852264:TLB852264 TUR852264:TUX852264 UEN852264:UET852264 UOJ852264:UOP852264 UYF852264:UYL852264 VIB852264:VIH852264 VRX852264:VSD852264 WBT852264:WBZ852264 WLP852264:WLV852264 WVL852264:WVR852264 D917800:J917800 IZ917800:JF917800 SV917800:TB917800 ACR917800:ACX917800 AMN917800:AMT917800 AWJ917800:AWP917800 BGF917800:BGL917800 BQB917800:BQH917800 BZX917800:CAD917800 CJT917800:CJZ917800 CTP917800:CTV917800 DDL917800:DDR917800 DNH917800:DNN917800 DXD917800:DXJ917800 EGZ917800:EHF917800 EQV917800:ERB917800 FAR917800:FAX917800 FKN917800:FKT917800 FUJ917800:FUP917800 GEF917800:GEL917800 GOB917800:GOH917800 GXX917800:GYD917800 HHT917800:HHZ917800 HRP917800:HRV917800 IBL917800:IBR917800 ILH917800:ILN917800 IVD917800:IVJ917800 JEZ917800:JFF917800 JOV917800:JPB917800 JYR917800:JYX917800 KIN917800:KIT917800 KSJ917800:KSP917800 LCF917800:LCL917800 LMB917800:LMH917800 LVX917800:LWD917800 MFT917800:MFZ917800 MPP917800:MPV917800 MZL917800:MZR917800 NJH917800:NJN917800 NTD917800:NTJ917800 OCZ917800:ODF917800 OMV917800:ONB917800 OWR917800:OWX917800 PGN917800:PGT917800 PQJ917800:PQP917800 QAF917800:QAL917800 QKB917800:QKH917800 QTX917800:QUD917800 RDT917800:RDZ917800 RNP917800:RNV917800 RXL917800:RXR917800 SHH917800:SHN917800 SRD917800:SRJ917800 TAZ917800:TBF917800 TKV917800:TLB917800 TUR917800:TUX917800 UEN917800:UET917800 UOJ917800:UOP917800 UYF917800:UYL917800 VIB917800:VIH917800 VRX917800:VSD917800 WBT917800:WBZ917800 WLP917800:WLV917800 WVL917800:WVR917800 D983336:J983336 IZ983336:JF983336 SV983336:TB983336 ACR983336:ACX983336 AMN983336:AMT983336 AWJ983336:AWP983336 BGF983336:BGL983336 BQB983336:BQH983336 BZX983336:CAD983336 CJT983336:CJZ983336 CTP983336:CTV983336 DDL983336:DDR983336 DNH983336:DNN983336 DXD983336:DXJ983336 EGZ983336:EHF983336 EQV983336:ERB983336 FAR983336:FAX983336 FKN983336:FKT983336 FUJ983336:FUP983336 GEF983336:GEL983336 GOB983336:GOH983336 GXX983336:GYD983336 HHT983336:HHZ983336 HRP983336:HRV983336 IBL983336:IBR983336 ILH983336:ILN983336 IVD983336:IVJ983336 JEZ983336:JFF983336 JOV983336:JPB983336 JYR983336:JYX983336 KIN983336:KIT983336 KSJ983336:KSP983336 LCF983336:LCL983336 LMB983336:LMH983336 LVX983336:LWD983336 MFT983336:MFZ983336 MPP983336:MPV983336 MZL983336:MZR983336 NJH983336:NJN983336 NTD983336:NTJ983336 OCZ983336:ODF983336 OMV983336:ONB983336 OWR983336:OWX983336 PGN983336:PGT983336 PQJ983336:PQP983336 QAF983336:QAL983336 QKB983336:QKH983336 QTX983336:QUD983336 RDT983336:RDZ983336 RNP983336:RNV983336 RXL983336:RXR983336 SHH983336:SHN983336 SRD983336:SRJ983336 TAZ983336:TBF983336 TKV983336:TLB983336 TUR983336:TUX983336 UEN983336:UET983336 UOJ983336:UOP983336 UYF983336:UYL983336 VIB983336:VIH983336 VRX983336:VSD983336 WBT983336:WBZ983336 WLP983336:WLV983336 WVL983336:WVR983336"/>
    <dataValidation imeMode="off" allowBlank="1" showInputMessage="1" showErrorMessage="1" promptTitle="（お届け先⑥）郵便番号" prompt="『－』をつけて、入力下さい。_x000a_例：951-8068" sqref="D297:J297 IZ297:JF297 SV297:TB297 ACR297:ACX297 AMN297:AMT297 AWJ297:AWP297 BGF297:BGL297 BQB297:BQH297 BZX297:CAD297 CJT297:CJZ297 CTP297:CTV297 DDL297:DDR297 DNH297:DNN297 DXD297:DXJ297 EGZ297:EHF297 EQV297:ERB297 FAR297:FAX297 FKN297:FKT297 FUJ297:FUP297 GEF297:GEL297 GOB297:GOH297 GXX297:GYD297 HHT297:HHZ297 HRP297:HRV297 IBL297:IBR297 ILH297:ILN297 IVD297:IVJ297 JEZ297:JFF297 JOV297:JPB297 JYR297:JYX297 KIN297:KIT297 KSJ297:KSP297 LCF297:LCL297 LMB297:LMH297 LVX297:LWD297 MFT297:MFZ297 MPP297:MPV297 MZL297:MZR297 NJH297:NJN297 NTD297:NTJ297 OCZ297:ODF297 OMV297:ONB297 OWR297:OWX297 PGN297:PGT297 PQJ297:PQP297 QAF297:QAL297 QKB297:QKH297 QTX297:QUD297 RDT297:RDZ297 RNP297:RNV297 RXL297:RXR297 SHH297:SHN297 SRD297:SRJ297 TAZ297:TBF297 TKV297:TLB297 TUR297:TUX297 UEN297:UET297 UOJ297:UOP297 UYF297:UYL297 VIB297:VIH297 VRX297:VSD297 WBT297:WBZ297 WLP297:WLV297 WVL297:WVR297 D65833:J65833 IZ65833:JF65833 SV65833:TB65833 ACR65833:ACX65833 AMN65833:AMT65833 AWJ65833:AWP65833 BGF65833:BGL65833 BQB65833:BQH65833 BZX65833:CAD65833 CJT65833:CJZ65833 CTP65833:CTV65833 DDL65833:DDR65833 DNH65833:DNN65833 DXD65833:DXJ65833 EGZ65833:EHF65833 EQV65833:ERB65833 FAR65833:FAX65833 FKN65833:FKT65833 FUJ65833:FUP65833 GEF65833:GEL65833 GOB65833:GOH65833 GXX65833:GYD65833 HHT65833:HHZ65833 HRP65833:HRV65833 IBL65833:IBR65833 ILH65833:ILN65833 IVD65833:IVJ65833 JEZ65833:JFF65833 JOV65833:JPB65833 JYR65833:JYX65833 KIN65833:KIT65833 KSJ65833:KSP65833 LCF65833:LCL65833 LMB65833:LMH65833 LVX65833:LWD65833 MFT65833:MFZ65833 MPP65833:MPV65833 MZL65833:MZR65833 NJH65833:NJN65833 NTD65833:NTJ65833 OCZ65833:ODF65833 OMV65833:ONB65833 OWR65833:OWX65833 PGN65833:PGT65833 PQJ65833:PQP65833 QAF65833:QAL65833 QKB65833:QKH65833 QTX65833:QUD65833 RDT65833:RDZ65833 RNP65833:RNV65833 RXL65833:RXR65833 SHH65833:SHN65833 SRD65833:SRJ65833 TAZ65833:TBF65833 TKV65833:TLB65833 TUR65833:TUX65833 UEN65833:UET65833 UOJ65833:UOP65833 UYF65833:UYL65833 VIB65833:VIH65833 VRX65833:VSD65833 WBT65833:WBZ65833 WLP65833:WLV65833 WVL65833:WVR65833 D131369:J131369 IZ131369:JF131369 SV131369:TB131369 ACR131369:ACX131369 AMN131369:AMT131369 AWJ131369:AWP131369 BGF131369:BGL131369 BQB131369:BQH131369 BZX131369:CAD131369 CJT131369:CJZ131369 CTP131369:CTV131369 DDL131369:DDR131369 DNH131369:DNN131369 DXD131369:DXJ131369 EGZ131369:EHF131369 EQV131369:ERB131369 FAR131369:FAX131369 FKN131369:FKT131369 FUJ131369:FUP131369 GEF131369:GEL131369 GOB131369:GOH131369 GXX131369:GYD131369 HHT131369:HHZ131369 HRP131369:HRV131369 IBL131369:IBR131369 ILH131369:ILN131369 IVD131369:IVJ131369 JEZ131369:JFF131369 JOV131369:JPB131369 JYR131369:JYX131369 KIN131369:KIT131369 KSJ131369:KSP131369 LCF131369:LCL131369 LMB131369:LMH131369 LVX131369:LWD131369 MFT131369:MFZ131369 MPP131369:MPV131369 MZL131369:MZR131369 NJH131369:NJN131369 NTD131369:NTJ131369 OCZ131369:ODF131369 OMV131369:ONB131369 OWR131369:OWX131369 PGN131369:PGT131369 PQJ131369:PQP131369 QAF131369:QAL131369 QKB131369:QKH131369 QTX131369:QUD131369 RDT131369:RDZ131369 RNP131369:RNV131369 RXL131369:RXR131369 SHH131369:SHN131369 SRD131369:SRJ131369 TAZ131369:TBF131369 TKV131369:TLB131369 TUR131369:TUX131369 UEN131369:UET131369 UOJ131369:UOP131369 UYF131369:UYL131369 VIB131369:VIH131369 VRX131369:VSD131369 WBT131369:WBZ131369 WLP131369:WLV131369 WVL131369:WVR131369 D196905:J196905 IZ196905:JF196905 SV196905:TB196905 ACR196905:ACX196905 AMN196905:AMT196905 AWJ196905:AWP196905 BGF196905:BGL196905 BQB196905:BQH196905 BZX196905:CAD196905 CJT196905:CJZ196905 CTP196905:CTV196905 DDL196905:DDR196905 DNH196905:DNN196905 DXD196905:DXJ196905 EGZ196905:EHF196905 EQV196905:ERB196905 FAR196905:FAX196905 FKN196905:FKT196905 FUJ196905:FUP196905 GEF196905:GEL196905 GOB196905:GOH196905 GXX196905:GYD196905 HHT196905:HHZ196905 HRP196905:HRV196905 IBL196905:IBR196905 ILH196905:ILN196905 IVD196905:IVJ196905 JEZ196905:JFF196905 JOV196905:JPB196905 JYR196905:JYX196905 KIN196905:KIT196905 KSJ196905:KSP196905 LCF196905:LCL196905 LMB196905:LMH196905 LVX196905:LWD196905 MFT196905:MFZ196905 MPP196905:MPV196905 MZL196905:MZR196905 NJH196905:NJN196905 NTD196905:NTJ196905 OCZ196905:ODF196905 OMV196905:ONB196905 OWR196905:OWX196905 PGN196905:PGT196905 PQJ196905:PQP196905 QAF196905:QAL196905 QKB196905:QKH196905 QTX196905:QUD196905 RDT196905:RDZ196905 RNP196905:RNV196905 RXL196905:RXR196905 SHH196905:SHN196905 SRD196905:SRJ196905 TAZ196905:TBF196905 TKV196905:TLB196905 TUR196905:TUX196905 UEN196905:UET196905 UOJ196905:UOP196905 UYF196905:UYL196905 VIB196905:VIH196905 VRX196905:VSD196905 WBT196905:WBZ196905 WLP196905:WLV196905 WVL196905:WVR196905 D262441:J262441 IZ262441:JF262441 SV262441:TB262441 ACR262441:ACX262441 AMN262441:AMT262441 AWJ262441:AWP262441 BGF262441:BGL262441 BQB262441:BQH262441 BZX262441:CAD262441 CJT262441:CJZ262441 CTP262441:CTV262441 DDL262441:DDR262441 DNH262441:DNN262441 DXD262441:DXJ262441 EGZ262441:EHF262441 EQV262441:ERB262441 FAR262441:FAX262441 FKN262441:FKT262441 FUJ262441:FUP262441 GEF262441:GEL262441 GOB262441:GOH262441 GXX262441:GYD262441 HHT262441:HHZ262441 HRP262441:HRV262441 IBL262441:IBR262441 ILH262441:ILN262441 IVD262441:IVJ262441 JEZ262441:JFF262441 JOV262441:JPB262441 JYR262441:JYX262441 KIN262441:KIT262441 KSJ262441:KSP262441 LCF262441:LCL262441 LMB262441:LMH262441 LVX262441:LWD262441 MFT262441:MFZ262441 MPP262441:MPV262441 MZL262441:MZR262441 NJH262441:NJN262441 NTD262441:NTJ262441 OCZ262441:ODF262441 OMV262441:ONB262441 OWR262441:OWX262441 PGN262441:PGT262441 PQJ262441:PQP262441 QAF262441:QAL262441 QKB262441:QKH262441 QTX262441:QUD262441 RDT262441:RDZ262441 RNP262441:RNV262441 RXL262441:RXR262441 SHH262441:SHN262441 SRD262441:SRJ262441 TAZ262441:TBF262441 TKV262441:TLB262441 TUR262441:TUX262441 UEN262441:UET262441 UOJ262441:UOP262441 UYF262441:UYL262441 VIB262441:VIH262441 VRX262441:VSD262441 WBT262441:WBZ262441 WLP262441:WLV262441 WVL262441:WVR262441 D327977:J327977 IZ327977:JF327977 SV327977:TB327977 ACR327977:ACX327977 AMN327977:AMT327977 AWJ327977:AWP327977 BGF327977:BGL327977 BQB327977:BQH327977 BZX327977:CAD327977 CJT327977:CJZ327977 CTP327977:CTV327977 DDL327977:DDR327977 DNH327977:DNN327977 DXD327977:DXJ327977 EGZ327977:EHF327977 EQV327977:ERB327977 FAR327977:FAX327977 FKN327977:FKT327977 FUJ327977:FUP327977 GEF327977:GEL327977 GOB327977:GOH327977 GXX327977:GYD327977 HHT327977:HHZ327977 HRP327977:HRV327977 IBL327977:IBR327977 ILH327977:ILN327977 IVD327977:IVJ327977 JEZ327977:JFF327977 JOV327977:JPB327977 JYR327977:JYX327977 KIN327977:KIT327977 KSJ327977:KSP327977 LCF327977:LCL327977 LMB327977:LMH327977 LVX327977:LWD327977 MFT327977:MFZ327977 MPP327977:MPV327977 MZL327977:MZR327977 NJH327977:NJN327977 NTD327977:NTJ327977 OCZ327977:ODF327977 OMV327977:ONB327977 OWR327977:OWX327977 PGN327977:PGT327977 PQJ327977:PQP327977 QAF327977:QAL327977 QKB327977:QKH327977 QTX327977:QUD327977 RDT327977:RDZ327977 RNP327977:RNV327977 RXL327977:RXR327977 SHH327977:SHN327977 SRD327977:SRJ327977 TAZ327977:TBF327977 TKV327977:TLB327977 TUR327977:TUX327977 UEN327977:UET327977 UOJ327977:UOP327977 UYF327977:UYL327977 VIB327977:VIH327977 VRX327977:VSD327977 WBT327977:WBZ327977 WLP327977:WLV327977 WVL327977:WVR327977 D393513:J393513 IZ393513:JF393513 SV393513:TB393513 ACR393513:ACX393513 AMN393513:AMT393513 AWJ393513:AWP393513 BGF393513:BGL393513 BQB393513:BQH393513 BZX393513:CAD393513 CJT393513:CJZ393513 CTP393513:CTV393513 DDL393513:DDR393513 DNH393513:DNN393513 DXD393513:DXJ393513 EGZ393513:EHF393513 EQV393513:ERB393513 FAR393513:FAX393513 FKN393513:FKT393513 FUJ393513:FUP393513 GEF393513:GEL393513 GOB393513:GOH393513 GXX393513:GYD393513 HHT393513:HHZ393513 HRP393513:HRV393513 IBL393513:IBR393513 ILH393513:ILN393513 IVD393513:IVJ393513 JEZ393513:JFF393513 JOV393513:JPB393513 JYR393513:JYX393513 KIN393513:KIT393513 KSJ393513:KSP393513 LCF393513:LCL393513 LMB393513:LMH393513 LVX393513:LWD393513 MFT393513:MFZ393513 MPP393513:MPV393513 MZL393513:MZR393513 NJH393513:NJN393513 NTD393513:NTJ393513 OCZ393513:ODF393513 OMV393513:ONB393513 OWR393513:OWX393513 PGN393513:PGT393513 PQJ393513:PQP393513 QAF393513:QAL393513 QKB393513:QKH393513 QTX393513:QUD393513 RDT393513:RDZ393513 RNP393513:RNV393513 RXL393513:RXR393513 SHH393513:SHN393513 SRD393513:SRJ393513 TAZ393513:TBF393513 TKV393513:TLB393513 TUR393513:TUX393513 UEN393513:UET393513 UOJ393513:UOP393513 UYF393513:UYL393513 VIB393513:VIH393513 VRX393513:VSD393513 WBT393513:WBZ393513 WLP393513:WLV393513 WVL393513:WVR393513 D459049:J459049 IZ459049:JF459049 SV459049:TB459049 ACR459049:ACX459049 AMN459049:AMT459049 AWJ459049:AWP459049 BGF459049:BGL459049 BQB459049:BQH459049 BZX459049:CAD459049 CJT459049:CJZ459049 CTP459049:CTV459049 DDL459049:DDR459049 DNH459049:DNN459049 DXD459049:DXJ459049 EGZ459049:EHF459049 EQV459049:ERB459049 FAR459049:FAX459049 FKN459049:FKT459049 FUJ459049:FUP459049 GEF459049:GEL459049 GOB459049:GOH459049 GXX459049:GYD459049 HHT459049:HHZ459049 HRP459049:HRV459049 IBL459049:IBR459049 ILH459049:ILN459049 IVD459049:IVJ459049 JEZ459049:JFF459049 JOV459049:JPB459049 JYR459049:JYX459049 KIN459049:KIT459049 KSJ459049:KSP459049 LCF459049:LCL459049 LMB459049:LMH459049 LVX459049:LWD459049 MFT459049:MFZ459049 MPP459049:MPV459049 MZL459049:MZR459049 NJH459049:NJN459049 NTD459049:NTJ459049 OCZ459049:ODF459049 OMV459049:ONB459049 OWR459049:OWX459049 PGN459049:PGT459049 PQJ459049:PQP459049 QAF459049:QAL459049 QKB459049:QKH459049 QTX459049:QUD459049 RDT459049:RDZ459049 RNP459049:RNV459049 RXL459049:RXR459049 SHH459049:SHN459049 SRD459049:SRJ459049 TAZ459049:TBF459049 TKV459049:TLB459049 TUR459049:TUX459049 UEN459049:UET459049 UOJ459049:UOP459049 UYF459049:UYL459049 VIB459049:VIH459049 VRX459049:VSD459049 WBT459049:WBZ459049 WLP459049:WLV459049 WVL459049:WVR459049 D524585:J524585 IZ524585:JF524585 SV524585:TB524585 ACR524585:ACX524585 AMN524585:AMT524585 AWJ524585:AWP524585 BGF524585:BGL524585 BQB524585:BQH524585 BZX524585:CAD524585 CJT524585:CJZ524585 CTP524585:CTV524585 DDL524585:DDR524585 DNH524585:DNN524585 DXD524585:DXJ524585 EGZ524585:EHF524585 EQV524585:ERB524585 FAR524585:FAX524585 FKN524585:FKT524585 FUJ524585:FUP524585 GEF524585:GEL524585 GOB524585:GOH524585 GXX524585:GYD524585 HHT524585:HHZ524585 HRP524585:HRV524585 IBL524585:IBR524585 ILH524585:ILN524585 IVD524585:IVJ524585 JEZ524585:JFF524585 JOV524585:JPB524585 JYR524585:JYX524585 KIN524585:KIT524585 KSJ524585:KSP524585 LCF524585:LCL524585 LMB524585:LMH524585 LVX524585:LWD524585 MFT524585:MFZ524585 MPP524585:MPV524585 MZL524585:MZR524585 NJH524585:NJN524585 NTD524585:NTJ524585 OCZ524585:ODF524585 OMV524585:ONB524585 OWR524585:OWX524585 PGN524585:PGT524585 PQJ524585:PQP524585 QAF524585:QAL524585 QKB524585:QKH524585 QTX524585:QUD524585 RDT524585:RDZ524585 RNP524585:RNV524585 RXL524585:RXR524585 SHH524585:SHN524585 SRD524585:SRJ524585 TAZ524585:TBF524585 TKV524585:TLB524585 TUR524585:TUX524585 UEN524585:UET524585 UOJ524585:UOP524585 UYF524585:UYL524585 VIB524585:VIH524585 VRX524585:VSD524585 WBT524585:WBZ524585 WLP524585:WLV524585 WVL524585:WVR524585 D590121:J590121 IZ590121:JF590121 SV590121:TB590121 ACR590121:ACX590121 AMN590121:AMT590121 AWJ590121:AWP590121 BGF590121:BGL590121 BQB590121:BQH590121 BZX590121:CAD590121 CJT590121:CJZ590121 CTP590121:CTV590121 DDL590121:DDR590121 DNH590121:DNN590121 DXD590121:DXJ590121 EGZ590121:EHF590121 EQV590121:ERB590121 FAR590121:FAX590121 FKN590121:FKT590121 FUJ590121:FUP590121 GEF590121:GEL590121 GOB590121:GOH590121 GXX590121:GYD590121 HHT590121:HHZ590121 HRP590121:HRV590121 IBL590121:IBR590121 ILH590121:ILN590121 IVD590121:IVJ590121 JEZ590121:JFF590121 JOV590121:JPB590121 JYR590121:JYX590121 KIN590121:KIT590121 KSJ590121:KSP590121 LCF590121:LCL590121 LMB590121:LMH590121 LVX590121:LWD590121 MFT590121:MFZ590121 MPP590121:MPV590121 MZL590121:MZR590121 NJH590121:NJN590121 NTD590121:NTJ590121 OCZ590121:ODF590121 OMV590121:ONB590121 OWR590121:OWX590121 PGN590121:PGT590121 PQJ590121:PQP590121 QAF590121:QAL590121 QKB590121:QKH590121 QTX590121:QUD590121 RDT590121:RDZ590121 RNP590121:RNV590121 RXL590121:RXR590121 SHH590121:SHN590121 SRD590121:SRJ590121 TAZ590121:TBF590121 TKV590121:TLB590121 TUR590121:TUX590121 UEN590121:UET590121 UOJ590121:UOP590121 UYF590121:UYL590121 VIB590121:VIH590121 VRX590121:VSD590121 WBT590121:WBZ590121 WLP590121:WLV590121 WVL590121:WVR590121 D655657:J655657 IZ655657:JF655657 SV655657:TB655657 ACR655657:ACX655657 AMN655657:AMT655657 AWJ655657:AWP655657 BGF655657:BGL655657 BQB655657:BQH655657 BZX655657:CAD655657 CJT655657:CJZ655657 CTP655657:CTV655657 DDL655657:DDR655657 DNH655657:DNN655657 DXD655657:DXJ655657 EGZ655657:EHF655657 EQV655657:ERB655657 FAR655657:FAX655657 FKN655657:FKT655657 FUJ655657:FUP655657 GEF655657:GEL655657 GOB655657:GOH655657 GXX655657:GYD655657 HHT655657:HHZ655657 HRP655657:HRV655657 IBL655657:IBR655657 ILH655657:ILN655657 IVD655657:IVJ655657 JEZ655657:JFF655657 JOV655657:JPB655657 JYR655657:JYX655657 KIN655657:KIT655657 KSJ655657:KSP655657 LCF655657:LCL655657 LMB655657:LMH655657 LVX655657:LWD655657 MFT655657:MFZ655657 MPP655657:MPV655657 MZL655657:MZR655657 NJH655657:NJN655657 NTD655657:NTJ655657 OCZ655657:ODF655657 OMV655657:ONB655657 OWR655657:OWX655657 PGN655657:PGT655657 PQJ655657:PQP655657 QAF655657:QAL655657 QKB655657:QKH655657 QTX655657:QUD655657 RDT655657:RDZ655657 RNP655657:RNV655657 RXL655657:RXR655657 SHH655657:SHN655657 SRD655657:SRJ655657 TAZ655657:TBF655657 TKV655657:TLB655657 TUR655657:TUX655657 UEN655657:UET655657 UOJ655657:UOP655657 UYF655657:UYL655657 VIB655657:VIH655657 VRX655657:VSD655657 WBT655657:WBZ655657 WLP655657:WLV655657 WVL655657:WVR655657 D721193:J721193 IZ721193:JF721193 SV721193:TB721193 ACR721193:ACX721193 AMN721193:AMT721193 AWJ721193:AWP721193 BGF721193:BGL721193 BQB721193:BQH721193 BZX721193:CAD721193 CJT721193:CJZ721193 CTP721193:CTV721193 DDL721193:DDR721193 DNH721193:DNN721193 DXD721193:DXJ721193 EGZ721193:EHF721193 EQV721193:ERB721193 FAR721193:FAX721193 FKN721193:FKT721193 FUJ721193:FUP721193 GEF721193:GEL721193 GOB721193:GOH721193 GXX721193:GYD721193 HHT721193:HHZ721193 HRP721193:HRV721193 IBL721193:IBR721193 ILH721193:ILN721193 IVD721193:IVJ721193 JEZ721193:JFF721193 JOV721193:JPB721193 JYR721193:JYX721193 KIN721193:KIT721193 KSJ721193:KSP721193 LCF721193:LCL721193 LMB721193:LMH721193 LVX721193:LWD721193 MFT721193:MFZ721193 MPP721193:MPV721193 MZL721193:MZR721193 NJH721193:NJN721193 NTD721193:NTJ721193 OCZ721193:ODF721193 OMV721193:ONB721193 OWR721193:OWX721193 PGN721193:PGT721193 PQJ721193:PQP721193 QAF721193:QAL721193 QKB721193:QKH721193 QTX721193:QUD721193 RDT721193:RDZ721193 RNP721193:RNV721193 RXL721193:RXR721193 SHH721193:SHN721193 SRD721193:SRJ721193 TAZ721193:TBF721193 TKV721193:TLB721193 TUR721193:TUX721193 UEN721193:UET721193 UOJ721193:UOP721193 UYF721193:UYL721193 VIB721193:VIH721193 VRX721193:VSD721193 WBT721193:WBZ721193 WLP721193:WLV721193 WVL721193:WVR721193 D786729:J786729 IZ786729:JF786729 SV786729:TB786729 ACR786729:ACX786729 AMN786729:AMT786729 AWJ786729:AWP786729 BGF786729:BGL786729 BQB786729:BQH786729 BZX786729:CAD786729 CJT786729:CJZ786729 CTP786729:CTV786729 DDL786729:DDR786729 DNH786729:DNN786729 DXD786729:DXJ786729 EGZ786729:EHF786729 EQV786729:ERB786729 FAR786729:FAX786729 FKN786729:FKT786729 FUJ786729:FUP786729 GEF786729:GEL786729 GOB786729:GOH786729 GXX786729:GYD786729 HHT786729:HHZ786729 HRP786729:HRV786729 IBL786729:IBR786729 ILH786729:ILN786729 IVD786729:IVJ786729 JEZ786729:JFF786729 JOV786729:JPB786729 JYR786729:JYX786729 KIN786729:KIT786729 KSJ786729:KSP786729 LCF786729:LCL786729 LMB786729:LMH786729 LVX786729:LWD786729 MFT786729:MFZ786729 MPP786729:MPV786729 MZL786729:MZR786729 NJH786729:NJN786729 NTD786729:NTJ786729 OCZ786729:ODF786729 OMV786729:ONB786729 OWR786729:OWX786729 PGN786729:PGT786729 PQJ786729:PQP786729 QAF786729:QAL786729 QKB786729:QKH786729 QTX786729:QUD786729 RDT786729:RDZ786729 RNP786729:RNV786729 RXL786729:RXR786729 SHH786729:SHN786729 SRD786729:SRJ786729 TAZ786729:TBF786729 TKV786729:TLB786729 TUR786729:TUX786729 UEN786729:UET786729 UOJ786729:UOP786729 UYF786729:UYL786729 VIB786729:VIH786729 VRX786729:VSD786729 WBT786729:WBZ786729 WLP786729:WLV786729 WVL786729:WVR786729 D852265:J852265 IZ852265:JF852265 SV852265:TB852265 ACR852265:ACX852265 AMN852265:AMT852265 AWJ852265:AWP852265 BGF852265:BGL852265 BQB852265:BQH852265 BZX852265:CAD852265 CJT852265:CJZ852265 CTP852265:CTV852265 DDL852265:DDR852265 DNH852265:DNN852265 DXD852265:DXJ852265 EGZ852265:EHF852265 EQV852265:ERB852265 FAR852265:FAX852265 FKN852265:FKT852265 FUJ852265:FUP852265 GEF852265:GEL852265 GOB852265:GOH852265 GXX852265:GYD852265 HHT852265:HHZ852265 HRP852265:HRV852265 IBL852265:IBR852265 ILH852265:ILN852265 IVD852265:IVJ852265 JEZ852265:JFF852265 JOV852265:JPB852265 JYR852265:JYX852265 KIN852265:KIT852265 KSJ852265:KSP852265 LCF852265:LCL852265 LMB852265:LMH852265 LVX852265:LWD852265 MFT852265:MFZ852265 MPP852265:MPV852265 MZL852265:MZR852265 NJH852265:NJN852265 NTD852265:NTJ852265 OCZ852265:ODF852265 OMV852265:ONB852265 OWR852265:OWX852265 PGN852265:PGT852265 PQJ852265:PQP852265 QAF852265:QAL852265 QKB852265:QKH852265 QTX852265:QUD852265 RDT852265:RDZ852265 RNP852265:RNV852265 RXL852265:RXR852265 SHH852265:SHN852265 SRD852265:SRJ852265 TAZ852265:TBF852265 TKV852265:TLB852265 TUR852265:TUX852265 UEN852265:UET852265 UOJ852265:UOP852265 UYF852265:UYL852265 VIB852265:VIH852265 VRX852265:VSD852265 WBT852265:WBZ852265 WLP852265:WLV852265 WVL852265:WVR852265 D917801:J917801 IZ917801:JF917801 SV917801:TB917801 ACR917801:ACX917801 AMN917801:AMT917801 AWJ917801:AWP917801 BGF917801:BGL917801 BQB917801:BQH917801 BZX917801:CAD917801 CJT917801:CJZ917801 CTP917801:CTV917801 DDL917801:DDR917801 DNH917801:DNN917801 DXD917801:DXJ917801 EGZ917801:EHF917801 EQV917801:ERB917801 FAR917801:FAX917801 FKN917801:FKT917801 FUJ917801:FUP917801 GEF917801:GEL917801 GOB917801:GOH917801 GXX917801:GYD917801 HHT917801:HHZ917801 HRP917801:HRV917801 IBL917801:IBR917801 ILH917801:ILN917801 IVD917801:IVJ917801 JEZ917801:JFF917801 JOV917801:JPB917801 JYR917801:JYX917801 KIN917801:KIT917801 KSJ917801:KSP917801 LCF917801:LCL917801 LMB917801:LMH917801 LVX917801:LWD917801 MFT917801:MFZ917801 MPP917801:MPV917801 MZL917801:MZR917801 NJH917801:NJN917801 NTD917801:NTJ917801 OCZ917801:ODF917801 OMV917801:ONB917801 OWR917801:OWX917801 PGN917801:PGT917801 PQJ917801:PQP917801 QAF917801:QAL917801 QKB917801:QKH917801 QTX917801:QUD917801 RDT917801:RDZ917801 RNP917801:RNV917801 RXL917801:RXR917801 SHH917801:SHN917801 SRD917801:SRJ917801 TAZ917801:TBF917801 TKV917801:TLB917801 TUR917801:TUX917801 UEN917801:UET917801 UOJ917801:UOP917801 UYF917801:UYL917801 VIB917801:VIH917801 VRX917801:VSD917801 WBT917801:WBZ917801 WLP917801:WLV917801 WVL917801:WVR917801 D983337:J983337 IZ983337:JF983337 SV983337:TB983337 ACR983337:ACX983337 AMN983337:AMT983337 AWJ983337:AWP983337 BGF983337:BGL983337 BQB983337:BQH983337 BZX983337:CAD983337 CJT983337:CJZ983337 CTP983337:CTV983337 DDL983337:DDR983337 DNH983337:DNN983337 DXD983337:DXJ983337 EGZ983337:EHF983337 EQV983337:ERB983337 FAR983337:FAX983337 FKN983337:FKT983337 FUJ983337:FUP983337 GEF983337:GEL983337 GOB983337:GOH983337 GXX983337:GYD983337 HHT983337:HHZ983337 HRP983337:HRV983337 IBL983337:IBR983337 ILH983337:ILN983337 IVD983337:IVJ983337 JEZ983337:JFF983337 JOV983337:JPB983337 JYR983337:JYX983337 KIN983337:KIT983337 KSJ983337:KSP983337 LCF983337:LCL983337 LMB983337:LMH983337 LVX983337:LWD983337 MFT983337:MFZ983337 MPP983337:MPV983337 MZL983337:MZR983337 NJH983337:NJN983337 NTD983337:NTJ983337 OCZ983337:ODF983337 OMV983337:ONB983337 OWR983337:OWX983337 PGN983337:PGT983337 PQJ983337:PQP983337 QAF983337:QAL983337 QKB983337:QKH983337 QTX983337:QUD983337 RDT983337:RDZ983337 RNP983337:RNV983337 RXL983337:RXR983337 SHH983337:SHN983337 SRD983337:SRJ983337 TAZ983337:TBF983337 TKV983337:TLB983337 TUR983337:TUX983337 UEN983337:UET983337 UOJ983337:UOP983337 UYF983337:UYL983337 VIB983337:VIH983337 VRX983337:VSD983337 WBT983337:WBZ983337 WLP983337:WLV983337 WVL983337:WVR983337"/>
    <dataValidation imeMode="hiragana" allowBlank="1" showInputMessage="1" showErrorMessage="1" promptTitle="（お届け先⑥）住所" prompt="都道府県名、および、マンション名、号室などを含むご住所を入力ください。" sqref="D298:J301 IZ298:JF301 SV298:TB301 ACR298:ACX301 AMN298:AMT301 AWJ298:AWP301 BGF298:BGL301 BQB298:BQH301 BZX298:CAD301 CJT298:CJZ301 CTP298:CTV301 DDL298:DDR301 DNH298:DNN301 DXD298:DXJ301 EGZ298:EHF301 EQV298:ERB301 FAR298:FAX301 FKN298:FKT301 FUJ298:FUP301 GEF298:GEL301 GOB298:GOH301 GXX298:GYD301 HHT298:HHZ301 HRP298:HRV301 IBL298:IBR301 ILH298:ILN301 IVD298:IVJ301 JEZ298:JFF301 JOV298:JPB301 JYR298:JYX301 KIN298:KIT301 KSJ298:KSP301 LCF298:LCL301 LMB298:LMH301 LVX298:LWD301 MFT298:MFZ301 MPP298:MPV301 MZL298:MZR301 NJH298:NJN301 NTD298:NTJ301 OCZ298:ODF301 OMV298:ONB301 OWR298:OWX301 PGN298:PGT301 PQJ298:PQP301 QAF298:QAL301 QKB298:QKH301 QTX298:QUD301 RDT298:RDZ301 RNP298:RNV301 RXL298:RXR301 SHH298:SHN301 SRD298:SRJ301 TAZ298:TBF301 TKV298:TLB301 TUR298:TUX301 UEN298:UET301 UOJ298:UOP301 UYF298:UYL301 VIB298:VIH301 VRX298:VSD301 WBT298:WBZ301 WLP298:WLV301 WVL298:WVR301 D65834:J65837 IZ65834:JF65837 SV65834:TB65837 ACR65834:ACX65837 AMN65834:AMT65837 AWJ65834:AWP65837 BGF65834:BGL65837 BQB65834:BQH65837 BZX65834:CAD65837 CJT65834:CJZ65837 CTP65834:CTV65837 DDL65834:DDR65837 DNH65834:DNN65837 DXD65834:DXJ65837 EGZ65834:EHF65837 EQV65834:ERB65837 FAR65834:FAX65837 FKN65834:FKT65837 FUJ65834:FUP65837 GEF65834:GEL65837 GOB65834:GOH65837 GXX65834:GYD65837 HHT65834:HHZ65837 HRP65834:HRV65837 IBL65834:IBR65837 ILH65834:ILN65837 IVD65834:IVJ65837 JEZ65834:JFF65837 JOV65834:JPB65837 JYR65834:JYX65837 KIN65834:KIT65837 KSJ65834:KSP65837 LCF65834:LCL65837 LMB65834:LMH65837 LVX65834:LWD65837 MFT65834:MFZ65837 MPP65834:MPV65837 MZL65834:MZR65837 NJH65834:NJN65837 NTD65834:NTJ65837 OCZ65834:ODF65837 OMV65834:ONB65837 OWR65834:OWX65837 PGN65834:PGT65837 PQJ65834:PQP65837 QAF65834:QAL65837 QKB65834:QKH65837 QTX65834:QUD65837 RDT65834:RDZ65837 RNP65834:RNV65837 RXL65834:RXR65837 SHH65834:SHN65837 SRD65834:SRJ65837 TAZ65834:TBF65837 TKV65834:TLB65837 TUR65834:TUX65837 UEN65834:UET65837 UOJ65834:UOP65837 UYF65834:UYL65837 VIB65834:VIH65837 VRX65834:VSD65837 WBT65834:WBZ65837 WLP65834:WLV65837 WVL65834:WVR65837 D131370:J131373 IZ131370:JF131373 SV131370:TB131373 ACR131370:ACX131373 AMN131370:AMT131373 AWJ131370:AWP131373 BGF131370:BGL131373 BQB131370:BQH131373 BZX131370:CAD131373 CJT131370:CJZ131373 CTP131370:CTV131373 DDL131370:DDR131373 DNH131370:DNN131373 DXD131370:DXJ131373 EGZ131370:EHF131373 EQV131370:ERB131373 FAR131370:FAX131373 FKN131370:FKT131373 FUJ131370:FUP131373 GEF131370:GEL131373 GOB131370:GOH131373 GXX131370:GYD131373 HHT131370:HHZ131373 HRP131370:HRV131373 IBL131370:IBR131373 ILH131370:ILN131373 IVD131370:IVJ131373 JEZ131370:JFF131373 JOV131370:JPB131373 JYR131370:JYX131373 KIN131370:KIT131373 KSJ131370:KSP131373 LCF131370:LCL131373 LMB131370:LMH131373 LVX131370:LWD131373 MFT131370:MFZ131373 MPP131370:MPV131373 MZL131370:MZR131373 NJH131370:NJN131373 NTD131370:NTJ131373 OCZ131370:ODF131373 OMV131370:ONB131373 OWR131370:OWX131373 PGN131370:PGT131373 PQJ131370:PQP131373 QAF131370:QAL131373 QKB131370:QKH131373 QTX131370:QUD131373 RDT131370:RDZ131373 RNP131370:RNV131373 RXL131370:RXR131373 SHH131370:SHN131373 SRD131370:SRJ131373 TAZ131370:TBF131373 TKV131370:TLB131373 TUR131370:TUX131373 UEN131370:UET131373 UOJ131370:UOP131373 UYF131370:UYL131373 VIB131370:VIH131373 VRX131370:VSD131373 WBT131370:WBZ131373 WLP131370:WLV131373 WVL131370:WVR131373 D196906:J196909 IZ196906:JF196909 SV196906:TB196909 ACR196906:ACX196909 AMN196906:AMT196909 AWJ196906:AWP196909 BGF196906:BGL196909 BQB196906:BQH196909 BZX196906:CAD196909 CJT196906:CJZ196909 CTP196906:CTV196909 DDL196906:DDR196909 DNH196906:DNN196909 DXD196906:DXJ196909 EGZ196906:EHF196909 EQV196906:ERB196909 FAR196906:FAX196909 FKN196906:FKT196909 FUJ196906:FUP196909 GEF196906:GEL196909 GOB196906:GOH196909 GXX196906:GYD196909 HHT196906:HHZ196909 HRP196906:HRV196909 IBL196906:IBR196909 ILH196906:ILN196909 IVD196906:IVJ196909 JEZ196906:JFF196909 JOV196906:JPB196909 JYR196906:JYX196909 KIN196906:KIT196909 KSJ196906:KSP196909 LCF196906:LCL196909 LMB196906:LMH196909 LVX196906:LWD196909 MFT196906:MFZ196909 MPP196906:MPV196909 MZL196906:MZR196909 NJH196906:NJN196909 NTD196906:NTJ196909 OCZ196906:ODF196909 OMV196906:ONB196909 OWR196906:OWX196909 PGN196906:PGT196909 PQJ196906:PQP196909 QAF196906:QAL196909 QKB196906:QKH196909 QTX196906:QUD196909 RDT196906:RDZ196909 RNP196906:RNV196909 RXL196906:RXR196909 SHH196906:SHN196909 SRD196906:SRJ196909 TAZ196906:TBF196909 TKV196906:TLB196909 TUR196906:TUX196909 UEN196906:UET196909 UOJ196906:UOP196909 UYF196906:UYL196909 VIB196906:VIH196909 VRX196906:VSD196909 WBT196906:WBZ196909 WLP196906:WLV196909 WVL196906:WVR196909 D262442:J262445 IZ262442:JF262445 SV262442:TB262445 ACR262442:ACX262445 AMN262442:AMT262445 AWJ262442:AWP262445 BGF262442:BGL262445 BQB262442:BQH262445 BZX262442:CAD262445 CJT262442:CJZ262445 CTP262442:CTV262445 DDL262442:DDR262445 DNH262442:DNN262445 DXD262442:DXJ262445 EGZ262442:EHF262445 EQV262442:ERB262445 FAR262442:FAX262445 FKN262442:FKT262445 FUJ262442:FUP262445 GEF262442:GEL262445 GOB262442:GOH262445 GXX262442:GYD262445 HHT262442:HHZ262445 HRP262442:HRV262445 IBL262442:IBR262445 ILH262442:ILN262445 IVD262442:IVJ262445 JEZ262442:JFF262445 JOV262442:JPB262445 JYR262442:JYX262445 KIN262442:KIT262445 KSJ262442:KSP262445 LCF262442:LCL262445 LMB262442:LMH262445 LVX262442:LWD262445 MFT262442:MFZ262445 MPP262442:MPV262445 MZL262442:MZR262445 NJH262442:NJN262445 NTD262442:NTJ262445 OCZ262442:ODF262445 OMV262442:ONB262445 OWR262442:OWX262445 PGN262442:PGT262445 PQJ262442:PQP262445 QAF262442:QAL262445 QKB262442:QKH262445 QTX262442:QUD262445 RDT262442:RDZ262445 RNP262442:RNV262445 RXL262442:RXR262445 SHH262442:SHN262445 SRD262442:SRJ262445 TAZ262442:TBF262445 TKV262442:TLB262445 TUR262442:TUX262445 UEN262442:UET262445 UOJ262442:UOP262445 UYF262442:UYL262445 VIB262442:VIH262445 VRX262442:VSD262445 WBT262442:WBZ262445 WLP262442:WLV262445 WVL262442:WVR262445 D327978:J327981 IZ327978:JF327981 SV327978:TB327981 ACR327978:ACX327981 AMN327978:AMT327981 AWJ327978:AWP327981 BGF327978:BGL327981 BQB327978:BQH327981 BZX327978:CAD327981 CJT327978:CJZ327981 CTP327978:CTV327981 DDL327978:DDR327981 DNH327978:DNN327981 DXD327978:DXJ327981 EGZ327978:EHF327981 EQV327978:ERB327981 FAR327978:FAX327981 FKN327978:FKT327981 FUJ327978:FUP327981 GEF327978:GEL327981 GOB327978:GOH327981 GXX327978:GYD327981 HHT327978:HHZ327981 HRP327978:HRV327981 IBL327978:IBR327981 ILH327978:ILN327981 IVD327978:IVJ327981 JEZ327978:JFF327981 JOV327978:JPB327981 JYR327978:JYX327981 KIN327978:KIT327981 KSJ327978:KSP327981 LCF327978:LCL327981 LMB327978:LMH327981 LVX327978:LWD327981 MFT327978:MFZ327981 MPP327978:MPV327981 MZL327978:MZR327981 NJH327978:NJN327981 NTD327978:NTJ327981 OCZ327978:ODF327981 OMV327978:ONB327981 OWR327978:OWX327981 PGN327978:PGT327981 PQJ327978:PQP327981 QAF327978:QAL327981 QKB327978:QKH327981 QTX327978:QUD327981 RDT327978:RDZ327981 RNP327978:RNV327981 RXL327978:RXR327981 SHH327978:SHN327981 SRD327978:SRJ327981 TAZ327978:TBF327981 TKV327978:TLB327981 TUR327978:TUX327981 UEN327978:UET327981 UOJ327978:UOP327981 UYF327978:UYL327981 VIB327978:VIH327981 VRX327978:VSD327981 WBT327978:WBZ327981 WLP327978:WLV327981 WVL327978:WVR327981 D393514:J393517 IZ393514:JF393517 SV393514:TB393517 ACR393514:ACX393517 AMN393514:AMT393517 AWJ393514:AWP393517 BGF393514:BGL393517 BQB393514:BQH393517 BZX393514:CAD393517 CJT393514:CJZ393517 CTP393514:CTV393517 DDL393514:DDR393517 DNH393514:DNN393517 DXD393514:DXJ393517 EGZ393514:EHF393517 EQV393514:ERB393517 FAR393514:FAX393517 FKN393514:FKT393517 FUJ393514:FUP393517 GEF393514:GEL393517 GOB393514:GOH393517 GXX393514:GYD393517 HHT393514:HHZ393517 HRP393514:HRV393517 IBL393514:IBR393517 ILH393514:ILN393517 IVD393514:IVJ393517 JEZ393514:JFF393517 JOV393514:JPB393517 JYR393514:JYX393517 KIN393514:KIT393517 KSJ393514:KSP393517 LCF393514:LCL393517 LMB393514:LMH393517 LVX393514:LWD393517 MFT393514:MFZ393517 MPP393514:MPV393517 MZL393514:MZR393517 NJH393514:NJN393517 NTD393514:NTJ393517 OCZ393514:ODF393517 OMV393514:ONB393517 OWR393514:OWX393517 PGN393514:PGT393517 PQJ393514:PQP393517 QAF393514:QAL393517 QKB393514:QKH393517 QTX393514:QUD393517 RDT393514:RDZ393517 RNP393514:RNV393517 RXL393514:RXR393517 SHH393514:SHN393517 SRD393514:SRJ393517 TAZ393514:TBF393517 TKV393514:TLB393517 TUR393514:TUX393517 UEN393514:UET393517 UOJ393514:UOP393517 UYF393514:UYL393517 VIB393514:VIH393517 VRX393514:VSD393517 WBT393514:WBZ393517 WLP393514:WLV393517 WVL393514:WVR393517 D459050:J459053 IZ459050:JF459053 SV459050:TB459053 ACR459050:ACX459053 AMN459050:AMT459053 AWJ459050:AWP459053 BGF459050:BGL459053 BQB459050:BQH459053 BZX459050:CAD459053 CJT459050:CJZ459053 CTP459050:CTV459053 DDL459050:DDR459053 DNH459050:DNN459053 DXD459050:DXJ459053 EGZ459050:EHF459053 EQV459050:ERB459053 FAR459050:FAX459053 FKN459050:FKT459053 FUJ459050:FUP459053 GEF459050:GEL459053 GOB459050:GOH459053 GXX459050:GYD459053 HHT459050:HHZ459053 HRP459050:HRV459053 IBL459050:IBR459053 ILH459050:ILN459053 IVD459050:IVJ459053 JEZ459050:JFF459053 JOV459050:JPB459053 JYR459050:JYX459053 KIN459050:KIT459053 KSJ459050:KSP459053 LCF459050:LCL459053 LMB459050:LMH459053 LVX459050:LWD459053 MFT459050:MFZ459053 MPP459050:MPV459053 MZL459050:MZR459053 NJH459050:NJN459053 NTD459050:NTJ459053 OCZ459050:ODF459053 OMV459050:ONB459053 OWR459050:OWX459053 PGN459050:PGT459053 PQJ459050:PQP459053 QAF459050:QAL459053 QKB459050:QKH459053 QTX459050:QUD459053 RDT459050:RDZ459053 RNP459050:RNV459053 RXL459050:RXR459053 SHH459050:SHN459053 SRD459050:SRJ459053 TAZ459050:TBF459053 TKV459050:TLB459053 TUR459050:TUX459053 UEN459050:UET459053 UOJ459050:UOP459053 UYF459050:UYL459053 VIB459050:VIH459053 VRX459050:VSD459053 WBT459050:WBZ459053 WLP459050:WLV459053 WVL459050:WVR459053 D524586:J524589 IZ524586:JF524589 SV524586:TB524589 ACR524586:ACX524589 AMN524586:AMT524589 AWJ524586:AWP524589 BGF524586:BGL524589 BQB524586:BQH524589 BZX524586:CAD524589 CJT524586:CJZ524589 CTP524586:CTV524589 DDL524586:DDR524589 DNH524586:DNN524589 DXD524586:DXJ524589 EGZ524586:EHF524589 EQV524586:ERB524589 FAR524586:FAX524589 FKN524586:FKT524589 FUJ524586:FUP524589 GEF524586:GEL524589 GOB524586:GOH524589 GXX524586:GYD524589 HHT524586:HHZ524589 HRP524586:HRV524589 IBL524586:IBR524589 ILH524586:ILN524589 IVD524586:IVJ524589 JEZ524586:JFF524589 JOV524586:JPB524589 JYR524586:JYX524589 KIN524586:KIT524589 KSJ524586:KSP524589 LCF524586:LCL524589 LMB524586:LMH524589 LVX524586:LWD524589 MFT524586:MFZ524589 MPP524586:MPV524589 MZL524586:MZR524589 NJH524586:NJN524589 NTD524586:NTJ524589 OCZ524586:ODF524589 OMV524586:ONB524589 OWR524586:OWX524589 PGN524586:PGT524589 PQJ524586:PQP524589 QAF524586:QAL524589 QKB524586:QKH524589 QTX524586:QUD524589 RDT524586:RDZ524589 RNP524586:RNV524589 RXL524586:RXR524589 SHH524586:SHN524589 SRD524586:SRJ524589 TAZ524586:TBF524589 TKV524586:TLB524589 TUR524586:TUX524589 UEN524586:UET524589 UOJ524586:UOP524589 UYF524586:UYL524589 VIB524586:VIH524589 VRX524586:VSD524589 WBT524586:WBZ524589 WLP524586:WLV524589 WVL524586:WVR524589 D590122:J590125 IZ590122:JF590125 SV590122:TB590125 ACR590122:ACX590125 AMN590122:AMT590125 AWJ590122:AWP590125 BGF590122:BGL590125 BQB590122:BQH590125 BZX590122:CAD590125 CJT590122:CJZ590125 CTP590122:CTV590125 DDL590122:DDR590125 DNH590122:DNN590125 DXD590122:DXJ590125 EGZ590122:EHF590125 EQV590122:ERB590125 FAR590122:FAX590125 FKN590122:FKT590125 FUJ590122:FUP590125 GEF590122:GEL590125 GOB590122:GOH590125 GXX590122:GYD590125 HHT590122:HHZ590125 HRP590122:HRV590125 IBL590122:IBR590125 ILH590122:ILN590125 IVD590122:IVJ590125 JEZ590122:JFF590125 JOV590122:JPB590125 JYR590122:JYX590125 KIN590122:KIT590125 KSJ590122:KSP590125 LCF590122:LCL590125 LMB590122:LMH590125 LVX590122:LWD590125 MFT590122:MFZ590125 MPP590122:MPV590125 MZL590122:MZR590125 NJH590122:NJN590125 NTD590122:NTJ590125 OCZ590122:ODF590125 OMV590122:ONB590125 OWR590122:OWX590125 PGN590122:PGT590125 PQJ590122:PQP590125 QAF590122:QAL590125 QKB590122:QKH590125 QTX590122:QUD590125 RDT590122:RDZ590125 RNP590122:RNV590125 RXL590122:RXR590125 SHH590122:SHN590125 SRD590122:SRJ590125 TAZ590122:TBF590125 TKV590122:TLB590125 TUR590122:TUX590125 UEN590122:UET590125 UOJ590122:UOP590125 UYF590122:UYL590125 VIB590122:VIH590125 VRX590122:VSD590125 WBT590122:WBZ590125 WLP590122:WLV590125 WVL590122:WVR590125 D655658:J655661 IZ655658:JF655661 SV655658:TB655661 ACR655658:ACX655661 AMN655658:AMT655661 AWJ655658:AWP655661 BGF655658:BGL655661 BQB655658:BQH655661 BZX655658:CAD655661 CJT655658:CJZ655661 CTP655658:CTV655661 DDL655658:DDR655661 DNH655658:DNN655661 DXD655658:DXJ655661 EGZ655658:EHF655661 EQV655658:ERB655661 FAR655658:FAX655661 FKN655658:FKT655661 FUJ655658:FUP655661 GEF655658:GEL655661 GOB655658:GOH655661 GXX655658:GYD655661 HHT655658:HHZ655661 HRP655658:HRV655661 IBL655658:IBR655661 ILH655658:ILN655661 IVD655658:IVJ655661 JEZ655658:JFF655661 JOV655658:JPB655661 JYR655658:JYX655661 KIN655658:KIT655661 KSJ655658:KSP655661 LCF655658:LCL655661 LMB655658:LMH655661 LVX655658:LWD655661 MFT655658:MFZ655661 MPP655658:MPV655661 MZL655658:MZR655661 NJH655658:NJN655661 NTD655658:NTJ655661 OCZ655658:ODF655661 OMV655658:ONB655661 OWR655658:OWX655661 PGN655658:PGT655661 PQJ655658:PQP655661 QAF655658:QAL655661 QKB655658:QKH655661 QTX655658:QUD655661 RDT655658:RDZ655661 RNP655658:RNV655661 RXL655658:RXR655661 SHH655658:SHN655661 SRD655658:SRJ655661 TAZ655658:TBF655661 TKV655658:TLB655661 TUR655658:TUX655661 UEN655658:UET655661 UOJ655658:UOP655661 UYF655658:UYL655661 VIB655658:VIH655661 VRX655658:VSD655661 WBT655658:WBZ655661 WLP655658:WLV655661 WVL655658:WVR655661 D721194:J721197 IZ721194:JF721197 SV721194:TB721197 ACR721194:ACX721197 AMN721194:AMT721197 AWJ721194:AWP721197 BGF721194:BGL721197 BQB721194:BQH721197 BZX721194:CAD721197 CJT721194:CJZ721197 CTP721194:CTV721197 DDL721194:DDR721197 DNH721194:DNN721197 DXD721194:DXJ721197 EGZ721194:EHF721197 EQV721194:ERB721197 FAR721194:FAX721197 FKN721194:FKT721197 FUJ721194:FUP721197 GEF721194:GEL721197 GOB721194:GOH721197 GXX721194:GYD721197 HHT721194:HHZ721197 HRP721194:HRV721197 IBL721194:IBR721197 ILH721194:ILN721197 IVD721194:IVJ721197 JEZ721194:JFF721197 JOV721194:JPB721197 JYR721194:JYX721197 KIN721194:KIT721197 KSJ721194:KSP721197 LCF721194:LCL721197 LMB721194:LMH721197 LVX721194:LWD721197 MFT721194:MFZ721197 MPP721194:MPV721197 MZL721194:MZR721197 NJH721194:NJN721197 NTD721194:NTJ721197 OCZ721194:ODF721197 OMV721194:ONB721197 OWR721194:OWX721197 PGN721194:PGT721197 PQJ721194:PQP721197 QAF721194:QAL721197 QKB721194:QKH721197 QTX721194:QUD721197 RDT721194:RDZ721197 RNP721194:RNV721197 RXL721194:RXR721197 SHH721194:SHN721197 SRD721194:SRJ721197 TAZ721194:TBF721197 TKV721194:TLB721197 TUR721194:TUX721197 UEN721194:UET721197 UOJ721194:UOP721197 UYF721194:UYL721197 VIB721194:VIH721197 VRX721194:VSD721197 WBT721194:WBZ721197 WLP721194:WLV721197 WVL721194:WVR721197 D786730:J786733 IZ786730:JF786733 SV786730:TB786733 ACR786730:ACX786733 AMN786730:AMT786733 AWJ786730:AWP786733 BGF786730:BGL786733 BQB786730:BQH786733 BZX786730:CAD786733 CJT786730:CJZ786733 CTP786730:CTV786733 DDL786730:DDR786733 DNH786730:DNN786733 DXD786730:DXJ786733 EGZ786730:EHF786733 EQV786730:ERB786733 FAR786730:FAX786733 FKN786730:FKT786733 FUJ786730:FUP786733 GEF786730:GEL786733 GOB786730:GOH786733 GXX786730:GYD786733 HHT786730:HHZ786733 HRP786730:HRV786733 IBL786730:IBR786733 ILH786730:ILN786733 IVD786730:IVJ786733 JEZ786730:JFF786733 JOV786730:JPB786733 JYR786730:JYX786733 KIN786730:KIT786733 KSJ786730:KSP786733 LCF786730:LCL786733 LMB786730:LMH786733 LVX786730:LWD786733 MFT786730:MFZ786733 MPP786730:MPV786733 MZL786730:MZR786733 NJH786730:NJN786733 NTD786730:NTJ786733 OCZ786730:ODF786733 OMV786730:ONB786733 OWR786730:OWX786733 PGN786730:PGT786733 PQJ786730:PQP786733 QAF786730:QAL786733 QKB786730:QKH786733 QTX786730:QUD786733 RDT786730:RDZ786733 RNP786730:RNV786733 RXL786730:RXR786733 SHH786730:SHN786733 SRD786730:SRJ786733 TAZ786730:TBF786733 TKV786730:TLB786733 TUR786730:TUX786733 UEN786730:UET786733 UOJ786730:UOP786733 UYF786730:UYL786733 VIB786730:VIH786733 VRX786730:VSD786733 WBT786730:WBZ786733 WLP786730:WLV786733 WVL786730:WVR786733 D852266:J852269 IZ852266:JF852269 SV852266:TB852269 ACR852266:ACX852269 AMN852266:AMT852269 AWJ852266:AWP852269 BGF852266:BGL852269 BQB852266:BQH852269 BZX852266:CAD852269 CJT852266:CJZ852269 CTP852266:CTV852269 DDL852266:DDR852269 DNH852266:DNN852269 DXD852266:DXJ852269 EGZ852266:EHF852269 EQV852266:ERB852269 FAR852266:FAX852269 FKN852266:FKT852269 FUJ852266:FUP852269 GEF852266:GEL852269 GOB852266:GOH852269 GXX852266:GYD852269 HHT852266:HHZ852269 HRP852266:HRV852269 IBL852266:IBR852269 ILH852266:ILN852269 IVD852266:IVJ852269 JEZ852266:JFF852269 JOV852266:JPB852269 JYR852266:JYX852269 KIN852266:KIT852269 KSJ852266:KSP852269 LCF852266:LCL852269 LMB852266:LMH852269 LVX852266:LWD852269 MFT852266:MFZ852269 MPP852266:MPV852269 MZL852266:MZR852269 NJH852266:NJN852269 NTD852266:NTJ852269 OCZ852266:ODF852269 OMV852266:ONB852269 OWR852266:OWX852269 PGN852266:PGT852269 PQJ852266:PQP852269 QAF852266:QAL852269 QKB852266:QKH852269 QTX852266:QUD852269 RDT852266:RDZ852269 RNP852266:RNV852269 RXL852266:RXR852269 SHH852266:SHN852269 SRD852266:SRJ852269 TAZ852266:TBF852269 TKV852266:TLB852269 TUR852266:TUX852269 UEN852266:UET852269 UOJ852266:UOP852269 UYF852266:UYL852269 VIB852266:VIH852269 VRX852266:VSD852269 WBT852266:WBZ852269 WLP852266:WLV852269 WVL852266:WVR852269 D917802:J917805 IZ917802:JF917805 SV917802:TB917805 ACR917802:ACX917805 AMN917802:AMT917805 AWJ917802:AWP917805 BGF917802:BGL917805 BQB917802:BQH917805 BZX917802:CAD917805 CJT917802:CJZ917805 CTP917802:CTV917805 DDL917802:DDR917805 DNH917802:DNN917805 DXD917802:DXJ917805 EGZ917802:EHF917805 EQV917802:ERB917805 FAR917802:FAX917805 FKN917802:FKT917805 FUJ917802:FUP917805 GEF917802:GEL917805 GOB917802:GOH917805 GXX917802:GYD917805 HHT917802:HHZ917805 HRP917802:HRV917805 IBL917802:IBR917805 ILH917802:ILN917805 IVD917802:IVJ917805 JEZ917802:JFF917805 JOV917802:JPB917805 JYR917802:JYX917805 KIN917802:KIT917805 KSJ917802:KSP917805 LCF917802:LCL917805 LMB917802:LMH917805 LVX917802:LWD917805 MFT917802:MFZ917805 MPP917802:MPV917805 MZL917802:MZR917805 NJH917802:NJN917805 NTD917802:NTJ917805 OCZ917802:ODF917805 OMV917802:ONB917805 OWR917802:OWX917805 PGN917802:PGT917805 PQJ917802:PQP917805 QAF917802:QAL917805 QKB917802:QKH917805 QTX917802:QUD917805 RDT917802:RDZ917805 RNP917802:RNV917805 RXL917802:RXR917805 SHH917802:SHN917805 SRD917802:SRJ917805 TAZ917802:TBF917805 TKV917802:TLB917805 TUR917802:TUX917805 UEN917802:UET917805 UOJ917802:UOP917805 UYF917802:UYL917805 VIB917802:VIH917805 VRX917802:VSD917805 WBT917802:WBZ917805 WLP917802:WLV917805 WVL917802:WVR917805 D983338:J983341 IZ983338:JF983341 SV983338:TB983341 ACR983338:ACX983341 AMN983338:AMT983341 AWJ983338:AWP983341 BGF983338:BGL983341 BQB983338:BQH983341 BZX983338:CAD983341 CJT983338:CJZ983341 CTP983338:CTV983341 DDL983338:DDR983341 DNH983338:DNN983341 DXD983338:DXJ983341 EGZ983338:EHF983341 EQV983338:ERB983341 FAR983338:FAX983341 FKN983338:FKT983341 FUJ983338:FUP983341 GEF983338:GEL983341 GOB983338:GOH983341 GXX983338:GYD983341 HHT983338:HHZ983341 HRP983338:HRV983341 IBL983338:IBR983341 ILH983338:ILN983341 IVD983338:IVJ983341 JEZ983338:JFF983341 JOV983338:JPB983341 JYR983338:JYX983341 KIN983338:KIT983341 KSJ983338:KSP983341 LCF983338:LCL983341 LMB983338:LMH983341 LVX983338:LWD983341 MFT983338:MFZ983341 MPP983338:MPV983341 MZL983338:MZR983341 NJH983338:NJN983341 NTD983338:NTJ983341 OCZ983338:ODF983341 OMV983338:ONB983341 OWR983338:OWX983341 PGN983338:PGT983341 PQJ983338:PQP983341 QAF983338:QAL983341 QKB983338:QKH983341 QTX983338:QUD983341 RDT983338:RDZ983341 RNP983338:RNV983341 RXL983338:RXR983341 SHH983338:SHN983341 SRD983338:SRJ983341 TAZ983338:TBF983341 TKV983338:TLB983341 TUR983338:TUX983341 UEN983338:UET983341 UOJ983338:UOP983341 UYF983338:UYL983341 VIB983338:VIH983341 VRX983338:VSD983341 WBT983338:WBZ983341 WLP983338:WLV983341 WVL983338:WVR983341"/>
    <dataValidation imeMode="off" allowBlank="1" showInputMessage="1" showErrorMessage="1" promptTitle="（お届け先⑥）電話番号" prompt="『－』をつけて、入力下さい。_x000a_例：_x000a_025-211-3219" sqref="D302:J302 IZ302:JF302 SV302:TB302 ACR302:ACX302 AMN302:AMT302 AWJ302:AWP302 BGF302:BGL302 BQB302:BQH302 BZX302:CAD302 CJT302:CJZ302 CTP302:CTV302 DDL302:DDR302 DNH302:DNN302 DXD302:DXJ302 EGZ302:EHF302 EQV302:ERB302 FAR302:FAX302 FKN302:FKT302 FUJ302:FUP302 GEF302:GEL302 GOB302:GOH302 GXX302:GYD302 HHT302:HHZ302 HRP302:HRV302 IBL302:IBR302 ILH302:ILN302 IVD302:IVJ302 JEZ302:JFF302 JOV302:JPB302 JYR302:JYX302 KIN302:KIT302 KSJ302:KSP302 LCF302:LCL302 LMB302:LMH302 LVX302:LWD302 MFT302:MFZ302 MPP302:MPV302 MZL302:MZR302 NJH302:NJN302 NTD302:NTJ302 OCZ302:ODF302 OMV302:ONB302 OWR302:OWX302 PGN302:PGT302 PQJ302:PQP302 QAF302:QAL302 QKB302:QKH302 QTX302:QUD302 RDT302:RDZ302 RNP302:RNV302 RXL302:RXR302 SHH302:SHN302 SRD302:SRJ302 TAZ302:TBF302 TKV302:TLB302 TUR302:TUX302 UEN302:UET302 UOJ302:UOP302 UYF302:UYL302 VIB302:VIH302 VRX302:VSD302 WBT302:WBZ302 WLP302:WLV302 WVL302:WVR302 D65838:J65838 IZ65838:JF65838 SV65838:TB65838 ACR65838:ACX65838 AMN65838:AMT65838 AWJ65838:AWP65838 BGF65838:BGL65838 BQB65838:BQH65838 BZX65838:CAD65838 CJT65838:CJZ65838 CTP65838:CTV65838 DDL65838:DDR65838 DNH65838:DNN65838 DXD65838:DXJ65838 EGZ65838:EHF65838 EQV65838:ERB65838 FAR65838:FAX65838 FKN65838:FKT65838 FUJ65838:FUP65838 GEF65838:GEL65838 GOB65838:GOH65838 GXX65838:GYD65838 HHT65838:HHZ65838 HRP65838:HRV65838 IBL65838:IBR65838 ILH65838:ILN65838 IVD65838:IVJ65838 JEZ65838:JFF65838 JOV65838:JPB65838 JYR65838:JYX65838 KIN65838:KIT65838 KSJ65838:KSP65838 LCF65838:LCL65838 LMB65838:LMH65838 LVX65838:LWD65838 MFT65838:MFZ65838 MPP65838:MPV65838 MZL65838:MZR65838 NJH65838:NJN65838 NTD65838:NTJ65838 OCZ65838:ODF65838 OMV65838:ONB65838 OWR65838:OWX65838 PGN65838:PGT65838 PQJ65838:PQP65838 QAF65838:QAL65838 QKB65838:QKH65838 QTX65838:QUD65838 RDT65838:RDZ65838 RNP65838:RNV65838 RXL65838:RXR65838 SHH65838:SHN65838 SRD65838:SRJ65838 TAZ65838:TBF65838 TKV65838:TLB65838 TUR65838:TUX65838 UEN65838:UET65838 UOJ65838:UOP65838 UYF65838:UYL65838 VIB65838:VIH65838 VRX65838:VSD65838 WBT65838:WBZ65838 WLP65838:WLV65838 WVL65838:WVR65838 D131374:J131374 IZ131374:JF131374 SV131374:TB131374 ACR131374:ACX131374 AMN131374:AMT131374 AWJ131374:AWP131374 BGF131374:BGL131374 BQB131374:BQH131374 BZX131374:CAD131374 CJT131374:CJZ131374 CTP131374:CTV131374 DDL131374:DDR131374 DNH131374:DNN131374 DXD131374:DXJ131374 EGZ131374:EHF131374 EQV131374:ERB131374 FAR131374:FAX131374 FKN131374:FKT131374 FUJ131374:FUP131374 GEF131374:GEL131374 GOB131374:GOH131374 GXX131374:GYD131374 HHT131374:HHZ131374 HRP131374:HRV131374 IBL131374:IBR131374 ILH131374:ILN131374 IVD131374:IVJ131374 JEZ131374:JFF131374 JOV131374:JPB131374 JYR131374:JYX131374 KIN131374:KIT131374 KSJ131374:KSP131374 LCF131374:LCL131374 LMB131374:LMH131374 LVX131374:LWD131374 MFT131374:MFZ131374 MPP131374:MPV131374 MZL131374:MZR131374 NJH131374:NJN131374 NTD131374:NTJ131374 OCZ131374:ODF131374 OMV131374:ONB131374 OWR131374:OWX131374 PGN131374:PGT131374 PQJ131374:PQP131374 QAF131374:QAL131374 QKB131374:QKH131374 QTX131374:QUD131374 RDT131374:RDZ131374 RNP131374:RNV131374 RXL131374:RXR131374 SHH131374:SHN131374 SRD131374:SRJ131374 TAZ131374:TBF131374 TKV131374:TLB131374 TUR131374:TUX131374 UEN131374:UET131374 UOJ131374:UOP131374 UYF131374:UYL131374 VIB131374:VIH131374 VRX131374:VSD131374 WBT131374:WBZ131374 WLP131374:WLV131374 WVL131374:WVR131374 D196910:J196910 IZ196910:JF196910 SV196910:TB196910 ACR196910:ACX196910 AMN196910:AMT196910 AWJ196910:AWP196910 BGF196910:BGL196910 BQB196910:BQH196910 BZX196910:CAD196910 CJT196910:CJZ196910 CTP196910:CTV196910 DDL196910:DDR196910 DNH196910:DNN196910 DXD196910:DXJ196910 EGZ196910:EHF196910 EQV196910:ERB196910 FAR196910:FAX196910 FKN196910:FKT196910 FUJ196910:FUP196910 GEF196910:GEL196910 GOB196910:GOH196910 GXX196910:GYD196910 HHT196910:HHZ196910 HRP196910:HRV196910 IBL196910:IBR196910 ILH196910:ILN196910 IVD196910:IVJ196910 JEZ196910:JFF196910 JOV196910:JPB196910 JYR196910:JYX196910 KIN196910:KIT196910 KSJ196910:KSP196910 LCF196910:LCL196910 LMB196910:LMH196910 LVX196910:LWD196910 MFT196910:MFZ196910 MPP196910:MPV196910 MZL196910:MZR196910 NJH196910:NJN196910 NTD196910:NTJ196910 OCZ196910:ODF196910 OMV196910:ONB196910 OWR196910:OWX196910 PGN196910:PGT196910 PQJ196910:PQP196910 QAF196910:QAL196910 QKB196910:QKH196910 QTX196910:QUD196910 RDT196910:RDZ196910 RNP196910:RNV196910 RXL196910:RXR196910 SHH196910:SHN196910 SRD196910:SRJ196910 TAZ196910:TBF196910 TKV196910:TLB196910 TUR196910:TUX196910 UEN196910:UET196910 UOJ196910:UOP196910 UYF196910:UYL196910 VIB196910:VIH196910 VRX196910:VSD196910 WBT196910:WBZ196910 WLP196910:WLV196910 WVL196910:WVR196910 D262446:J262446 IZ262446:JF262446 SV262446:TB262446 ACR262446:ACX262446 AMN262446:AMT262446 AWJ262446:AWP262446 BGF262446:BGL262446 BQB262446:BQH262446 BZX262446:CAD262446 CJT262446:CJZ262446 CTP262446:CTV262446 DDL262446:DDR262446 DNH262446:DNN262446 DXD262446:DXJ262446 EGZ262446:EHF262446 EQV262446:ERB262446 FAR262446:FAX262446 FKN262446:FKT262446 FUJ262446:FUP262446 GEF262446:GEL262446 GOB262446:GOH262446 GXX262446:GYD262446 HHT262446:HHZ262446 HRP262446:HRV262446 IBL262446:IBR262446 ILH262446:ILN262446 IVD262446:IVJ262446 JEZ262446:JFF262446 JOV262446:JPB262446 JYR262446:JYX262446 KIN262446:KIT262446 KSJ262446:KSP262446 LCF262446:LCL262446 LMB262446:LMH262446 LVX262446:LWD262446 MFT262446:MFZ262446 MPP262446:MPV262446 MZL262446:MZR262446 NJH262446:NJN262446 NTD262446:NTJ262446 OCZ262446:ODF262446 OMV262446:ONB262446 OWR262446:OWX262446 PGN262446:PGT262446 PQJ262446:PQP262446 QAF262446:QAL262446 QKB262446:QKH262446 QTX262446:QUD262446 RDT262446:RDZ262446 RNP262446:RNV262446 RXL262446:RXR262446 SHH262446:SHN262446 SRD262446:SRJ262446 TAZ262446:TBF262446 TKV262446:TLB262446 TUR262446:TUX262446 UEN262446:UET262446 UOJ262446:UOP262446 UYF262446:UYL262446 VIB262446:VIH262446 VRX262446:VSD262446 WBT262446:WBZ262446 WLP262446:WLV262446 WVL262446:WVR262446 D327982:J327982 IZ327982:JF327982 SV327982:TB327982 ACR327982:ACX327982 AMN327982:AMT327982 AWJ327982:AWP327982 BGF327982:BGL327982 BQB327982:BQH327982 BZX327982:CAD327982 CJT327982:CJZ327982 CTP327982:CTV327982 DDL327982:DDR327982 DNH327982:DNN327982 DXD327982:DXJ327982 EGZ327982:EHF327982 EQV327982:ERB327982 FAR327982:FAX327982 FKN327982:FKT327982 FUJ327982:FUP327982 GEF327982:GEL327982 GOB327982:GOH327982 GXX327982:GYD327982 HHT327982:HHZ327982 HRP327982:HRV327982 IBL327982:IBR327982 ILH327982:ILN327982 IVD327982:IVJ327982 JEZ327982:JFF327982 JOV327982:JPB327982 JYR327982:JYX327982 KIN327982:KIT327982 KSJ327982:KSP327982 LCF327982:LCL327982 LMB327982:LMH327982 LVX327982:LWD327982 MFT327982:MFZ327982 MPP327982:MPV327982 MZL327982:MZR327982 NJH327982:NJN327982 NTD327982:NTJ327982 OCZ327982:ODF327982 OMV327982:ONB327982 OWR327982:OWX327982 PGN327982:PGT327982 PQJ327982:PQP327982 QAF327982:QAL327982 QKB327982:QKH327982 QTX327982:QUD327982 RDT327982:RDZ327982 RNP327982:RNV327982 RXL327982:RXR327982 SHH327982:SHN327982 SRD327982:SRJ327982 TAZ327982:TBF327982 TKV327982:TLB327982 TUR327982:TUX327982 UEN327982:UET327982 UOJ327982:UOP327982 UYF327982:UYL327982 VIB327982:VIH327982 VRX327982:VSD327982 WBT327982:WBZ327982 WLP327982:WLV327982 WVL327982:WVR327982 D393518:J393518 IZ393518:JF393518 SV393518:TB393518 ACR393518:ACX393518 AMN393518:AMT393518 AWJ393518:AWP393518 BGF393518:BGL393518 BQB393518:BQH393518 BZX393518:CAD393518 CJT393518:CJZ393518 CTP393518:CTV393518 DDL393518:DDR393518 DNH393518:DNN393518 DXD393518:DXJ393518 EGZ393518:EHF393518 EQV393518:ERB393518 FAR393518:FAX393518 FKN393518:FKT393518 FUJ393518:FUP393518 GEF393518:GEL393518 GOB393518:GOH393518 GXX393518:GYD393518 HHT393518:HHZ393518 HRP393518:HRV393518 IBL393518:IBR393518 ILH393518:ILN393518 IVD393518:IVJ393518 JEZ393518:JFF393518 JOV393518:JPB393518 JYR393518:JYX393518 KIN393518:KIT393518 KSJ393518:KSP393518 LCF393518:LCL393518 LMB393518:LMH393518 LVX393518:LWD393518 MFT393518:MFZ393518 MPP393518:MPV393518 MZL393518:MZR393518 NJH393518:NJN393518 NTD393518:NTJ393518 OCZ393518:ODF393518 OMV393518:ONB393518 OWR393518:OWX393518 PGN393518:PGT393518 PQJ393518:PQP393518 QAF393518:QAL393518 QKB393518:QKH393518 QTX393518:QUD393518 RDT393518:RDZ393518 RNP393518:RNV393518 RXL393518:RXR393518 SHH393518:SHN393518 SRD393518:SRJ393518 TAZ393518:TBF393518 TKV393518:TLB393518 TUR393518:TUX393518 UEN393518:UET393518 UOJ393518:UOP393518 UYF393518:UYL393518 VIB393518:VIH393518 VRX393518:VSD393518 WBT393518:WBZ393518 WLP393518:WLV393518 WVL393518:WVR393518 D459054:J459054 IZ459054:JF459054 SV459054:TB459054 ACR459054:ACX459054 AMN459054:AMT459054 AWJ459054:AWP459054 BGF459054:BGL459054 BQB459054:BQH459054 BZX459054:CAD459054 CJT459054:CJZ459054 CTP459054:CTV459054 DDL459054:DDR459054 DNH459054:DNN459054 DXD459054:DXJ459054 EGZ459054:EHF459054 EQV459054:ERB459054 FAR459054:FAX459054 FKN459054:FKT459054 FUJ459054:FUP459054 GEF459054:GEL459054 GOB459054:GOH459054 GXX459054:GYD459054 HHT459054:HHZ459054 HRP459054:HRV459054 IBL459054:IBR459054 ILH459054:ILN459054 IVD459054:IVJ459054 JEZ459054:JFF459054 JOV459054:JPB459054 JYR459054:JYX459054 KIN459054:KIT459054 KSJ459054:KSP459054 LCF459054:LCL459054 LMB459054:LMH459054 LVX459054:LWD459054 MFT459054:MFZ459054 MPP459054:MPV459054 MZL459054:MZR459054 NJH459054:NJN459054 NTD459054:NTJ459054 OCZ459054:ODF459054 OMV459054:ONB459054 OWR459054:OWX459054 PGN459054:PGT459054 PQJ459054:PQP459054 QAF459054:QAL459054 QKB459054:QKH459054 QTX459054:QUD459054 RDT459054:RDZ459054 RNP459054:RNV459054 RXL459054:RXR459054 SHH459054:SHN459054 SRD459054:SRJ459054 TAZ459054:TBF459054 TKV459054:TLB459054 TUR459054:TUX459054 UEN459054:UET459054 UOJ459054:UOP459054 UYF459054:UYL459054 VIB459054:VIH459054 VRX459054:VSD459054 WBT459054:WBZ459054 WLP459054:WLV459054 WVL459054:WVR459054 D524590:J524590 IZ524590:JF524590 SV524590:TB524590 ACR524590:ACX524590 AMN524590:AMT524590 AWJ524590:AWP524590 BGF524590:BGL524590 BQB524590:BQH524590 BZX524590:CAD524590 CJT524590:CJZ524590 CTP524590:CTV524590 DDL524590:DDR524590 DNH524590:DNN524590 DXD524590:DXJ524590 EGZ524590:EHF524590 EQV524590:ERB524590 FAR524590:FAX524590 FKN524590:FKT524590 FUJ524590:FUP524590 GEF524590:GEL524590 GOB524590:GOH524590 GXX524590:GYD524590 HHT524590:HHZ524590 HRP524590:HRV524590 IBL524590:IBR524590 ILH524590:ILN524590 IVD524590:IVJ524590 JEZ524590:JFF524590 JOV524590:JPB524590 JYR524590:JYX524590 KIN524590:KIT524590 KSJ524590:KSP524590 LCF524590:LCL524590 LMB524590:LMH524590 LVX524590:LWD524590 MFT524590:MFZ524590 MPP524590:MPV524590 MZL524590:MZR524590 NJH524590:NJN524590 NTD524590:NTJ524590 OCZ524590:ODF524590 OMV524590:ONB524590 OWR524590:OWX524590 PGN524590:PGT524590 PQJ524590:PQP524590 QAF524590:QAL524590 QKB524590:QKH524590 QTX524590:QUD524590 RDT524590:RDZ524590 RNP524590:RNV524590 RXL524590:RXR524590 SHH524590:SHN524590 SRD524590:SRJ524590 TAZ524590:TBF524590 TKV524590:TLB524590 TUR524590:TUX524590 UEN524590:UET524590 UOJ524590:UOP524590 UYF524590:UYL524590 VIB524590:VIH524590 VRX524590:VSD524590 WBT524590:WBZ524590 WLP524590:WLV524590 WVL524590:WVR524590 D590126:J590126 IZ590126:JF590126 SV590126:TB590126 ACR590126:ACX590126 AMN590126:AMT590126 AWJ590126:AWP590126 BGF590126:BGL590126 BQB590126:BQH590126 BZX590126:CAD590126 CJT590126:CJZ590126 CTP590126:CTV590126 DDL590126:DDR590126 DNH590126:DNN590126 DXD590126:DXJ590126 EGZ590126:EHF590126 EQV590126:ERB590126 FAR590126:FAX590126 FKN590126:FKT590126 FUJ590126:FUP590126 GEF590126:GEL590126 GOB590126:GOH590126 GXX590126:GYD590126 HHT590126:HHZ590126 HRP590126:HRV590126 IBL590126:IBR590126 ILH590126:ILN590126 IVD590126:IVJ590126 JEZ590126:JFF590126 JOV590126:JPB590126 JYR590126:JYX590126 KIN590126:KIT590126 KSJ590126:KSP590126 LCF590126:LCL590126 LMB590126:LMH590126 LVX590126:LWD590126 MFT590126:MFZ590126 MPP590126:MPV590126 MZL590126:MZR590126 NJH590126:NJN590126 NTD590126:NTJ590126 OCZ590126:ODF590126 OMV590126:ONB590126 OWR590126:OWX590126 PGN590126:PGT590126 PQJ590126:PQP590126 QAF590126:QAL590126 QKB590126:QKH590126 QTX590126:QUD590126 RDT590126:RDZ590126 RNP590126:RNV590126 RXL590126:RXR590126 SHH590126:SHN590126 SRD590126:SRJ590126 TAZ590126:TBF590126 TKV590126:TLB590126 TUR590126:TUX590126 UEN590126:UET590126 UOJ590126:UOP590126 UYF590126:UYL590126 VIB590126:VIH590126 VRX590126:VSD590126 WBT590126:WBZ590126 WLP590126:WLV590126 WVL590126:WVR590126 D655662:J655662 IZ655662:JF655662 SV655662:TB655662 ACR655662:ACX655662 AMN655662:AMT655662 AWJ655662:AWP655662 BGF655662:BGL655662 BQB655662:BQH655662 BZX655662:CAD655662 CJT655662:CJZ655662 CTP655662:CTV655662 DDL655662:DDR655662 DNH655662:DNN655662 DXD655662:DXJ655662 EGZ655662:EHF655662 EQV655662:ERB655662 FAR655662:FAX655662 FKN655662:FKT655662 FUJ655662:FUP655662 GEF655662:GEL655662 GOB655662:GOH655662 GXX655662:GYD655662 HHT655662:HHZ655662 HRP655662:HRV655662 IBL655662:IBR655662 ILH655662:ILN655662 IVD655662:IVJ655662 JEZ655662:JFF655662 JOV655662:JPB655662 JYR655662:JYX655662 KIN655662:KIT655662 KSJ655662:KSP655662 LCF655662:LCL655662 LMB655662:LMH655662 LVX655662:LWD655662 MFT655662:MFZ655662 MPP655662:MPV655662 MZL655662:MZR655662 NJH655662:NJN655662 NTD655662:NTJ655662 OCZ655662:ODF655662 OMV655662:ONB655662 OWR655662:OWX655662 PGN655662:PGT655662 PQJ655662:PQP655662 QAF655662:QAL655662 QKB655662:QKH655662 QTX655662:QUD655662 RDT655662:RDZ655662 RNP655662:RNV655662 RXL655662:RXR655662 SHH655662:SHN655662 SRD655662:SRJ655662 TAZ655662:TBF655662 TKV655662:TLB655662 TUR655662:TUX655662 UEN655662:UET655662 UOJ655662:UOP655662 UYF655662:UYL655662 VIB655662:VIH655662 VRX655662:VSD655662 WBT655662:WBZ655662 WLP655662:WLV655662 WVL655662:WVR655662 D721198:J721198 IZ721198:JF721198 SV721198:TB721198 ACR721198:ACX721198 AMN721198:AMT721198 AWJ721198:AWP721198 BGF721198:BGL721198 BQB721198:BQH721198 BZX721198:CAD721198 CJT721198:CJZ721198 CTP721198:CTV721198 DDL721198:DDR721198 DNH721198:DNN721198 DXD721198:DXJ721198 EGZ721198:EHF721198 EQV721198:ERB721198 FAR721198:FAX721198 FKN721198:FKT721198 FUJ721198:FUP721198 GEF721198:GEL721198 GOB721198:GOH721198 GXX721198:GYD721198 HHT721198:HHZ721198 HRP721198:HRV721198 IBL721198:IBR721198 ILH721198:ILN721198 IVD721198:IVJ721198 JEZ721198:JFF721198 JOV721198:JPB721198 JYR721198:JYX721198 KIN721198:KIT721198 KSJ721198:KSP721198 LCF721198:LCL721198 LMB721198:LMH721198 LVX721198:LWD721198 MFT721198:MFZ721198 MPP721198:MPV721198 MZL721198:MZR721198 NJH721198:NJN721198 NTD721198:NTJ721198 OCZ721198:ODF721198 OMV721198:ONB721198 OWR721198:OWX721198 PGN721198:PGT721198 PQJ721198:PQP721198 QAF721198:QAL721198 QKB721198:QKH721198 QTX721198:QUD721198 RDT721198:RDZ721198 RNP721198:RNV721198 RXL721198:RXR721198 SHH721198:SHN721198 SRD721198:SRJ721198 TAZ721198:TBF721198 TKV721198:TLB721198 TUR721198:TUX721198 UEN721198:UET721198 UOJ721198:UOP721198 UYF721198:UYL721198 VIB721198:VIH721198 VRX721198:VSD721198 WBT721198:WBZ721198 WLP721198:WLV721198 WVL721198:WVR721198 D786734:J786734 IZ786734:JF786734 SV786734:TB786734 ACR786734:ACX786734 AMN786734:AMT786734 AWJ786734:AWP786734 BGF786734:BGL786734 BQB786734:BQH786734 BZX786734:CAD786734 CJT786734:CJZ786734 CTP786734:CTV786734 DDL786734:DDR786734 DNH786734:DNN786734 DXD786734:DXJ786734 EGZ786734:EHF786734 EQV786734:ERB786734 FAR786734:FAX786734 FKN786734:FKT786734 FUJ786734:FUP786734 GEF786734:GEL786734 GOB786734:GOH786734 GXX786734:GYD786734 HHT786734:HHZ786734 HRP786734:HRV786734 IBL786734:IBR786734 ILH786734:ILN786734 IVD786734:IVJ786734 JEZ786734:JFF786734 JOV786734:JPB786734 JYR786734:JYX786734 KIN786734:KIT786734 KSJ786734:KSP786734 LCF786734:LCL786734 LMB786734:LMH786734 LVX786734:LWD786734 MFT786734:MFZ786734 MPP786734:MPV786734 MZL786734:MZR786734 NJH786734:NJN786734 NTD786734:NTJ786734 OCZ786734:ODF786734 OMV786734:ONB786734 OWR786734:OWX786734 PGN786734:PGT786734 PQJ786734:PQP786734 QAF786734:QAL786734 QKB786734:QKH786734 QTX786734:QUD786734 RDT786734:RDZ786734 RNP786734:RNV786734 RXL786734:RXR786734 SHH786734:SHN786734 SRD786734:SRJ786734 TAZ786734:TBF786734 TKV786734:TLB786734 TUR786734:TUX786734 UEN786734:UET786734 UOJ786734:UOP786734 UYF786734:UYL786734 VIB786734:VIH786734 VRX786734:VSD786734 WBT786734:WBZ786734 WLP786734:WLV786734 WVL786734:WVR786734 D852270:J852270 IZ852270:JF852270 SV852270:TB852270 ACR852270:ACX852270 AMN852270:AMT852270 AWJ852270:AWP852270 BGF852270:BGL852270 BQB852270:BQH852270 BZX852270:CAD852270 CJT852270:CJZ852270 CTP852270:CTV852270 DDL852270:DDR852270 DNH852270:DNN852270 DXD852270:DXJ852270 EGZ852270:EHF852270 EQV852270:ERB852270 FAR852270:FAX852270 FKN852270:FKT852270 FUJ852270:FUP852270 GEF852270:GEL852270 GOB852270:GOH852270 GXX852270:GYD852270 HHT852270:HHZ852270 HRP852270:HRV852270 IBL852270:IBR852270 ILH852270:ILN852270 IVD852270:IVJ852270 JEZ852270:JFF852270 JOV852270:JPB852270 JYR852270:JYX852270 KIN852270:KIT852270 KSJ852270:KSP852270 LCF852270:LCL852270 LMB852270:LMH852270 LVX852270:LWD852270 MFT852270:MFZ852270 MPP852270:MPV852270 MZL852270:MZR852270 NJH852270:NJN852270 NTD852270:NTJ852270 OCZ852270:ODF852270 OMV852270:ONB852270 OWR852270:OWX852270 PGN852270:PGT852270 PQJ852270:PQP852270 QAF852270:QAL852270 QKB852270:QKH852270 QTX852270:QUD852270 RDT852270:RDZ852270 RNP852270:RNV852270 RXL852270:RXR852270 SHH852270:SHN852270 SRD852270:SRJ852270 TAZ852270:TBF852270 TKV852270:TLB852270 TUR852270:TUX852270 UEN852270:UET852270 UOJ852270:UOP852270 UYF852270:UYL852270 VIB852270:VIH852270 VRX852270:VSD852270 WBT852270:WBZ852270 WLP852270:WLV852270 WVL852270:WVR852270 D917806:J917806 IZ917806:JF917806 SV917806:TB917806 ACR917806:ACX917806 AMN917806:AMT917806 AWJ917806:AWP917806 BGF917806:BGL917806 BQB917806:BQH917806 BZX917806:CAD917806 CJT917806:CJZ917806 CTP917806:CTV917806 DDL917806:DDR917806 DNH917806:DNN917806 DXD917806:DXJ917806 EGZ917806:EHF917806 EQV917806:ERB917806 FAR917806:FAX917806 FKN917806:FKT917806 FUJ917806:FUP917806 GEF917806:GEL917806 GOB917806:GOH917806 GXX917806:GYD917806 HHT917806:HHZ917806 HRP917806:HRV917806 IBL917806:IBR917806 ILH917806:ILN917806 IVD917806:IVJ917806 JEZ917806:JFF917806 JOV917806:JPB917806 JYR917806:JYX917806 KIN917806:KIT917806 KSJ917806:KSP917806 LCF917806:LCL917806 LMB917806:LMH917806 LVX917806:LWD917806 MFT917806:MFZ917806 MPP917806:MPV917806 MZL917806:MZR917806 NJH917806:NJN917806 NTD917806:NTJ917806 OCZ917806:ODF917806 OMV917806:ONB917806 OWR917806:OWX917806 PGN917806:PGT917806 PQJ917806:PQP917806 QAF917806:QAL917806 QKB917806:QKH917806 QTX917806:QUD917806 RDT917806:RDZ917806 RNP917806:RNV917806 RXL917806:RXR917806 SHH917806:SHN917806 SRD917806:SRJ917806 TAZ917806:TBF917806 TKV917806:TLB917806 TUR917806:TUX917806 UEN917806:UET917806 UOJ917806:UOP917806 UYF917806:UYL917806 VIB917806:VIH917806 VRX917806:VSD917806 WBT917806:WBZ917806 WLP917806:WLV917806 WVL917806:WVR917806 D983342:J983342 IZ983342:JF983342 SV983342:TB983342 ACR983342:ACX983342 AMN983342:AMT983342 AWJ983342:AWP983342 BGF983342:BGL983342 BQB983342:BQH983342 BZX983342:CAD983342 CJT983342:CJZ983342 CTP983342:CTV983342 DDL983342:DDR983342 DNH983342:DNN983342 DXD983342:DXJ983342 EGZ983342:EHF983342 EQV983342:ERB983342 FAR983342:FAX983342 FKN983342:FKT983342 FUJ983342:FUP983342 GEF983342:GEL983342 GOB983342:GOH983342 GXX983342:GYD983342 HHT983342:HHZ983342 HRP983342:HRV983342 IBL983342:IBR983342 ILH983342:ILN983342 IVD983342:IVJ983342 JEZ983342:JFF983342 JOV983342:JPB983342 JYR983342:JYX983342 KIN983342:KIT983342 KSJ983342:KSP983342 LCF983342:LCL983342 LMB983342:LMH983342 LVX983342:LWD983342 MFT983342:MFZ983342 MPP983342:MPV983342 MZL983342:MZR983342 NJH983342:NJN983342 NTD983342:NTJ983342 OCZ983342:ODF983342 OMV983342:ONB983342 OWR983342:OWX983342 PGN983342:PGT983342 PQJ983342:PQP983342 QAF983342:QAL983342 QKB983342:QKH983342 QTX983342:QUD983342 RDT983342:RDZ983342 RNP983342:RNV983342 RXL983342:RXR983342 SHH983342:SHN983342 SRD983342:SRJ983342 TAZ983342:TBF983342 TKV983342:TLB983342 TUR983342:TUX983342 UEN983342:UET983342 UOJ983342:UOP983342 UYF983342:UYL983342 VIB983342:VIH983342 VRX983342:VSD983342 WBT983342:WBZ983342 WLP983342:WLV983342 WVL983342:WVR983342"/>
    <dataValidation type="whole" imeMode="off" allowBlank="1" showInputMessage="1" showErrorMessage="1" errorTitle="数量指定の誤り" error="数量は、１～９９までの入力をお願いします。" promptTitle="（お届け先⑥）数量" prompt="数量は、最大で９９まで入力できます。" sqref="S296:T296 JO296:JP296 TK296:TL296 ADG296:ADH296 ANC296:AND296 AWY296:AWZ296 BGU296:BGV296 BQQ296:BQR296 CAM296:CAN296 CKI296:CKJ296 CUE296:CUF296 DEA296:DEB296 DNW296:DNX296 DXS296:DXT296 EHO296:EHP296 ERK296:ERL296 FBG296:FBH296 FLC296:FLD296 FUY296:FUZ296 GEU296:GEV296 GOQ296:GOR296 GYM296:GYN296 HII296:HIJ296 HSE296:HSF296 ICA296:ICB296 ILW296:ILX296 IVS296:IVT296 JFO296:JFP296 JPK296:JPL296 JZG296:JZH296 KJC296:KJD296 KSY296:KSZ296 LCU296:LCV296 LMQ296:LMR296 LWM296:LWN296 MGI296:MGJ296 MQE296:MQF296 NAA296:NAB296 NJW296:NJX296 NTS296:NTT296 ODO296:ODP296 ONK296:ONL296 OXG296:OXH296 PHC296:PHD296 PQY296:PQZ296 QAU296:QAV296 QKQ296:QKR296 QUM296:QUN296 REI296:REJ296 ROE296:ROF296 RYA296:RYB296 SHW296:SHX296 SRS296:SRT296 TBO296:TBP296 TLK296:TLL296 TVG296:TVH296 UFC296:UFD296 UOY296:UOZ296 UYU296:UYV296 VIQ296:VIR296 VSM296:VSN296 WCI296:WCJ296 WME296:WMF296 WWA296:WWB296 S65832:T65832 JO65832:JP65832 TK65832:TL65832 ADG65832:ADH65832 ANC65832:AND65832 AWY65832:AWZ65832 BGU65832:BGV65832 BQQ65832:BQR65832 CAM65832:CAN65832 CKI65832:CKJ65832 CUE65832:CUF65832 DEA65832:DEB65832 DNW65832:DNX65832 DXS65832:DXT65832 EHO65832:EHP65832 ERK65832:ERL65832 FBG65832:FBH65832 FLC65832:FLD65832 FUY65832:FUZ65832 GEU65832:GEV65832 GOQ65832:GOR65832 GYM65832:GYN65832 HII65832:HIJ65832 HSE65832:HSF65832 ICA65832:ICB65832 ILW65832:ILX65832 IVS65832:IVT65832 JFO65832:JFP65832 JPK65832:JPL65832 JZG65832:JZH65832 KJC65832:KJD65832 KSY65832:KSZ65832 LCU65832:LCV65832 LMQ65832:LMR65832 LWM65832:LWN65832 MGI65832:MGJ65832 MQE65832:MQF65832 NAA65832:NAB65832 NJW65832:NJX65832 NTS65832:NTT65832 ODO65832:ODP65832 ONK65832:ONL65832 OXG65832:OXH65832 PHC65832:PHD65832 PQY65832:PQZ65832 QAU65832:QAV65832 QKQ65832:QKR65832 QUM65832:QUN65832 REI65832:REJ65832 ROE65832:ROF65832 RYA65832:RYB65832 SHW65832:SHX65832 SRS65832:SRT65832 TBO65832:TBP65832 TLK65832:TLL65832 TVG65832:TVH65832 UFC65832:UFD65832 UOY65832:UOZ65832 UYU65832:UYV65832 VIQ65832:VIR65832 VSM65832:VSN65832 WCI65832:WCJ65832 WME65832:WMF65832 WWA65832:WWB65832 S131368:T131368 JO131368:JP131368 TK131368:TL131368 ADG131368:ADH131368 ANC131368:AND131368 AWY131368:AWZ131368 BGU131368:BGV131368 BQQ131368:BQR131368 CAM131368:CAN131368 CKI131368:CKJ131368 CUE131368:CUF131368 DEA131368:DEB131368 DNW131368:DNX131368 DXS131368:DXT131368 EHO131368:EHP131368 ERK131368:ERL131368 FBG131368:FBH131368 FLC131368:FLD131368 FUY131368:FUZ131368 GEU131368:GEV131368 GOQ131368:GOR131368 GYM131368:GYN131368 HII131368:HIJ131368 HSE131368:HSF131368 ICA131368:ICB131368 ILW131368:ILX131368 IVS131368:IVT131368 JFO131368:JFP131368 JPK131368:JPL131368 JZG131368:JZH131368 KJC131368:KJD131368 KSY131368:KSZ131368 LCU131368:LCV131368 LMQ131368:LMR131368 LWM131368:LWN131368 MGI131368:MGJ131368 MQE131368:MQF131368 NAA131368:NAB131368 NJW131368:NJX131368 NTS131368:NTT131368 ODO131368:ODP131368 ONK131368:ONL131368 OXG131368:OXH131368 PHC131368:PHD131368 PQY131368:PQZ131368 QAU131368:QAV131368 QKQ131368:QKR131368 QUM131368:QUN131368 REI131368:REJ131368 ROE131368:ROF131368 RYA131368:RYB131368 SHW131368:SHX131368 SRS131368:SRT131368 TBO131368:TBP131368 TLK131368:TLL131368 TVG131368:TVH131368 UFC131368:UFD131368 UOY131368:UOZ131368 UYU131368:UYV131368 VIQ131368:VIR131368 VSM131368:VSN131368 WCI131368:WCJ131368 WME131368:WMF131368 WWA131368:WWB131368 S196904:T196904 JO196904:JP196904 TK196904:TL196904 ADG196904:ADH196904 ANC196904:AND196904 AWY196904:AWZ196904 BGU196904:BGV196904 BQQ196904:BQR196904 CAM196904:CAN196904 CKI196904:CKJ196904 CUE196904:CUF196904 DEA196904:DEB196904 DNW196904:DNX196904 DXS196904:DXT196904 EHO196904:EHP196904 ERK196904:ERL196904 FBG196904:FBH196904 FLC196904:FLD196904 FUY196904:FUZ196904 GEU196904:GEV196904 GOQ196904:GOR196904 GYM196904:GYN196904 HII196904:HIJ196904 HSE196904:HSF196904 ICA196904:ICB196904 ILW196904:ILX196904 IVS196904:IVT196904 JFO196904:JFP196904 JPK196904:JPL196904 JZG196904:JZH196904 KJC196904:KJD196904 KSY196904:KSZ196904 LCU196904:LCV196904 LMQ196904:LMR196904 LWM196904:LWN196904 MGI196904:MGJ196904 MQE196904:MQF196904 NAA196904:NAB196904 NJW196904:NJX196904 NTS196904:NTT196904 ODO196904:ODP196904 ONK196904:ONL196904 OXG196904:OXH196904 PHC196904:PHD196904 PQY196904:PQZ196904 QAU196904:QAV196904 QKQ196904:QKR196904 QUM196904:QUN196904 REI196904:REJ196904 ROE196904:ROF196904 RYA196904:RYB196904 SHW196904:SHX196904 SRS196904:SRT196904 TBO196904:TBP196904 TLK196904:TLL196904 TVG196904:TVH196904 UFC196904:UFD196904 UOY196904:UOZ196904 UYU196904:UYV196904 VIQ196904:VIR196904 VSM196904:VSN196904 WCI196904:WCJ196904 WME196904:WMF196904 WWA196904:WWB196904 S262440:T262440 JO262440:JP262440 TK262440:TL262440 ADG262440:ADH262440 ANC262440:AND262440 AWY262440:AWZ262440 BGU262440:BGV262440 BQQ262440:BQR262440 CAM262440:CAN262440 CKI262440:CKJ262440 CUE262440:CUF262440 DEA262440:DEB262440 DNW262440:DNX262440 DXS262440:DXT262440 EHO262440:EHP262440 ERK262440:ERL262440 FBG262440:FBH262440 FLC262440:FLD262440 FUY262440:FUZ262440 GEU262440:GEV262440 GOQ262440:GOR262440 GYM262440:GYN262440 HII262440:HIJ262440 HSE262440:HSF262440 ICA262440:ICB262440 ILW262440:ILX262440 IVS262440:IVT262440 JFO262440:JFP262440 JPK262440:JPL262440 JZG262440:JZH262440 KJC262440:KJD262440 KSY262440:KSZ262440 LCU262440:LCV262440 LMQ262440:LMR262440 LWM262440:LWN262440 MGI262440:MGJ262440 MQE262440:MQF262440 NAA262440:NAB262440 NJW262440:NJX262440 NTS262440:NTT262440 ODO262440:ODP262440 ONK262440:ONL262440 OXG262440:OXH262440 PHC262440:PHD262440 PQY262440:PQZ262440 QAU262440:QAV262440 QKQ262440:QKR262440 QUM262440:QUN262440 REI262440:REJ262440 ROE262440:ROF262440 RYA262440:RYB262440 SHW262440:SHX262440 SRS262440:SRT262440 TBO262440:TBP262440 TLK262440:TLL262440 TVG262440:TVH262440 UFC262440:UFD262440 UOY262440:UOZ262440 UYU262440:UYV262440 VIQ262440:VIR262440 VSM262440:VSN262440 WCI262440:WCJ262440 WME262440:WMF262440 WWA262440:WWB262440 S327976:T327976 JO327976:JP327976 TK327976:TL327976 ADG327976:ADH327976 ANC327976:AND327976 AWY327976:AWZ327976 BGU327976:BGV327976 BQQ327976:BQR327976 CAM327976:CAN327976 CKI327976:CKJ327976 CUE327976:CUF327976 DEA327976:DEB327976 DNW327976:DNX327976 DXS327976:DXT327976 EHO327976:EHP327976 ERK327976:ERL327976 FBG327976:FBH327976 FLC327976:FLD327976 FUY327976:FUZ327976 GEU327976:GEV327976 GOQ327976:GOR327976 GYM327976:GYN327976 HII327976:HIJ327976 HSE327976:HSF327976 ICA327976:ICB327976 ILW327976:ILX327976 IVS327976:IVT327976 JFO327976:JFP327976 JPK327976:JPL327976 JZG327976:JZH327976 KJC327976:KJD327976 KSY327976:KSZ327976 LCU327976:LCV327976 LMQ327976:LMR327976 LWM327976:LWN327976 MGI327976:MGJ327976 MQE327976:MQF327976 NAA327976:NAB327976 NJW327976:NJX327976 NTS327976:NTT327976 ODO327976:ODP327976 ONK327976:ONL327976 OXG327976:OXH327976 PHC327976:PHD327976 PQY327976:PQZ327976 QAU327976:QAV327976 QKQ327976:QKR327976 QUM327976:QUN327976 REI327976:REJ327976 ROE327976:ROF327976 RYA327976:RYB327976 SHW327976:SHX327976 SRS327976:SRT327976 TBO327976:TBP327976 TLK327976:TLL327976 TVG327976:TVH327976 UFC327976:UFD327976 UOY327976:UOZ327976 UYU327976:UYV327976 VIQ327976:VIR327976 VSM327976:VSN327976 WCI327976:WCJ327976 WME327976:WMF327976 WWA327976:WWB327976 S393512:T393512 JO393512:JP393512 TK393512:TL393512 ADG393512:ADH393512 ANC393512:AND393512 AWY393512:AWZ393512 BGU393512:BGV393512 BQQ393512:BQR393512 CAM393512:CAN393512 CKI393512:CKJ393512 CUE393512:CUF393512 DEA393512:DEB393512 DNW393512:DNX393512 DXS393512:DXT393512 EHO393512:EHP393512 ERK393512:ERL393512 FBG393512:FBH393512 FLC393512:FLD393512 FUY393512:FUZ393512 GEU393512:GEV393512 GOQ393512:GOR393512 GYM393512:GYN393512 HII393512:HIJ393512 HSE393512:HSF393512 ICA393512:ICB393512 ILW393512:ILX393512 IVS393512:IVT393512 JFO393512:JFP393512 JPK393512:JPL393512 JZG393512:JZH393512 KJC393512:KJD393512 KSY393512:KSZ393512 LCU393512:LCV393512 LMQ393512:LMR393512 LWM393512:LWN393512 MGI393512:MGJ393512 MQE393512:MQF393512 NAA393512:NAB393512 NJW393512:NJX393512 NTS393512:NTT393512 ODO393512:ODP393512 ONK393512:ONL393512 OXG393512:OXH393512 PHC393512:PHD393512 PQY393512:PQZ393512 QAU393512:QAV393512 QKQ393512:QKR393512 QUM393512:QUN393512 REI393512:REJ393512 ROE393512:ROF393512 RYA393512:RYB393512 SHW393512:SHX393512 SRS393512:SRT393512 TBO393512:TBP393512 TLK393512:TLL393512 TVG393512:TVH393512 UFC393512:UFD393512 UOY393512:UOZ393512 UYU393512:UYV393512 VIQ393512:VIR393512 VSM393512:VSN393512 WCI393512:WCJ393512 WME393512:WMF393512 WWA393512:WWB393512 S459048:T459048 JO459048:JP459048 TK459048:TL459048 ADG459048:ADH459048 ANC459048:AND459048 AWY459048:AWZ459048 BGU459048:BGV459048 BQQ459048:BQR459048 CAM459048:CAN459048 CKI459048:CKJ459048 CUE459048:CUF459048 DEA459048:DEB459048 DNW459048:DNX459048 DXS459048:DXT459048 EHO459048:EHP459048 ERK459048:ERL459048 FBG459048:FBH459048 FLC459048:FLD459048 FUY459048:FUZ459048 GEU459048:GEV459048 GOQ459048:GOR459048 GYM459048:GYN459048 HII459048:HIJ459048 HSE459048:HSF459048 ICA459048:ICB459048 ILW459048:ILX459048 IVS459048:IVT459048 JFO459048:JFP459048 JPK459048:JPL459048 JZG459048:JZH459048 KJC459048:KJD459048 KSY459048:KSZ459048 LCU459048:LCV459048 LMQ459048:LMR459048 LWM459048:LWN459048 MGI459048:MGJ459048 MQE459048:MQF459048 NAA459048:NAB459048 NJW459048:NJX459048 NTS459048:NTT459048 ODO459048:ODP459048 ONK459048:ONL459048 OXG459048:OXH459048 PHC459048:PHD459048 PQY459048:PQZ459048 QAU459048:QAV459048 QKQ459048:QKR459048 QUM459048:QUN459048 REI459048:REJ459048 ROE459048:ROF459048 RYA459048:RYB459048 SHW459048:SHX459048 SRS459048:SRT459048 TBO459048:TBP459048 TLK459048:TLL459048 TVG459048:TVH459048 UFC459048:UFD459048 UOY459048:UOZ459048 UYU459048:UYV459048 VIQ459048:VIR459048 VSM459048:VSN459048 WCI459048:WCJ459048 WME459048:WMF459048 WWA459048:WWB459048 S524584:T524584 JO524584:JP524584 TK524584:TL524584 ADG524584:ADH524584 ANC524584:AND524584 AWY524584:AWZ524584 BGU524584:BGV524584 BQQ524584:BQR524584 CAM524584:CAN524584 CKI524584:CKJ524584 CUE524584:CUF524584 DEA524584:DEB524584 DNW524584:DNX524584 DXS524584:DXT524584 EHO524584:EHP524584 ERK524584:ERL524584 FBG524584:FBH524584 FLC524584:FLD524584 FUY524584:FUZ524584 GEU524584:GEV524584 GOQ524584:GOR524584 GYM524584:GYN524584 HII524584:HIJ524584 HSE524584:HSF524584 ICA524584:ICB524584 ILW524584:ILX524584 IVS524584:IVT524584 JFO524584:JFP524584 JPK524584:JPL524584 JZG524584:JZH524584 KJC524584:KJD524584 KSY524584:KSZ524584 LCU524584:LCV524584 LMQ524584:LMR524584 LWM524584:LWN524584 MGI524584:MGJ524584 MQE524584:MQF524584 NAA524584:NAB524584 NJW524584:NJX524584 NTS524584:NTT524584 ODO524584:ODP524584 ONK524584:ONL524584 OXG524584:OXH524584 PHC524584:PHD524584 PQY524584:PQZ524584 QAU524584:QAV524584 QKQ524584:QKR524584 QUM524584:QUN524584 REI524584:REJ524584 ROE524584:ROF524584 RYA524584:RYB524584 SHW524584:SHX524584 SRS524584:SRT524584 TBO524584:TBP524584 TLK524584:TLL524584 TVG524584:TVH524584 UFC524584:UFD524584 UOY524584:UOZ524584 UYU524584:UYV524584 VIQ524584:VIR524584 VSM524584:VSN524584 WCI524584:WCJ524584 WME524584:WMF524584 WWA524584:WWB524584 S590120:T590120 JO590120:JP590120 TK590120:TL590120 ADG590120:ADH590120 ANC590120:AND590120 AWY590120:AWZ590120 BGU590120:BGV590120 BQQ590120:BQR590120 CAM590120:CAN590120 CKI590120:CKJ590120 CUE590120:CUF590120 DEA590120:DEB590120 DNW590120:DNX590120 DXS590120:DXT590120 EHO590120:EHP590120 ERK590120:ERL590120 FBG590120:FBH590120 FLC590120:FLD590120 FUY590120:FUZ590120 GEU590120:GEV590120 GOQ590120:GOR590120 GYM590120:GYN590120 HII590120:HIJ590120 HSE590120:HSF590120 ICA590120:ICB590120 ILW590120:ILX590120 IVS590120:IVT590120 JFO590120:JFP590120 JPK590120:JPL590120 JZG590120:JZH590120 KJC590120:KJD590120 KSY590120:KSZ590120 LCU590120:LCV590120 LMQ590120:LMR590120 LWM590120:LWN590120 MGI590120:MGJ590120 MQE590120:MQF590120 NAA590120:NAB590120 NJW590120:NJX590120 NTS590120:NTT590120 ODO590120:ODP590120 ONK590120:ONL590120 OXG590120:OXH590120 PHC590120:PHD590120 PQY590120:PQZ590120 QAU590120:QAV590120 QKQ590120:QKR590120 QUM590120:QUN590120 REI590120:REJ590120 ROE590120:ROF590120 RYA590120:RYB590120 SHW590120:SHX590120 SRS590120:SRT590120 TBO590120:TBP590120 TLK590120:TLL590120 TVG590120:TVH590120 UFC590120:UFD590120 UOY590120:UOZ590120 UYU590120:UYV590120 VIQ590120:VIR590120 VSM590120:VSN590120 WCI590120:WCJ590120 WME590120:WMF590120 WWA590120:WWB590120 S655656:T655656 JO655656:JP655656 TK655656:TL655656 ADG655656:ADH655656 ANC655656:AND655656 AWY655656:AWZ655656 BGU655656:BGV655656 BQQ655656:BQR655656 CAM655656:CAN655656 CKI655656:CKJ655656 CUE655656:CUF655656 DEA655656:DEB655656 DNW655656:DNX655656 DXS655656:DXT655656 EHO655656:EHP655656 ERK655656:ERL655656 FBG655656:FBH655656 FLC655656:FLD655656 FUY655656:FUZ655656 GEU655656:GEV655656 GOQ655656:GOR655656 GYM655656:GYN655656 HII655656:HIJ655656 HSE655656:HSF655656 ICA655656:ICB655656 ILW655656:ILX655656 IVS655656:IVT655656 JFO655656:JFP655656 JPK655656:JPL655656 JZG655656:JZH655656 KJC655656:KJD655656 KSY655656:KSZ655656 LCU655656:LCV655656 LMQ655656:LMR655656 LWM655656:LWN655656 MGI655656:MGJ655656 MQE655656:MQF655656 NAA655656:NAB655656 NJW655656:NJX655656 NTS655656:NTT655656 ODO655656:ODP655656 ONK655656:ONL655656 OXG655656:OXH655656 PHC655656:PHD655656 PQY655656:PQZ655656 QAU655656:QAV655656 QKQ655656:QKR655656 QUM655656:QUN655656 REI655656:REJ655656 ROE655656:ROF655656 RYA655656:RYB655656 SHW655656:SHX655656 SRS655656:SRT655656 TBO655656:TBP655656 TLK655656:TLL655656 TVG655656:TVH655656 UFC655656:UFD655656 UOY655656:UOZ655656 UYU655656:UYV655656 VIQ655656:VIR655656 VSM655656:VSN655656 WCI655656:WCJ655656 WME655656:WMF655656 WWA655656:WWB655656 S721192:T721192 JO721192:JP721192 TK721192:TL721192 ADG721192:ADH721192 ANC721192:AND721192 AWY721192:AWZ721192 BGU721192:BGV721192 BQQ721192:BQR721192 CAM721192:CAN721192 CKI721192:CKJ721192 CUE721192:CUF721192 DEA721192:DEB721192 DNW721192:DNX721192 DXS721192:DXT721192 EHO721192:EHP721192 ERK721192:ERL721192 FBG721192:FBH721192 FLC721192:FLD721192 FUY721192:FUZ721192 GEU721192:GEV721192 GOQ721192:GOR721192 GYM721192:GYN721192 HII721192:HIJ721192 HSE721192:HSF721192 ICA721192:ICB721192 ILW721192:ILX721192 IVS721192:IVT721192 JFO721192:JFP721192 JPK721192:JPL721192 JZG721192:JZH721192 KJC721192:KJD721192 KSY721192:KSZ721192 LCU721192:LCV721192 LMQ721192:LMR721192 LWM721192:LWN721192 MGI721192:MGJ721192 MQE721192:MQF721192 NAA721192:NAB721192 NJW721192:NJX721192 NTS721192:NTT721192 ODO721192:ODP721192 ONK721192:ONL721192 OXG721192:OXH721192 PHC721192:PHD721192 PQY721192:PQZ721192 QAU721192:QAV721192 QKQ721192:QKR721192 QUM721192:QUN721192 REI721192:REJ721192 ROE721192:ROF721192 RYA721192:RYB721192 SHW721192:SHX721192 SRS721192:SRT721192 TBO721192:TBP721192 TLK721192:TLL721192 TVG721192:TVH721192 UFC721192:UFD721192 UOY721192:UOZ721192 UYU721192:UYV721192 VIQ721192:VIR721192 VSM721192:VSN721192 WCI721192:WCJ721192 WME721192:WMF721192 WWA721192:WWB721192 S786728:T786728 JO786728:JP786728 TK786728:TL786728 ADG786728:ADH786728 ANC786728:AND786728 AWY786728:AWZ786728 BGU786728:BGV786728 BQQ786728:BQR786728 CAM786728:CAN786728 CKI786728:CKJ786728 CUE786728:CUF786728 DEA786728:DEB786728 DNW786728:DNX786728 DXS786728:DXT786728 EHO786728:EHP786728 ERK786728:ERL786728 FBG786728:FBH786728 FLC786728:FLD786728 FUY786728:FUZ786728 GEU786728:GEV786728 GOQ786728:GOR786728 GYM786728:GYN786728 HII786728:HIJ786728 HSE786728:HSF786728 ICA786728:ICB786728 ILW786728:ILX786728 IVS786728:IVT786728 JFO786728:JFP786728 JPK786728:JPL786728 JZG786728:JZH786728 KJC786728:KJD786728 KSY786728:KSZ786728 LCU786728:LCV786728 LMQ786728:LMR786728 LWM786728:LWN786728 MGI786728:MGJ786728 MQE786728:MQF786728 NAA786728:NAB786728 NJW786728:NJX786728 NTS786728:NTT786728 ODO786728:ODP786728 ONK786728:ONL786728 OXG786728:OXH786728 PHC786728:PHD786728 PQY786728:PQZ786728 QAU786728:QAV786728 QKQ786728:QKR786728 QUM786728:QUN786728 REI786728:REJ786728 ROE786728:ROF786728 RYA786728:RYB786728 SHW786728:SHX786728 SRS786728:SRT786728 TBO786728:TBP786728 TLK786728:TLL786728 TVG786728:TVH786728 UFC786728:UFD786728 UOY786728:UOZ786728 UYU786728:UYV786728 VIQ786728:VIR786728 VSM786728:VSN786728 WCI786728:WCJ786728 WME786728:WMF786728 WWA786728:WWB786728 S852264:T852264 JO852264:JP852264 TK852264:TL852264 ADG852264:ADH852264 ANC852264:AND852264 AWY852264:AWZ852264 BGU852264:BGV852264 BQQ852264:BQR852264 CAM852264:CAN852264 CKI852264:CKJ852264 CUE852264:CUF852264 DEA852264:DEB852264 DNW852264:DNX852264 DXS852264:DXT852264 EHO852264:EHP852264 ERK852264:ERL852264 FBG852264:FBH852264 FLC852264:FLD852264 FUY852264:FUZ852264 GEU852264:GEV852264 GOQ852264:GOR852264 GYM852264:GYN852264 HII852264:HIJ852264 HSE852264:HSF852264 ICA852264:ICB852264 ILW852264:ILX852264 IVS852264:IVT852264 JFO852264:JFP852264 JPK852264:JPL852264 JZG852264:JZH852264 KJC852264:KJD852264 KSY852264:KSZ852264 LCU852264:LCV852264 LMQ852264:LMR852264 LWM852264:LWN852264 MGI852264:MGJ852264 MQE852264:MQF852264 NAA852264:NAB852264 NJW852264:NJX852264 NTS852264:NTT852264 ODO852264:ODP852264 ONK852264:ONL852264 OXG852264:OXH852264 PHC852264:PHD852264 PQY852264:PQZ852264 QAU852264:QAV852264 QKQ852264:QKR852264 QUM852264:QUN852264 REI852264:REJ852264 ROE852264:ROF852264 RYA852264:RYB852264 SHW852264:SHX852264 SRS852264:SRT852264 TBO852264:TBP852264 TLK852264:TLL852264 TVG852264:TVH852264 UFC852264:UFD852264 UOY852264:UOZ852264 UYU852264:UYV852264 VIQ852264:VIR852264 VSM852264:VSN852264 WCI852264:WCJ852264 WME852264:WMF852264 WWA852264:WWB852264 S917800:T917800 JO917800:JP917800 TK917800:TL917800 ADG917800:ADH917800 ANC917800:AND917800 AWY917800:AWZ917800 BGU917800:BGV917800 BQQ917800:BQR917800 CAM917800:CAN917800 CKI917800:CKJ917800 CUE917800:CUF917800 DEA917800:DEB917800 DNW917800:DNX917800 DXS917800:DXT917800 EHO917800:EHP917800 ERK917800:ERL917800 FBG917800:FBH917800 FLC917800:FLD917800 FUY917800:FUZ917800 GEU917800:GEV917800 GOQ917800:GOR917800 GYM917800:GYN917800 HII917800:HIJ917800 HSE917800:HSF917800 ICA917800:ICB917800 ILW917800:ILX917800 IVS917800:IVT917800 JFO917800:JFP917800 JPK917800:JPL917800 JZG917800:JZH917800 KJC917800:KJD917800 KSY917800:KSZ917800 LCU917800:LCV917800 LMQ917800:LMR917800 LWM917800:LWN917800 MGI917800:MGJ917800 MQE917800:MQF917800 NAA917800:NAB917800 NJW917800:NJX917800 NTS917800:NTT917800 ODO917800:ODP917800 ONK917800:ONL917800 OXG917800:OXH917800 PHC917800:PHD917800 PQY917800:PQZ917800 QAU917800:QAV917800 QKQ917800:QKR917800 QUM917800:QUN917800 REI917800:REJ917800 ROE917800:ROF917800 RYA917800:RYB917800 SHW917800:SHX917800 SRS917800:SRT917800 TBO917800:TBP917800 TLK917800:TLL917800 TVG917800:TVH917800 UFC917800:UFD917800 UOY917800:UOZ917800 UYU917800:UYV917800 VIQ917800:VIR917800 VSM917800:VSN917800 WCI917800:WCJ917800 WME917800:WMF917800 WWA917800:WWB917800 S983336:T983336 JO983336:JP983336 TK983336:TL983336 ADG983336:ADH983336 ANC983336:AND983336 AWY983336:AWZ983336 BGU983336:BGV983336 BQQ983336:BQR983336 CAM983336:CAN983336 CKI983336:CKJ983336 CUE983336:CUF983336 DEA983336:DEB983336 DNW983336:DNX983336 DXS983336:DXT983336 EHO983336:EHP983336 ERK983336:ERL983336 FBG983336:FBH983336 FLC983336:FLD983336 FUY983336:FUZ983336 GEU983336:GEV983336 GOQ983336:GOR983336 GYM983336:GYN983336 HII983336:HIJ983336 HSE983336:HSF983336 ICA983336:ICB983336 ILW983336:ILX983336 IVS983336:IVT983336 JFO983336:JFP983336 JPK983336:JPL983336 JZG983336:JZH983336 KJC983336:KJD983336 KSY983336:KSZ983336 LCU983336:LCV983336 LMQ983336:LMR983336 LWM983336:LWN983336 MGI983336:MGJ983336 MQE983336:MQF983336 NAA983336:NAB983336 NJW983336:NJX983336 NTS983336:NTT983336 ODO983336:ODP983336 ONK983336:ONL983336 OXG983336:OXH983336 PHC983336:PHD983336 PQY983336:PQZ983336 QAU983336:QAV983336 QKQ983336:QKR983336 QUM983336:QUN983336 REI983336:REJ983336 ROE983336:ROF983336 RYA983336:RYB983336 SHW983336:SHX983336 SRS983336:SRT983336 TBO983336:TBP983336 TLK983336:TLL983336 TVG983336:TVH983336 UFC983336:UFD983336 UOY983336:UOZ983336 UYU983336:UYV983336 VIQ983336:VIR983336 VSM983336:VSN983336 WCI983336:WCJ983336 WME983336:WMF983336 WWA983336:WWB983336">
      <formula1>1</formula1>
      <formula2>99</formula2>
    </dataValidation>
    <dataValidation imeMode="hiragana" allowBlank="1" showInputMessage="1" showErrorMessage="1" promptTitle="（お届け先⑦）お名前" prompt="お届け先のお名前を入力下さい。_x000a_※お名前の『姓』と『名』の間に空白を一文字入れて下さい。_x000a__x000a_※必ず入力下さい。" sqref="D303:J303 IZ303:JF303 SV303:TB303 ACR303:ACX303 AMN303:AMT303 AWJ303:AWP303 BGF303:BGL303 BQB303:BQH303 BZX303:CAD303 CJT303:CJZ303 CTP303:CTV303 DDL303:DDR303 DNH303:DNN303 DXD303:DXJ303 EGZ303:EHF303 EQV303:ERB303 FAR303:FAX303 FKN303:FKT303 FUJ303:FUP303 GEF303:GEL303 GOB303:GOH303 GXX303:GYD303 HHT303:HHZ303 HRP303:HRV303 IBL303:IBR303 ILH303:ILN303 IVD303:IVJ303 JEZ303:JFF303 JOV303:JPB303 JYR303:JYX303 KIN303:KIT303 KSJ303:KSP303 LCF303:LCL303 LMB303:LMH303 LVX303:LWD303 MFT303:MFZ303 MPP303:MPV303 MZL303:MZR303 NJH303:NJN303 NTD303:NTJ303 OCZ303:ODF303 OMV303:ONB303 OWR303:OWX303 PGN303:PGT303 PQJ303:PQP303 QAF303:QAL303 QKB303:QKH303 QTX303:QUD303 RDT303:RDZ303 RNP303:RNV303 RXL303:RXR303 SHH303:SHN303 SRD303:SRJ303 TAZ303:TBF303 TKV303:TLB303 TUR303:TUX303 UEN303:UET303 UOJ303:UOP303 UYF303:UYL303 VIB303:VIH303 VRX303:VSD303 WBT303:WBZ303 WLP303:WLV303 WVL303:WVR303 D65839:J65839 IZ65839:JF65839 SV65839:TB65839 ACR65839:ACX65839 AMN65839:AMT65839 AWJ65839:AWP65839 BGF65839:BGL65839 BQB65839:BQH65839 BZX65839:CAD65839 CJT65839:CJZ65839 CTP65839:CTV65839 DDL65839:DDR65839 DNH65839:DNN65839 DXD65839:DXJ65839 EGZ65839:EHF65839 EQV65839:ERB65839 FAR65839:FAX65839 FKN65839:FKT65839 FUJ65839:FUP65839 GEF65839:GEL65839 GOB65839:GOH65839 GXX65839:GYD65839 HHT65839:HHZ65839 HRP65839:HRV65839 IBL65839:IBR65839 ILH65839:ILN65839 IVD65839:IVJ65839 JEZ65839:JFF65839 JOV65839:JPB65839 JYR65839:JYX65839 KIN65839:KIT65839 KSJ65839:KSP65839 LCF65839:LCL65839 LMB65839:LMH65839 LVX65839:LWD65839 MFT65839:MFZ65839 MPP65839:MPV65839 MZL65839:MZR65839 NJH65839:NJN65839 NTD65839:NTJ65839 OCZ65839:ODF65839 OMV65839:ONB65839 OWR65839:OWX65839 PGN65839:PGT65839 PQJ65839:PQP65839 QAF65839:QAL65839 QKB65839:QKH65839 QTX65839:QUD65839 RDT65839:RDZ65839 RNP65839:RNV65839 RXL65839:RXR65839 SHH65839:SHN65839 SRD65839:SRJ65839 TAZ65839:TBF65839 TKV65839:TLB65839 TUR65839:TUX65839 UEN65839:UET65839 UOJ65839:UOP65839 UYF65839:UYL65839 VIB65839:VIH65839 VRX65839:VSD65839 WBT65839:WBZ65839 WLP65839:WLV65839 WVL65839:WVR65839 D131375:J131375 IZ131375:JF131375 SV131375:TB131375 ACR131375:ACX131375 AMN131375:AMT131375 AWJ131375:AWP131375 BGF131375:BGL131375 BQB131375:BQH131375 BZX131375:CAD131375 CJT131375:CJZ131375 CTP131375:CTV131375 DDL131375:DDR131375 DNH131375:DNN131375 DXD131375:DXJ131375 EGZ131375:EHF131375 EQV131375:ERB131375 FAR131375:FAX131375 FKN131375:FKT131375 FUJ131375:FUP131375 GEF131375:GEL131375 GOB131375:GOH131375 GXX131375:GYD131375 HHT131375:HHZ131375 HRP131375:HRV131375 IBL131375:IBR131375 ILH131375:ILN131375 IVD131375:IVJ131375 JEZ131375:JFF131375 JOV131375:JPB131375 JYR131375:JYX131375 KIN131375:KIT131375 KSJ131375:KSP131375 LCF131375:LCL131375 LMB131375:LMH131375 LVX131375:LWD131375 MFT131375:MFZ131375 MPP131375:MPV131375 MZL131375:MZR131375 NJH131375:NJN131375 NTD131375:NTJ131375 OCZ131375:ODF131375 OMV131375:ONB131375 OWR131375:OWX131375 PGN131375:PGT131375 PQJ131375:PQP131375 QAF131375:QAL131375 QKB131375:QKH131375 QTX131375:QUD131375 RDT131375:RDZ131375 RNP131375:RNV131375 RXL131375:RXR131375 SHH131375:SHN131375 SRD131375:SRJ131375 TAZ131375:TBF131375 TKV131375:TLB131375 TUR131375:TUX131375 UEN131375:UET131375 UOJ131375:UOP131375 UYF131375:UYL131375 VIB131375:VIH131375 VRX131375:VSD131375 WBT131375:WBZ131375 WLP131375:WLV131375 WVL131375:WVR131375 D196911:J196911 IZ196911:JF196911 SV196911:TB196911 ACR196911:ACX196911 AMN196911:AMT196911 AWJ196911:AWP196911 BGF196911:BGL196911 BQB196911:BQH196911 BZX196911:CAD196911 CJT196911:CJZ196911 CTP196911:CTV196911 DDL196911:DDR196911 DNH196911:DNN196911 DXD196911:DXJ196911 EGZ196911:EHF196911 EQV196911:ERB196911 FAR196911:FAX196911 FKN196911:FKT196911 FUJ196911:FUP196911 GEF196911:GEL196911 GOB196911:GOH196911 GXX196911:GYD196911 HHT196911:HHZ196911 HRP196911:HRV196911 IBL196911:IBR196911 ILH196911:ILN196911 IVD196911:IVJ196911 JEZ196911:JFF196911 JOV196911:JPB196911 JYR196911:JYX196911 KIN196911:KIT196911 KSJ196911:KSP196911 LCF196911:LCL196911 LMB196911:LMH196911 LVX196911:LWD196911 MFT196911:MFZ196911 MPP196911:MPV196911 MZL196911:MZR196911 NJH196911:NJN196911 NTD196911:NTJ196911 OCZ196911:ODF196911 OMV196911:ONB196911 OWR196911:OWX196911 PGN196911:PGT196911 PQJ196911:PQP196911 QAF196911:QAL196911 QKB196911:QKH196911 QTX196911:QUD196911 RDT196911:RDZ196911 RNP196911:RNV196911 RXL196911:RXR196911 SHH196911:SHN196911 SRD196911:SRJ196911 TAZ196911:TBF196911 TKV196911:TLB196911 TUR196911:TUX196911 UEN196911:UET196911 UOJ196911:UOP196911 UYF196911:UYL196911 VIB196911:VIH196911 VRX196911:VSD196911 WBT196911:WBZ196911 WLP196911:WLV196911 WVL196911:WVR196911 D262447:J262447 IZ262447:JF262447 SV262447:TB262447 ACR262447:ACX262447 AMN262447:AMT262447 AWJ262447:AWP262447 BGF262447:BGL262447 BQB262447:BQH262447 BZX262447:CAD262447 CJT262447:CJZ262447 CTP262447:CTV262447 DDL262447:DDR262447 DNH262447:DNN262447 DXD262447:DXJ262447 EGZ262447:EHF262447 EQV262447:ERB262447 FAR262447:FAX262447 FKN262447:FKT262447 FUJ262447:FUP262447 GEF262447:GEL262447 GOB262447:GOH262447 GXX262447:GYD262447 HHT262447:HHZ262447 HRP262447:HRV262447 IBL262447:IBR262447 ILH262447:ILN262447 IVD262447:IVJ262447 JEZ262447:JFF262447 JOV262447:JPB262447 JYR262447:JYX262447 KIN262447:KIT262447 KSJ262447:KSP262447 LCF262447:LCL262447 LMB262447:LMH262447 LVX262447:LWD262447 MFT262447:MFZ262447 MPP262447:MPV262447 MZL262447:MZR262447 NJH262447:NJN262447 NTD262447:NTJ262447 OCZ262447:ODF262447 OMV262447:ONB262447 OWR262447:OWX262447 PGN262447:PGT262447 PQJ262447:PQP262447 QAF262447:QAL262447 QKB262447:QKH262447 QTX262447:QUD262447 RDT262447:RDZ262447 RNP262447:RNV262447 RXL262447:RXR262447 SHH262447:SHN262447 SRD262447:SRJ262447 TAZ262447:TBF262447 TKV262447:TLB262447 TUR262447:TUX262447 UEN262447:UET262447 UOJ262447:UOP262447 UYF262447:UYL262447 VIB262447:VIH262447 VRX262447:VSD262447 WBT262447:WBZ262447 WLP262447:WLV262447 WVL262447:WVR262447 D327983:J327983 IZ327983:JF327983 SV327983:TB327983 ACR327983:ACX327983 AMN327983:AMT327983 AWJ327983:AWP327983 BGF327983:BGL327983 BQB327983:BQH327983 BZX327983:CAD327983 CJT327983:CJZ327983 CTP327983:CTV327983 DDL327983:DDR327983 DNH327983:DNN327983 DXD327983:DXJ327983 EGZ327983:EHF327983 EQV327983:ERB327983 FAR327983:FAX327983 FKN327983:FKT327983 FUJ327983:FUP327983 GEF327983:GEL327983 GOB327983:GOH327983 GXX327983:GYD327983 HHT327983:HHZ327983 HRP327983:HRV327983 IBL327983:IBR327983 ILH327983:ILN327983 IVD327983:IVJ327983 JEZ327983:JFF327983 JOV327983:JPB327983 JYR327983:JYX327983 KIN327983:KIT327983 KSJ327983:KSP327983 LCF327983:LCL327983 LMB327983:LMH327983 LVX327983:LWD327983 MFT327983:MFZ327983 MPP327983:MPV327983 MZL327983:MZR327983 NJH327983:NJN327983 NTD327983:NTJ327983 OCZ327983:ODF327983 OMV327983:ONB327983 OWR327983:OWX327983 PGN327983:PGT327983 PQJ327983:PQP327983 QAF327983:QAL327983 QKB327983:QKH327983 QTX327983:QUD327983 RDT327983:RDZ327983 RNP327983:RNV327983 RXL327983:RXR327983 SHH327983:SHN327983 SRD327983:SRJ327983 TAZ327983:TBF327983 TKV327983:TLB327983 TUR327983:TUX327983 UEN327983:UET327983 UOJ327983:UOP327983 UYF327983:UYL327983 VIB327983:VIH327983 VRX327983:VSD327983 WBT327983:WBZ327983 WLP327983:WLV327983 WVL327983:WVR327983 D393519:J393519 IZ393519:JF393519 SV393519:TB393519 ACR393519:ACX393519 AMN393519:AMT393519 AWJ393519:AWP393519 BGF393519:BGL393519 BQB393519:BQH393519 BZX393519:CAD393519 CJT393519:CJZ393519 CTP393519:CTV393519 DDL393519:DDR393519 DNH393519:DNN393519 DXD393519:DXJ393519 EGZ393519:EHF393519 EQV393519:ERB393519 FAR393519:FAX393519 FKN393519:FKT393519 FUJ393519:FUP393519 GEF393519:GEL393519 GOB393519:GOH393519 GXX393519:GYD393519 HHT393519:HHZ393519 HRP393519:HRV393519 IBL393519:IBR393519 ILH393519:ILN393519 IVD393519:IVJ393519 JEZ393519:JFF393519 JOV393519:JPB393519 JYR393519:JYX393519 KIN393519:KIT393519 KSJ393519:KSP393519 LCF393519:LCL393519 LMB393519:LMH393519 LVX393519:LWD393519 MFT393519:MFZ393519 MPP393519:MPV393519 MZL393519:MZR393519 NJH393519:NJN393519 NTD393519:NTJ393519 OCZ393519:ODF393519 OMV393519:ONB393519 OWR393519:OWX393519 PGN393519:PGT393519 PQJ393519:PQP393519 QAF393519:QAL393519 QKB393519:QKH393519 QTX393519:QUD393519 RDT393519:RDZ393519 RNP393519:RNV393519 RXL393519:RXR393519 SHH393519:SHN393519 SRD393519:SRJ393519 TAZ393519:TBF393519 TKV393519:TLB393519 TUR393519:TUX393519 UEN393519:UET393519 UOJ393519:UOP393519 UYF393519:UYL393519 VIB393519:VIH393519 VRX393519:VSD393519 WBT393519:WBZ393519 WLP393519:WLV393519 WVL393519:WVR393519 D459055:J459055 IZ459055:JF459055 SV459055:TB459055 ACR459055:ACX459055 AMN459055:AMT459055 AWJ459055:AWP459055 BGF459055:BGL459055 BQB459055:BQH459055 BZX459055:CAD459055 CJT459055:CJZ459055 CTP459055:CTV459055 DDL459055:DDR459055 DNH459055:DNN459055 DXD459055:DXJ459055 EGZ459055:EHF459055 EQV459055:ERB459055 FAR459055:FAX459055 FKN459055:FKT459055 FUJ459055:FUP459055 GEF459055:GEL459055 GOB459055:GOH459055 GXX459055:GYD459055 HHT459055:HHZ459055 HRP459055:HRV459055 IBL459055:IBR459055 ILH459055:ILN459055 IVD459055:IVJ459055 JEZ459055:JFF459055 JOV459055:JPB459055 JYR459055:JYX459055 KIN459055:KIT459055 KSJ459055:KSP459055 LCF459055:LCL459055 LMB459055:LMH459055 LVX459055:LWD459055 MFT459055:MFZ459055 MPP459055:MPV459055 MZL459055:MZR459055 NJH459055:NJN459055 NTD459055:NTJ459055 OCZ459055:ODF459055 OMV459055:ONB459055 OWR459055:OWX459055 PGN459055:PGT459055 PQJ459055:PQP459055 QAF459055:QAL459055 QKB459055:QKH459055 QTX459055:QUD459055 RDT459055:RDZ459055 RNP459055:RNV459055 RXL459055:RXR459055 SHH459055:SHN459055 SRD459055:SRJ459055 TAZ459055:TBF459055 TKV459055:TLB459055 TUR459055:TUX459055 UEN459055:UET459055 UOJ459055:UOP459055 UYF459055:UYL459055 VIB459055:VIH459055 VRX459055:VSD459055 WBT459055:WBZ459055 WLP459055:WLV459055 WVL459055:WVR459055 D524591:J524591 IZ524591:JF524591 SV524591:TB524591 ACR524591:ACX524591 AMN524591:AMT524591 AWJ524591:AWP524591 BGF524591:BGL524591 BQB524591:BQH524591 BZX524591:CAD524591 CJT524591:CJZ524591 CTP524591:CTV524591 DDL524591:DDR524591 DNH524591:DNN524591 DXD524591:DXJ524591 EGZ524591:EHF524591 EQV524591:ERB524591 FAR524591:FAX524591 FKN524591:FKT524591 FUJ524591:FUP524591 GEF524591:GEL524591 GOB524591:GOH524591 GXX524591:GYD524591 HHT524591:HHZ524591 HRP524591:HRV524591 IBL524591:IBR524591 ILH524591:ILN524591 IVD524591:IVJ524591 JEZ524591:JFF524591 JOV524591:JPB524591 JYR524591:JYX524591 KIN524591:KIT524591 KSJ524591:KSP524591 LCF524591:LCL524591 LMB524591:LMH524591 LVX524591:LWD524591 MFT524591:MFZ524591 MPP524591:MPV524591 MZL524591:MZR524591 NJH524591:NJN524591 NTD524591:NTJ524591 OCZ524591:ODF524591 OMV524591:ONB524591 OWR524591:OWX524591 PGN524591:PGT524591 PQJ524591:PQP524591 QAF524591:QAL524591 QKB524591:QKH524591 QTX524591:QUD524591 RDT524591:RDZ524591 RNP524591:RNV524591 RXL524591:RXR524591 SHH524591:SHN524591 SRD524591:SRJ524591 TAZ524591:TBF524591 TKV524591:TLB524591 TUR524591:TUX524591 UEN524591:UET524591 UOJ524591:UOP524591 UYF524591:UYL524591 VIB524591:VIH524591 VRX524591:VSD524591 WBT524591:WBZ524591 WLP524591:WLV524591 WVL524591:WVR524591 D590127:J590127 IZ590127:JF590127 SV590127:TB590127 ACR590127:ACX590127 AMN590127:AMT590127 AWJ590127:AWP590127 BGF590127:BGL590127 BQB590127:BQH590127 BZX590127:CAD590127 CJT590127:CJZ590127 CTP590127:CTV590127 DDL590127:DDR590127 DNH590127:DNN590127 DXD590127:DXJ590127 EGZ590127:EHF590127 EQV590127:ERB590127 FAR590127:FAX590127 FKN590127:FKT590127 FUJ590127:FUP590127 GEF590127:GEL590127 GOB590127:GOH590127 GXX590127:GYD590127 HHT590127:HHZ590127 HRP590127:HRV590127 IBL590127:IBR590127 ILH590127:ILN590127 IVD590127:IVJ590127 JEZ590127:JFF590127 JOV590127:JPB590127 JYR590127:JYX590127 KIN590127:KIT590127 KSJ590127:KSP590127 LCF590127:LCL590127 LMB590127:LMH590127 LVX590127:LWD590127 MFT590127:MFZ590127 MPP590127:MPV590127 MZL590127:MZR590127 NJH590127:NJN590127 NTD590127:NTJ590127 OCZ590127:ODF590127 OMV590127:ONB590127 OWR590127:OWX590127 PGN590127:PGT590127 PQJ590127:PQP590127 QAF590127:QAL590127 QKB590127:QKH590127 QTX590127:QUD590127 RDT590127:RDZ590127 RNP590127:RNV590127 RXL590127:RXR590127 SHH590127:SHN590127 SRD590127:SRJ590127 TAZ590127:TBF590127 TKV590127:TLB590127 TUR590127:TUX590127 UEN590127:UET590127 UOJ590127:UOP590127 UYF590127:UYL590127 VIB590127:VIH590127 VRX590127:VSD590127 WBT590127:WBZ590127 WLP590127:WLV590127 WVL590127:WVR590127 D655663:J655663 IZ655663:JF655663 SV655663:TB655663 ACR655663:ACX655663 AMN655663:AMT655663 AWJ655663:AWP655663 BGF655663:BGL655663 BQB655663:BQH655663 BZX655663:CAD655663 CJT655663:CJZ655663 CTP655663:CTV655663 DDL655663:DDR655663 DNH655663:DNN655663 DXD655663:DXJ655663 EGZ655663:EHF655663 EQV655663:ERB655663 FAR655663:FAX655663 FKN655663:FKT655663 FUJ655663:FUP655663 GEF655663:GEL655663 GOB655663:GOH655663 GXX655663:GYD655663 HHT655663:HHZ655663 HRP655663:HRV655663 IBL655663:IBR655663 ILH655663:ILN655663 IVD655663:IVJ655663 JEZ655663:JFF655663 JOV655663:JPB655663 JYR655663:JYX655663 KIN655663:KIT655663 KSJ655663:KSP655663 LCF655663:LCL655663 LMB655663:LMH655663 LVX655663:LWD655663 MFT655663:MFZ655663 MPP655663:MPV655663 MZL655663:MZR655663 NJH655663:NJN655663 NTD655663:NTJ655663 OCZ655663:ODF655663 OMV655663:ONB655663 OWR655663:OWX655663 PGN655663:PGT655663 PQJ655663:PQP655663 QAF655663:QAL655663 QKB655663:QKH655663 QTX655663:QUD655663 RDT655663:RDZ655663 RNP655663:RNV655663 RXL655663:RXR655663 SHH655663:SHN655663 SRD655663:SRJ655663 TAZ655663:TBF655663 TKV655663:TLB655663 TUR655663:TUX655663 UEN655663:UET655663 UOJ655663:UOP655663 UYF655663:UYL655663 VIB655663:VIH655663 VRX655663:VSD655663 WBT655663:WBZ655663 WLP655663:WLV655663 WVL655663:WVR655663 D721199:J721199 IZ721199:JF721199 SV721199:TB721199 ACR721199:ACX721199 AMN721199:AMT721199 AWJ721199:AWP721199 BGF721199:BGL721199 BQB721199:BQH721199 BZX721199:CAD721199 CJT721199:CJZ721199 CTP721199:CTV721199 DDL721199:DDR721199 DNH721199:DNN721199 DXD721199:DXJ721199 EGZ721199:EHF721199 EQV721199:ERB721199 FAR721199:FAX721199 FKN721199:FKT721199 FUJ721199:FUP721199 GEF721199:GEL721199 GOB721199:GOH721199 GXX721199:GYD721199 HHT721199:HHZ721199 HRP721199:HRV721199 IBL721199:IBR721199 ILH721199:ILN721199 IVD721199:IVJ721199 JEZ721199:JFF721199 JOV721199:JPB721199 JYR721199:JYX721199 KIN721199:KIT721199 KSJ721199:KSP721199 LCF721199:LCL721199 LMB721199:LMH721199 LVX721199:LWD721199 MFT721199:MFZ721199 MPP721199:MPV721199 MZL721199:MZR721199 NJH721199:NJN721199 NTD721199:NTJ721199 OCZ721199:ODF721199 OMV721199:ONB721199 OWR721199:OWX721199 PGN721199:PGT721199 PQJ721199:PQP721199 QAF721199:QAL721199 QKB721199:QKH721199 QTX721199:QUD721199 RDT721199:RDZ721199 RNP721199:RNV721199 RXL721199:RXR721199 SHH721199:SHN721199 SRD721199:SRJ721199 TAZ721199:TBF721199 TKV721199:TLB721199 TUR721199:TUX721199 UEN721199:UET721199 UOJ721199:UOP721199 UYF721199:UYL721199 VIB721199:VIH721199 VRX721199:VSD721199 WBT721199:WBZ721199 WLP721199:WLV721199 WVL721199:WVR721199 D786735:J786735 IZ786735:JF786735 SV786735:TB786735 ACR786735:ACX786735 AMN786735:AMT786735 AWJ786735:AWP786735 BGF786735:BGL786735 BQB786735:BQH786735 BZX786735:CAD786735 CJT786735:CJZ786735 CTP786735:CTV786735 DDL786735:DDR786735 DNH786735:DNN786735 DXD786735:DXJ786735 EGZ786735:EHF786735 EQV786735:ERB786735 FAR786735:FAX786735 FKN786735:FKT786735 FUJ786735:FUP786735 GEF786735:GEL786735 GOB786735:GOH786735 GXX786735:GYD786735 HHT786735:HHZ786735 HRP786735:HRV786735 IBL786735:IBR786735 ILH786735:ILN786735 IVD786735:IVJ786735 JEZ786735:JFF786735 JOV786735:JPB786735 JYR786735:JYX786735 KIN786735:KIT786735 KSJ786735:KSP786735 LCF786735:LCL786735 LMB786735:LMH786735 LVX786735:LWD786735 MFT786735:MFZ786735 MPP786735:MPV786735 MZL786735:MZR786735 NJH786735:NJN786735 NTD786735:NTJ786735 OCZ786735:ODF786735 OMV786735:ONB786735 OWR786735:OWX786735 PGN786735:PGT786735 PQJ786735:PQP786735 QAF786735:QAL786735 QKB786735:QKH786735 QTX786735:QUD786735 RDT786735:RDZ786735 RNP786735:RNV786735 RXL786735:RXR786735 SHH786735:SHN786735 SRD786735:SRJ786735 TAZ786735:TBF786735 TKV786735:TLB786735 TUR786735:TUX786735 UEN786735:UET786735 UOJ786735:UOP786735 UYF786735:UYL786735 VIB786735:VIH786735 VRX786735:VSD786735 WBT786735:WBZ786735 WLP786735:WLV786735 WVL786735:WVR786735 D852271:J852271 IZ852271:JF852271 SV852271:TB852271 ACR852271:ACX852271 AMN852271:AMT852271 AWJ852271:AWP852271 BGF852271:BGL852271 BQB852271:BQH852271 BZX852271:CAD852271 CJT852271:CJZ852271 CTP852271:CTV852271 DDL852271:DDR852271 DNH852271:DNN852271 DXD852271:DXJ852271 EGZ852271:EHF852271 EQV852271:ERB852271 FAR852271:FAX852271 FKN852271:FKT852271 FUJ852271:FUP852271 GEF852271:GEL852271 GOB852271:GOH852271 GXX852271:GYD852271 HHT852271:HHZ852271 HRP852271:HRV852271 IBL852271:IBR852271 ILH852271:ILN852271 IVD852271:IVJ852271 JEZ852271:JFF852271 JOV852271:JPB852271 JYR852271:JYX852271 KIN852271:KIT852271 KSJ852271:KSP852271 LCF852271:LCL852271 LMB852271:LMH852271 LVX852271:LWD852271 MFT852271:MFZ852271 MPP852271:MPV852271 MZL852271:MZR852271 NJH852271:NJN852271 NTD852271:NTJ852271 OCZ852271:ODF852271 OMV852271:ONB852271 OWR852271:OWX852271 PGN852271:PGT852271 PQJ852271:PQP852271 QAF852271:QAL852271 QKB852271:QKH852271 QTX852271:QUD852271 RDT852271:RDZ852271 RNP852271:RNV852271 RXL852271:RXR852271 SHH852271:SHN852271 SRD852271:SRJ852271 TAZ852271:TBF852271 TKV852271:TLB852271 TUR852271:TUX852271 UEN852271:UET852271 UOJ852271:UOP852271 UYF852271:UYL852271 VIB852271:VIH852271 VRX852271:VSD852271 WBT852271:WBZ852271 WLP852271:WLV852271 WVL852271:WVR852271 D917807:J917807 IZ917807:JF917807 SV917807:TB917807 ACR917807:ACX917807 AMN917807:AMT917807 AWJ917807:AWP917807 BGF917807:BGL917807 BQB917807:BQH917807 BZX917807:CAD917807 CJT917807:CJZ917807 CTP917807:CTV917807 DDL917807:DDR917807 DNH917807:DNN917807 DXD917807:DXJ917807 EGZ917807:EHF917807 EQV917807:ERB917807 FAR917807:FAX917807 FKN917807:FKT917807 FUJ917807:FUP917807 GEF917807:GEL917807 GOB917807:GOH917807 GXX917807:GYD917807 HHT917807:HHZ917807 HRP917807:HRV917807 IBL917807:IBR917807 ILH917807:ILN917807 IVD917807:IVJ917807 JEZ917807:JFF917807 JOV917807:JPB917807 JYR917807:JYX917807 KIN917807:KIT917807 KSJ917807:KSP917807 LCF917807:LCL917807 LMB917807:LMH917807 LVX917807:LWD917807 MFT917807:MFZ917807 MPP917807:MPV917807 MZL917807:MZR917807 NJH917807:NJN917807 NTD917807:NTJ917807 OCZ917807:ODF917807 OMV917807:ONB917807 OWR917807:OWX917807 PGN917807:PGT917807 PQJ917807:PQP917807 QAF917807:QAL917807 QKB917807:QKH917807 QTX917807:QUD917807 RDT917807:RDZ917807 RNP917807:RNV917807 RXL917807:RXR917807 SHH917807:SHN917807 SRD917807:SRJ917807 TAZ917807:TBF917807 TKV917807:TLB917807 TUR917807:TUX917807 UEN917807:UET917807 UOJ917807:UOP917807 UYF917807:UYL917807 VIB917807:VIH917807 VRX917807:VSD917807 WBT917807:WBZ917807 WLP917807:WLV917807 WVL917807:WVR917807 D983343:J983343 IZ983343:JF983343 SV983343:TB983343 ACR983343:ACX983343 AMN983343:AMT983343 AWJ983343:AWP983343 BGF983343:BGL983343 BQB983343:BQH983343 BZX983343:CAD983343 CJT983343:CJZ983343 CTP983343:CTV983343 DDL983343:DDR983343 DNH983343:DNN983343 DXD983343:DXJ983343 EGZ983343:EHF983343 EQV983343:ERB983343 FAR983343:FAX983343 FKN983343:FKT983343 FUJ983343:FUP983343 GEF983343:GEL983343 GOB983343:GOH983343 GXX983343:GYD983343 HHT983343:HHZ983343 HRP983343:HRV983343 IBL983343:IBR983343 ILH983343:ILN983343 IVD983343:IVJ983343 JEZ983343:JFF983343 JOV983343:JPB983343 JYR983343:JYX983343 KIN983343:KIT983343 KSJ983343:KSP983343 LCF983343:LCL983343 LMB983343:LMH983343 LVX983343:LWD983343 MFT983343:MFZ983343 MPP983343:MPV983343 MZL983343:MZR983343 NJH983343:NJN983343 NTD983343:NTJ983343 OCZ983343:ODF983343 OMV983343:ONB983343 OWR983343:OWX983343 PGN983343:PGT983343 PQJ983343:PQP983343 QAF983343:QAL983343 QKB983343:QKH983343 QTX983343:QUD983343 RDT983343:RDZ983343 RNP983343:RNV983343 RXL983343:RXR983343 SHH983343:SHN983343 SRD983343:SRJ983343 TAZ983343:TBF983343 TKV983343:TLB983343 TUR983343:TUX983343 UEN983343:UET983343 UOJ983343:UOP983343 UYF983343:UYL983343 VIB983343:VIH983343 VRX983343:VSD983343 WBT983343:WBZ983343 WLP983343:WLV983343 WVL983343:WVR983343"/>
    <dataValidation imeMode="fullKatakana" allowBlank="1" showInputMessage="1" showErrorMessage="1" promptTitle="（お届け先⑦）フリガナ" prompt="入力いただいたお名前がカタカナで表記されます。_x000a_訂正箇所がございましたら、改めて入力下さい。" sqref="D304:J304 IZ304:JF304 SV304:TB304 ACR304:ACX304 AMN304:AMT304 AWJ304:AWP304 BGF304:BGL304 BQB304:BQH304 BZX304:CAD304 CJT304:CJZ304 CTP304:CTV304 DDL304:DDR304 DNH304:DNN304 DXD304:DXJ304 EGZ304:EHF304 EQV304:ERB304 FAR304:FAX304 FKN304:FKT304 FUJ304:FUP304 GEF304:GEL304 GOB304:GOH304 GXX304:GYD304 HHT304:HHZ304 HRP304:HRV304 IBL304:IBR304 ILH304:ILN304 IVD304:IVJ304 JEZ304:JFF304 JOV304:JPB304 JYR304:JYX304 KIN304:KIT304 KSJ304:KSP304 LCF304:LCL304 LMB304:LMH304 LVX304:LWD304 MFT304:MFZ304 MPP304:MPV304 MZL304:MZR304 NJH304:NJN304 NTD304:NTJ304 OCZ304:ODF304 OMV304:ONB304 OWR304:OWX304 PGN304:PGT304 PQJ304:PQP304 QAF304:QAL304 QKB304:QKH304 QTX304:QUD304 RDT304:RDZ304 RNP304:RNV304 RXL304:RXR304 SHH304:SHN304 SRD304:SRJ304 TAZ304:TBF304 TKV304:TLB304 TUR304:TUX304 UEN304:UET304 UOJ304:UOP304 UYF304:UYL304 VIB304:VIH304 VRX304:VSD304 WBT304:WBZ304 WLP304:WLV304 WVL304:WVR304 D65840:J65840 IZ65840:JF65840 SV65840:TB65840 ACR65840:ACX65840 AMN65840:AMT65840 AWJ65840:AWP65840 BGF65840:BGL65840 BQB65840:BQH65840 BZX65840:CAD65840 CJT65840:CJZ65840 CTP65840:CTV65840 DDL65840:DDR65840 DNH65840:DNN65840 DXD65840:DXJ65840 EGZ65840:EHF65840 EQV65840:ERB65840 FAR65840:FAX65840 FKN65840:FKT65840 FUJ65840:FUP65840 GEF65840:GEL65840 GOB65840:GOH65840 GXX65840:GYD65840 HHT65840:HHZ65840 HRP65840:HRV65840 IBL65840:IBR65840 ILH65840:ILN65840 IVD65840:IVJ65840 JEZ65840:JFF65840 JOV65840:JPB65840 JYR65840:JYX65840 KIN65840:KIT65840 KSJ65840:KSP65840 LCF65840:LCL65840 LMB65840:LMH65840 LVX65840:LWD65840 MFT65840:MFZ65840 MPP65840:MPV65840 MZL65840:MZR65840 NJH65840:NJN65840 NTD65840:NTJ65840 OCZ65840:ODF65840 OMV65840:ONB65840 OWR65840:OWX65840 PGN65840:PGT65840 PQJ65840:PQP65840 QAF65840:QAL65840 QKB65840:QKH65840 QTX65840:QUD65840 RDT65840:RDZ65840 RNP65840:RNV65840 RXL65840:RXR65840 SHH65840:SHN65840 SRD65840:SRJ65840 TAZ65840:TBF65840 TKV65840:TLB65840 TUR65840:TUX65840 UEN65840:UET65840 UOJ65840:UOP65840 UYF65840:UYL65840 VIB65840:VIH65840 VRX65840:VSD65840 WBT65840:WBZ65840 WLP65840:WLV65840 WVL65840:WVR65840 D131376:J131376 IZ131376:JF131376 SV131376:TB131376 ACR131376:ACX131376 AMN131376:AMT131376 AWJ131376:AWP131376 BGF131376:BGL131376 BQB131376:BQH131376 BZX131376:CAD131376 CJT131376:CJZ131376 CTP131376:CTV131376 DDL131376:DDR131376 DNH131376:DNN131376 DXD131376:DXJ131376 EGZ131376:EHF131376 EQV131376:ERB131376 FAR131376:FAX131376 FKN131376:FKT131376 FUJ131376:FUP131376 GEF131376:GEL131376 GOB131376:GOH131376 GXX131376:GYD131376 HHT131376:HHZ131376 HRP131376:HRV131376 IBL131376:IBR131376 ILH131376:ILN131376 IVD131376:IVJ131376 JEZ131376:JFF131376 JOV131376:JPB131376 JYR131376:JYX131376 KIN131376:KIT131376 KSJ131376:KSP131376 LCF131376:LCL131376 LMB131376:LMH131376 LVX131376:LWD131376 MFT131376:MFZ131376 MPP131376:MPV131376 MZL131376:MZR131376 NJH131376:NJN131376 NTD131376:NTJ131376 OCZ131376:ODF131376 OMV131376:ONB131376 OWR131376:OWX131376 PGN131376:PGT131376 PQJ131376:PQP131376 QAF131376:QAL131376 QKB131376:QKH131376 QTX131376:QUD131376 RDT131376:RDZ131376 RNP131376:RNV131376 RXL131376:RXR131376 SHH131376:SHN131376 SRD131376:SRJ131376 TAZ131376:TBF131376 TKV131376:TLB131376 TUR131376:TUX131376 UEN131376:UET131376 UOJ131376:UOP131376 UYF131376:UYL131376 VIB131376:VIH131376 VRX131376:VSD131376 WBT131376:WBZ131376 WLP131376:WLV131376 WVL131376:WVR131376 D196912:J196912 IZ196912:JF196912 SV196912:TB196912 ACR196912:ACX196912 AMN196912:AMT196912 AWJ196912:AWP196912 BGF196912:BGL196912 BQB196912:BQH196912 BZX196912:CAD196912 CJT196912:CJZ196912 CTP196912:CTV196912 DDL196912:DDR196912 DNH196912:DNN196912 DXD196912:DXJ196912 EGZ196912:EHF196912 EQV196912:ERB196912 FAR196912:FAX196912 FKN196912:FKT196912 FUJ196912:FUP196912 GEF196912:GEL196912 GOB196912:GOH196912 GXX196912:GYD196912 HHT196912:HHZ196912 HRP196912:HRV196912 IBL196912:IBR196912 ILH196912:ILN196912 IVD196912:IVJ196912 JEZ196912:JFF196912 JOV196912:JPB196912 JYR196912:JYX196912 KIN196912:KIT196912 KSJ196912:KSP196912 LCF196912:LCL196912 LMB196912:LMH196912 LVX196912:LWD196912 MFT196912:MFZ196912 MPP196912:MPV196912 MZL196912:MZR196912 NJH196912:NJN196912 NTD196912:NTJ196912 OCZ196912:ODF196912 OMV196912:ONB196912 OWR196912:OWX196912 PGN196912:PGT196912 PQJ196912:PQP196912 QAF196912:QAL196912 QKB196912:QKH196912 QTX196912:QUD196912 RDT196912:RDZ196912 RNP196912:RNV196912 RXL196912:RXR196912 SHH196912:SHN196912 SRD196912:SRJ196912 TAZ196912:TBF196912 TKV196912:TLB196912 TUR196912:TUX196912 UEN196912:UET196912 UOJ196912:UOP196912 UYF196912:UYL196912 VIB196912:VIH196912 VRX196912:VSD196912 WBT196912:WBZ196912 WLP196912:WLV196912 WVL196912:WVR196912 D262448:J262448 IZ262448:JF262448 SV262448:TB262448 ACR262448:ACX262448 AMN262448:AMT262448 AWJ262448:AWP262448 BGF262448:BGL262448 BQB262448:BQH262448 BZX262448:CAD262448 CJT262448:CJZ262448 CTP262448:CTV262448 DDL262448:DDR262448 DNH262448:DNN262448 DXD262448:DXJ262448 EGZ262448:EHF262448 EQV262448:ERB262448 FAR262448:FAX262448 FKN262448:FKT262448 FUJ262448:FUP262448 GEF262448:GEL262448 GOB262448:GOH262448 GXX262448:GYD262448 HHT262448:HHZ262448 HRP262448:HRV262448 IBL262448:IBR262448 ILH262448:ILN262448 IVD262448:IVJ262448 JEZ262448:JFF262448 JOV262448:JPB262448 JYR262448:JYX262448 KIN262448:KIT262448 KSJ262448:KSP262448 LCF262448:LCL262448 LMB262448:LMH262448 LVX262448:LWD262448 MFT262448:MFZ262448 MPP262448:MPV262448 MZL262448:MZR262448 NJH262448:NJN262448 NTD262448:NTJ262448 OCZ262448:ODF262448 OMV262448:ONB262448 OWR262448:OWX262448 PGN262448:PGT262448 PQJ262448:PQP262448 QAF262448:QAL262448 QKB262448:QKH262448 QTX262448:QUD262448 RDT262448:RDZ262448 RNP262448:RNV262448 RXL262448:RXR262448 SHH262448:SHN262448 SRD262448:SRJ262448 TAZ262448:TBF262448 TKV262448:TLB262448 TUR262448:TUX262448 UEN262448:UET262448 UOJ262448:UOP262448 UYF262448:UYL262448 VIB262448:VIH262448 VRX262448:VSD262448 WBT262448:WBZ262448 WLP262448:WLV262448 WVL262448:WVR262448 D327984:J327984 IZ327984:JF327984 SV327984:TB327984 ACR327984:ACX327984 AMN327984:AMT327984 AWJ327984:AWP327984 BGF327984:BGL327984 BQB327984:BQH327984 BZX327984:CAD327984 CJT327984:CJZ327984 CTP327984:CTV327984 DDL327984:DDR327984 DNH327984:DNN327984 DXD327984:DXJ327984 EGZ327984:EHF327984 EQV327984:ERB327984 FAR327984:FAX327984 FKN327984:FKT327984 FUJ327984:FUP327984 GEF327984:GEL327984 GOB327984:GOH327984 GXX327984:GYD327984 HHT327984:HHZ327984 HRP327984:HRV327984 IBL327984:IBR327984 ILH327984:ILN327984 IVD327984:IVJ327984 JEZ327984:JFF327984 JOV327984:JPB327984 JYR327984:JYX327984 KIN327984:KIT327984 KSJ327984:KSP327984 LCF327984:LCL327984 LMB327984:LMH327984 LVX327984:LWD327984 MFT327984:MFZ327984 MPP327984:MPV327984 MZL327984:MZR327984 NJH327984:NJN327984 NTD327984:NTJ327984 OCZ327984:ODF327984 OMV327984:ONB327984 OWR327984:OWX327984 PGN327984:PGT327984 PQJ327984:PQP327984 QAF327984:QAL327984 QKB327984:QKH327984 QTX327984:QUD327984 RDT327984:RDZ327984 RNP327984:RNV327984 RXL327984:RXR327984 SHH327984:SHN327984 SRD327984:SRJ327984 TAZ327984:TBF327984 TKV327984:TLB327984 TUR327984:TUX327984 UEN327984:UET327984 UOJ327984:UOP327984 UYF327984:UYL327984 VIB327984:VIH327984 VRX327984:VSD327984 WBT327984:WBZ327984 WLP327984:WLV327984 WVL327984:WVR327984 D393520:J393520 IZ393520:JF393520 SV393520:TB393520 ACR393520:ACX393520 AMN393520:AMT393520 AWJ393520:AWP393520 BGF393520:BGL393520 BQB393520:BQH393520 BZX393520:CAD393520 CJT393520:CJZ393520 CTP393520:CTV393520 DDL393520:DDR393520 DNH393520:DNN393520 DXD393520:DXJ393520 EGZ393520:EHF393520 EQV393520:ERB393520 FAR393520:FAX393520 FKN393520:FKT393520 FUJ393520:FUP393520 GEF393520:GEL393520 GOB393520:GOH393520 GXX393520:GYD393520 HHT393520:HHZ393520 HRP393520:HRV393520 IBL393520:IBR393520 ILH393520:ILN393520 IVD393520:IVJ393520 JEZ393520:JFF393520 JOV393520:JPB393520 JYR393520:JYX393520 KIN393520:KIT393520 KSJ393520:KSP393520 LCF393520:LCL393520 LMB393520:LMH393520 LVX393520:LWD393520 MFT393520:MFZ393520 MPP393520:MPV393520 MZL393520:MZR393520 NJH393520:NJN393520 NTD393520:NTJ393520 OCZ393520:ODF393520 OMV393520:ONB393520 OWR393520:OWX393520 PGN393520:PGT393520 PQJ393520:PQP393520 QAF393520:QAL393520 QKB393520:QKH393520 QTX393520:QUD393520 RDT393520:RDZ393520 RNP393520:RNV393520 RXL393520:RXR393520 SHH393520:SHN393520 SRD393520:SRJ393520 TAZ393520:TBF393520 TKV393520:TLB393520 TUR393520:TUX393520 UEN393520:UET393520 UOJ393520:UOP393520 UYF393520:UYL393520 VIB393520:VIH393520 VRX393520:VSD393520 WBT393520:WBZ393520 WLP393520:WLV393520 WVL393520:WVR393520 D459056:J459056 IZ459056:JF459056 SV459056:TB459056 ACR459056:ACX459056 AMN459056:AMT459056 AWJ459056:AWP459056 BGF459056:BGL459056 BQB459056:BQH459056 BZX459056:CAD459056 CJT459056:CJZ459056 CTP459056:CTV459056 DDL459056:DDR459056 DNH459056:DNN459056 DXD459056:DXJ459056 EGZ459056:EHF459056 EQV459056:ERB459056 FAR459056:FAX459056 FKN459056:FKT459056 FUJ459056:FUP459056 GEF459056:GEL459056 GOB459056:GOH459056 GXX459056:GYD459056 HHT459056:HHZ459056 HRP459056:HRV459056 IBL459056:IBR459056 ILH459056:ILN459056 IVD459056:IVJ459056 JEZ459056:JFF459056 JOV459056:JPB459056 JYR459056:JYX459056 KIN459056:KIT459056 KSJ459056:KSP459056 LCF459056:LCL459056 LMB459056:LMH459056 LVX459056:LWD459056 MFT459056:MFZ459056 MPP459056:MPV459056 MZL459056:MZR459056 NJH459056:NJN459056 NTD459056:NTJ459056 OCZ459056:ODF459056 OMV459056:ONB459056 OWR459056:OWX459056 PGN459056:PGT459056 PQJ459056:PQP459056 QAF459056:QAL459056 QKB459056:QKH459056 QTX459056:QUD459056 RDT459056:RDZ459056 RNP459056:RNV459056 RXL459056:RXR459056 SHH459056:SHN459056 SRD459056:SRJ459056 TAZ459056:TBF459056 TKV459056:TLB459056 TUR459056:TUX459056 UEN459056:UET459056 UOJ459056:UOP459056 UYF459056:UYL459056 VIB459056:VIH459056 VRX459056:VSD459056 WBT459056:WBZ459056 WLP459056:WLV459056 WVL459056:WVR459056 D524592:J524592 IZ524592:JF524592 SV524592:TB524592 ACR524592:ACX524592 AMN524592:AMT524592 AWJ524592:AWP524592 BGF524592:BGL524592 BQB524592:BQH524592 BZX524592:CAD524592 CJT524592:CJZ524592 CTP524592:CTV524592 DDL524592:DDR524592 DNH524592:DNN524592 DXD524592:DXJ524592 EGZ524592:EHF524592 EQV524592:ERB524592 FAR524592:FAX524592 FKN524592:FKT524592 FUJ524592:FUP524592 GEF524592:GEL524592 GOB524592:GOH524592 GXX524592:GYD524592 HHT524592:HHZ524592 HRP524592:HRV524592 IBL524592:IBR524592 ILH524592:ILN524592 IVD524592:IVJ524592 JEZ524592:JFF524592 JOV524592:JPB524592 JYR524592:JYX524592 KIN524592:KIT524592 KSJ524592:KSP524592 LCF524592:LCL524592 LMB524592:LMH524592 LVX524592:LWD524592 MFT524592:MFZ524592 MPP524592:MPV524592 MZL524592:MZR524592 NJH524592:NJN524592 NTD524592:NTJ524592 OCZ524592:ODF524592 OMV524592:ONB524592 OWR524592:OWX524592 PGN524592:PGT524592 PQJ524592:PQP524592 QAF524592:QAL524592 QKB524592:QKH524592 QTX524592:QUD524592 RDT524592:RDZ524592 RNP524592:RNV524592 RXL524592:RXR524592 SHH524592:SHN524592 SRD524592:SRJ524592 TAZ524592:TBF524592 TKV524592:TLB524592 TUR524592:TUX524592 UEN524592:UET524592 UOJ524592:UOP524592 UYF524592:UYL524592 VIB524592:VIH524592 VRX524592:VSD524592 WBT524592:WBZ524592 WLP524592:WLV524592 WVL524592:WVR524592 D590128:J590128 IZ590128:JF590128 SV590128:TB590128 ACR590128:ACX590128 AMN590128:AMT590128 AWJ590128:AWP590128 BGF590128:BGL590128 BQB590128:BQH590128 BZX590128:CAD590128 CJT590128:CJZ590128 CTP590128:CTV590128 DDL590128:DDR590128 DNH590128:DNN590128 DXD590128:DXJ590128 EGZ590128:EHF590128 EQV590128:ERB590128 FAR590128:FAX590128 FKN590128:FKT590128 FUJ590128:FUP590128 GEF590128:GEL590128 GOB590128:GOH590128 GXX590128:GYD590128 HHT590128:HHZ590128 HRP590128:HRV590128 IBL590128:IBR590128 ILH590128:ILN590128 IVD590128:IVJ590128 JEZ590128:JFF590128 JOV590128:JPB590128 JYR590128:JYX590128 KIN590128:KIT590128 KSJ590128:KSP590128 LCF590128:LCL590128 LMB590128:LMH590128 LVX590128:LWD590128 MFT590128:MFZ590128 MPP590128:MPV590128 MZL590128:MZR590128 NJH590128:NJN590128 NTD590128:NTJ590128 OCZ590128:ODF590128 OMV590128:ONB590128 OWR590128:OWX590128 PGN590128:PGT590128 PQJ590128:PQP590128 QAF590128:QAL590128 QKB590128:QKH590128 QTX590128:QUD590128 RDT590128:RDZ590128 RNP590128:RNV590128 RXL590128:RXR590128 SHH590128:SHN590128 SRD590128:SRJ590128 TAZ590128:TBF590128 TKV590128:TLB590128 TUR590128:TUX590128 UEN590128:UET590128 UOJ590128:UOP590128 UYF590128:UYL590128 VIB590128:VIH590128 VRX590128:VSD590128 WBT590128:WBZ590128 WLP590128:WLV590128 WVL590128:WVR590128 D655664:J655664 IZ655664:JF655664 SV655664:TB655664 ACR655664:ACX655664 AMN655664:AMT655664 AWJ655664:AWP655664 BGF655664:BGL655664 BQB655664:BQH655664 BZX655664:CAD655664 CJT655664:CJZ655664 CTP655664:CTV655664 DDL655664:DDR655664 DNH655664:DNN655664 DXD655664:DXJ655664 EGZ655664:EHF655664 EQV655664:ERB655664 FAR655664:FAX655664 FKN655664:FKT655664 FUJ655664:FUP655664 GEF655664:GEL655664 GOB655664:GOH655664 GXX655664:GYD655664 HHT655664:HHZ655664 HRP655664:HRV655664 IBL655664:IBR655664 ILH655664:ILN655664 IVD655664:IVJ655664 JEZ655664:JFF655664 JOV655664:JPB655664 JYR655664:JYX655664 KIN655664:KIT655664 KSJ655664:KSP655664 LCF655664:LCL655664 LMB655664:LMH655664 LVX655664:LWD655664 MFT655664:MFZ655664 MPP655664:MPV655664 MZL655664:MZR655664 NJH655664:NJN655664 NTD655664:NTJ655664 OCZ655664:ODF655664 OMV655664:ONB655664 OWR655664:OWX655664 PGN655664:PGT655664 PQJ655664:PQP655664 QAF655664:QAL655664 QKB655664:QKH655664 QTX655664:QUD655664 RDT655664:RDZ655664 RNP655664:RNV655664 RXL655664:RXR655664 SHH655664:SHN655664 SRD655664:SRJ655664 TAZ655664:TBF655664 TKV655664:TLB655664 TUR655664:TUX655664 UEN655664:UET655664 UOJ655664:UOP655664 UYF655664:UYL655664 VIB655664:VIH655664 VRX655664:VSD655664 WBT655664:WBZ655664 WLP655664:WLV655664 WVL655664:WVR655664 D721200:J721200 IZ721200:JF721200 SV721200:TB721200 ACR721200:ACX721200 AMN721200:AMT721200 AWJ721200:AWP721200 BGF721200:BGL721200 BQB721200:BQH721200 BZX721200:CAD721200 CJT721200:CJZ721200 CTP721200:CTV721200 DDL721200:DDR721200 DNH721200:DNN721200 DXD721200:DXJ721200 EGZ721200:EHF721200 EQV721200:ERB721200 FAR721200:FAX721200 FKN721200:FKT721200 FUJ721200:FUP721200 GEF721200:GEL721200 GOB721200:GOH721200 GXX721200:GYD721200 HHT721200:HHZ721200 HRP721200:HRV721200 IBL721200:IBR721200 ILH721200:ILN721200 IVD721200:IVJ721200 JEZ721200:JFF721200 JOV721200:JPB721200 JYR721200:JYX721200 KIN721200:KIT721200 KSJ721200:KSP721200 LCF721200:LCL721200 LMB721200:LMH721200 LVX721200:LWD721200 MFT721200:MFZ721200 MPP721200:MPV721200 MZL721200:MZR721200 NJH721200:NJN721200 NTD721200:NTJ721200 OCZ721200:ODF721200 OMV721200:ONB721200 OWR721200:OWX721200 PGN721200:PGT721200 PQJ721200:PQP721200 QAF721200:QAL721200 QKB721200:QKH721200 QTX721200:QUD721200 RDT721200:RDZ721200 RNP721200:RNV721200 RXL721200:RXR721200 SHH721200:SHN721200 SRD721200:SRJ721200 TAZ721200:TBF721200 TKV721200:TLB721200 TUR721200:TUX721200 UEN721200:UET721200 UOJ721200:UOP721200 UYF721200:UYL721200 VIB721200:VIH721200 VRX721200:VSD721200 WBT721200:WBZ721200 WLP721200:WLV721200 WVL721200:WVR721200 D786736:J786736 IZ786736:JF786736 SV786736:TB786736 ACR786736:ACX786736 AMN786736:AMT786736 AWJ786736:AWP786736 BGF786736:BGL786736 BQB786736:BQH786736 BZX786736:CAD786736 CJT786736:CJZ786736 CTP786736:CTV786736 DDL786736:DDR786736 DNH786736:DNN786736 DXD786736:DXJ786736 EGZ786736:EHF786736 EQV786736:ERB786736 FAR786736:FAX786736 FKN786736:FKT786736 FUJ786736:FUP786736 GEF786736:GEL786736 GOB786736:GOH786736 GXX786736:GYD786736 HHT786736:HHZ786736 HRP786736:HRV786736 IBL786736:IBR786736 ILH786736:ILN786736 IVD786736:IVJ786736 JEZ786736:JFF786736 JOV786736:JPB786736 JYR786736:JYX786736 KIN786736:KIT786736 KSJ786736:KSP786736 LCF786736:LCL786736 LMB786736:LMH786736 LVX786736:LWD786736 MFT786736:MFZ786736 MPP786736:MPV786736 MZL786736:MZR786736 NJH786736:NJN786736 NTD786736:NTJ786736 OCZ786736:ODF786736 OMV786736:ONB786736 OWR786736:OWX786736 PGN786736:PGT786736 PQJ786736:PQP786736 QAF786736:QAL786736 QKB786736:QKH786736 QTX786736:QUD786736 RDT786736:RDZ786736 RNP786736:RNV786736 RXL786736:RXR786736 SHH786736:SHN786736 SRD786736:SRJ786736 TAZ786736:TBF786736 TKV786736:TLB786736 TUR786736:TUX786736 UEN786736:UET786736 UOJ786736:UOP786736 UYF786736:UYL786736 VIB786736:VIH786736 VRX786736:VSD786736 WBT786736:WBZ786736 WLP786736:WLV786736 WVL786736:WVR786736 D852272:J852272 IZ852272:JF852272 SV852272:TB852272 ACR852272:ACX852272 AMN852272:AMT852272 AWJ852272:AWP852272 BGF852272:BGL852272 BQB852272:BQH852272 BZX852272:CAD852272 CJT852272:CJZ852272 CTP852272:CTV852272 DDL852272:DDR852272 DNH852272:DNN852272 DXD852272:DXJ852272 EGZ852272:EHF852272 EQV852272:ERB852272 FAR852272:FAX852272 FKN852272:FKT852272 FUJ852272:FUP852272 GEF852272:GEL852272 GOB852272:GOH852272 GXX852272:GYD852272 HHT852272:HHZ852272 HRP852272:HRV852272 IBL852272:IBR852272 ILH852272:ILN852272 IVD852272:IVJ852272 JEZ852272:JFF852272 JOV852272:JPB852272 JYR852272:JYX852272 KIN852272:KIT852272 KSJ852272:KSP852272 LCF852272:LCL852272 LMB852272:LMH852272 LVX852272:LWD852272 MFT852272:MFZ852272 MPP852272:MPV852272 MZL852272:MZR852272 NJH852272:NJN852272 NTD852272:NTJ852272 OCZ852272:ODF852272 OMV852272:ONB852272 OWR852272:OWX852272 PGN852272:PGT852272 PQJ852272:PQP852272 QAF852272:QAL852272 QKB852272:QKH852272 QTX852272:QUD852272 RDT852272:RDZ852272 RNP852272:RNV852272 RXL852272:RXR852272 SHH852272:SHN852272 SRD852272:SRJ852272 TAZ852272:TBF852272 TKV852272:TLB852272 TUR852272:TUX852272 UEN852272:UET852272 UOJ852272:UOP852272 UYF852272:UYL852272 VIB852272:VIH852272 VRX852272:VSD852272 WBT852272:WBZ852272 WLP852272:WLV852272 WVL852272:WVR852272 D917808:J917808 IZ917808:JF917808 SV917808:TB917808 ACR917808:ACX917808 AMN917808:AMT917808 AWJ917808:AWP917808 BGF917808:BGL917808 BQB917808:BQH917808 BZX917808:CAD917808 CJT917808:CJZ917808 CTP917808:CTV917808 DDL917808:DDR917808 DNH917808:DNN917808 DXD917808:DXJ917808 EGZ917808:EHF917808 EQV917808:ERB917808 FAR917808:FAX917808 FKN917808:FKT917808 FUJ917808:FUP917808 GEF917808:GEL917808 GOB917808:GOH917808 GXX917808:GYD917808 HHT917808:HHZ917808 HRP917808:HRV917808 IBL917808:IBR917808 ILH917808:ILN917808 IVD917808:IVJ917808 JEZ917808:JFF917808 JOV917808:JPB917808 JYR917808:JYX917808 KIN917808:KIT917808 KSJ917808:KSP917808 LCF917808:LCL917808 LMB917808:LMH917808 LVX917808:LWD917808 MFT917808:MFZ917808 MPP917808:MPV917808 MZL917808:MZR917808 NJH917808:NJN917808 NTD917808:NTJ917808 OCZ917808:ODF917808 OMV917808:ONB917808 OWR917808:OWX917808 PGN917808:PGT917808 PQJ917808:PQP917808 QAF917808:QAL917808 QKB917808:QKH917808 QTX917808:QUD917808 RDT917808:RDZ917808 RNP917808:RNV917808 RXL917808:RXR917808 SHH917808:SHN917808 SRD917808:SRJ917808 TAZ917808:TBF917808 TKV917808:TLB917808 TUR917808:TUX917808 UEN917808:UET917808 UOJ917808:UOP917808 UYF917808:UYL917808 VIB917808:VIH917808 VRX917808:VSD917808 WBT917808:WBZ917808 WLP917808:WLV917808 WVL917808:WVR917808 D983344:J983344 IZ983344:JF983344 SV983344:TB983344 ACR983344:ACX983344 AMN983344:AMT983344 AWJ983344:AWP983344 BGF983344:BGL983344 BQB983344:BQH983344 BZX983344:CAD983344 CJT983344:CJZ983344 CTP983344:CTV983344 DDL983344:DDR983344 DNH983344:DNN983344 DXD983344:DXJ983344 EGZ983344:EHF983344 EQV983344:ERB983344 FAR983344:FAX983344 FKN983344:FKT983344 FUJ983344:FUP983344 GEF983344:GEL983344 GOB983344:GOH983344 GXX983344:GYD983344 HHT983344:HHZ983344 HRP983344:HRV983344 IBL983344:IBR983344 ILH983344:ILN983344 IVD983344:IVJ983344 JEZ983344:JFF983344 JOV983344:JPB983344 JYR983344:JYX983344 KIN983344:KIT983344 KSJ983344:KSP983344 LCF983344:LCL983344 LMB983344:LMH983344 LVX983344:LWD983344 MFT983344:MFZ983344 MPP983344:MPV983344 MZL983344:MZR983344 NJH983344:NJN983344 NTD983344:NTJ983344 OCZ983344:ODF983344 OMV983344:ONB983344 OWR983344:OWX983344 PGN983344:PGT983344 PQJ983344:PQP983344 QAF983344:QAL983344 QKB983344:QKH983344 QTX983344:QUD983344 RDT983344:RDZ983344 RNP983344:RNV983344 RXL983344:RXR983344 SHH983344:SHN983344 SRD983344:SRJ983344 TAZ983344:TBF983344 TKV983344:TLB983344 TUR983344:TUX983344 UEN983344:UET983344 UOJ983344:UOP983344 UYF983344:UYL983344 VIB983344:VIH983344 VRX983344:VSD983344 WBT983344:WBZ983344 WLP983344:WLV983344 WVL983344:WVR983344"/>
    <dataValidation imeMode="off" allowBlank="1" showInputMessage="1" showErrorMessage="1" promptTitle="（お届け先⑦）郵便番号" prompt="『－』をつけて、入力下さい。_x000a_例：951-8068" sqref="D305:J305 IZ305:JF305 SV305:TB305 ACR305:ACX305 AMN305:AMT305 AWJ305:AWP305 BGF305:BGL305 BQB305:BQH305 BZX305:CAD305 CJT305:CJZ305 CTP305:CTV305 DDL305:DDR305 DNH305:DNN305 DXD305:DXJ305 EGZ305:EHF305 EQV305:ERB305 FAR305:FAX305 FKN305:FKT305 FUJ305:FUP305 GEF305:GEL305 GOB305:GOH305 GXX305:GYD305 HHT305:HHZ305 HRP305:HRV305 IBL305:IBR305 ILH305:ILN305 IVD305:IVJ305 JEZ305:JFF305 JOV305:JPB305 JYR305:JYX305 KIN305:KIT305 KSJ305:KSP305 LCF305:LCL305 LMB305:LMH305 LVX305:LWD305 MFT305:MFZ305 MPP305:MPV305 MZL305:MZR305 NJH305:NJN305 NTD305:NTJ305 OCZ305:ODF305 OMV305:ONB305 OWR305:OWX305 PGN305:PGT305 PQJ305:PQP305 QAF305:QAL305 QKB305:QKH305 QTX305:QUD305 RDT305:RDZ305 RNP305:RNV305 RXL305:RXR305 SHH305:SHN305 SRD305:SRJ305 TAZ305:TBF305 TKV305:TLB305 TUR305:TUX305 UEN305:UET305 UOJ305:UOP305 UYF305:UYL305 VIB305:VIH305 VRX305:VSD305 WBT305:WBZ305 WLP305:WLV305 WVL305:WVR305 D65841:J65841 IZ65841:JF65841 SV65841:TB65841 ACR65841:ACX65841 AMN65841:AMT65841 AWJ65841:AWP65841 BGF65841:BGL65841 BQB65841:BQH65841 BZX65841:CAD65841 CJT65841:CJZ65841 CTP65841:CTV65841 DDL65841:DDR65841 DNH65841:DNN65841 DXD65841:DXJ65841 EGZ65841:EHF65841 EQV65841:ERB65841 FAR65841:FAX65841 FKN65841:FKT65841 FUJ65841:FUP65841 GEF65841:GEL65841 GOB65841:GOH65841 GXX65841:GYD65841 HHT65841:HHZ65841 HRP65841:HRV65841 IBL65841:IBR65841 ILH65841:ILN65841 IVD65841:IVJ65841 JEZ65841:JFF65841 JOV65841:JPB65841 JYR65841:JYX65841 KIN65841:KIT65841 KSJ65841:KSP65841 LCF65841:LCL65841 LMB65841:LMH65841 LVX65841:LWD65841 MFT65841:MFZ65841 MPP65841:MPV65841 MZL65841:MZR65841 NJH65841:NJN65841 NTD65841:NTJ65841 OCZ65841:ODF65841 OMV65841:ONB65841 OWR65841:OWX65841 PGN65841:PGT65841 PQJ65841:PQP65841 QAF65841:QAL65841 QKB65841:QKH65841 QTX65841:QUD65841 RDT65841:RDZ65841 RNP65841:RNV65841 RXL65841:RXR65841 SHH65841:SHN65841 SRD65841:SRJ65841 TAZ65841:TBF65841 TKV65841:TLB65841 TUR65841:TUX65841 UEN65841:UET65841 UOJ65841:UOP65841 UYF65841:UYL65841 VIB65841:VIH65841 VRX65841:VSD65841 WBT65841:WBZ65841 WLP65841:WLV65841 WVL65841:WVR65841 D131377:J131377 IZ131377:JF131377 SV131377:TB131377 ACR131377:ACX131377 AMN131377:AMT131377 AWJ131377:AWP131377 BGF131377:BGL131377 BQB131377:BQH131377 BZX131377:CAD131377 CJT131377:CJZ131377 CTP131377:CTV131377 DDL131377:DDR131377 DNH131377:DNN131377 DXD131377:DXJ131377 EGZ131377:EHF131377 EQV131377:ERB131377 FAR131377:FAX131377 FKN131377:FKT131377 FUJ131377:FUP131377 GEF131377:GEL131377 GOB131377:GOH131377 GXX131377:GYD131377 HHT131377:HHZ131377 HRP131377:HRV131377 IBL131377:IBR131377 ILH131377:ILN131377 IVD131377:IVJ131377 JEZ131377:JFF131377 JOV131377:JPB131377 JYR131377:JYX131377 KIN131377:KIT131377 KSJ131377:KSP131377 LCF131377:LCL131377 LMB131377:LMH131377 LVX131377:LWD131377 MFT131377:MFZ131377 MPP131377:MPV131377 MZL131377:MZR131377 NJH131377:NJN131377 NTD131377:NTJ131377 OCZ131377:ODF131377 OMV131377:ONB131377 OWR131377:OWX131377 PGN131377:PGT131377 PQJ131377:PQP131377 QAF131377:QAL131377 QKB131377:QKH131377 QTX131377:QUD131377 RDT131377:RDZ131377 RNP131377:RNV131377 RXL131377:RXR131377 SHH131377:SHN131377 SRD131377:SRJ131377 TAZ131377:TBF131377 TKV131377:TLB131377 TUR131377:TUX131377 UEN131377:UET131377 UOJ131377:UOP131377 UYF131377:UYL131377 VIB131377:VIH131377 VRX131377:VSD131377 WBT131377:WBZ131377 WLP131377:WLV131377 WVL131377:WVR131377 D196913:J196913 IZ196913:JF196913 SV196913:TB196913 ACR196913:ACX196913 AMN196913:AMT196913 AWJ196913:AWP196913 BGF196913:BGL196913 BQB196913:BQH196913 BZX196913:CAD196913 CJT196913:CJZ196913 CTP196913:CTV196913 DDL196913:DDR196913 DNH196913:DNN196913 DXD196913:DXJ196913 EGZ196913:EHF196913 EQV196913:ERB196913 FAR196913:FAX196913 FKN196913:FKT196913 FUJ196913:FUP196913 GEF196913:GEL196913 GOB196913:GOH196913 GXX196913:GYD196913 HHT196913:HHZ196913 HRP196913:HRV196913 IBL196913:IBR196913 ILH196913:ILN196913 IVD196913:IVJ196913 JEZ196913:JFF196913 JOV196913:JPB196913 JYR196913:JYX196913 KIN196913:KIT196913 KSJ196913:KSP196913 LCF196913:LCL196913 LMB196913:LMH196913 LVX196913:LWD196913 MFT196913:MFZ196913 MPP196913:MPV196913 MZL196913:MZR196913 NJH196913:NJN196913 NTD196913:NTJ196913 OCZ196913:ODF196913 OMV196913:ONB196913 OWR196913:OWX196913 PGN196913:PGT196913 PQJ196913:PQP196913 QAF196913:QAL196913 QKB196913:QKH196913 QTX196913:QUD196913 RDT196913:RDZ196913 RNP196913:RNV196913 RXL196913:RXR196913 SHH196913:SHN196913 SRD196913:SRJ196913 TAZ196913:TBF196913 TKV196913:TLB196913 TUR196913:TUX196913 UEN196913:UET196913 UOJ196913:UOP196913 UYF196913:UYL196913 VIB196913:VIH196913 VRX196913:VSD196913 WBT196913:WBZ196913 WLP196913:WLV196913 WVL196913:WVR196913 D262449:J262449 IZ262449:JF262449 SV262449:TB262449 ACR262449:ACX262449 AMN262449:AMT262449 AWJ262449:AWP262449 BGF262449:BGL262449 BQB262449:BQH262449 BZX262449:CAD262449 CJT262449:CJZ262449 CTP262449:CTV262449 DDL262449:DDR262449 DNH262449:DNN262449 DXD262449:DXJ262449 EGZ262449:EHF262449 EQV262449:ERB262449 FAR262449:FAX262449 FKN262449:FKT262449 FUJ262449:FUP262449 GEF262449:GEL262449 GOB262449:GOH262449 GXX262449:GYD262449 HHT262449:HHZ262449 HRP262449:HRV262449 IBL262449:IBR262449 ILH262449:ILN262449 IVD262449:IVJ262449 JEZ262449:JFF262449 JOV262449:JPB262449 JYR262449:JYX262449 KIN262449:KIT262449 KSJ262449:KSP262449 LCF262449:LCL262449 LMB262449:LMH262449 LVX262449:LWD262449 MFT262449:MFZ262449 MPP262449:MPV262449 MZL262449:MZR262449 NJH262449:NJN262449 NTD262449:NTJ262449 OCZ262449:ODF262449 OMV262449:ONB262449 OWR262449:OWX262449 PGN262449:PGT262449 PQJ262449:PQP262449 QAF262449:QAL262449 QKB262449:QKH262449 QTX262449:QUD262449 RDT262449:RDZ262449 RNP262449:RNV262449 RXL262449:RXR262449 SHH262449:SHN262449 SRD262449:SRJ262449 TAZ262449:TBF262449 TKV262449:TLB262449 TUR262449:TUX262449 UEN262449:UET262449 UOJ262449:UOP262449 UYF262449:UYL262449 VIB262449:VIH262449 VRX262449:VSD262449 WBT262449:WBZ262449 WLP262449:WLV262449 WVL262449:WVR262449 D327985:J327985 IZ327985:JF327985 SV327985:TB327985 ACR327985:ACX327985 AMN327985:AMT327985 AWJ327985:AWP327985 BGF327985:BGL327985 BQB327985:BQH327985 BZX327985:CAD327985 CJT327985:CJZ327985 CTP327985:CTV327985 DDL327985:DDR327985 DNH327985:DNN327985 DXD327985:DXJ327985 EGZ327985:EHF327985 EQV327985:ERB327985 FAR327985:FAX327985 FKN327985:FKT327985 FUJ327985:FUP327985 GEF327985:GEL327985 GOB327985:GOH327985 GXX327985:GYD327985 HHT327985:HHZ327985 HRP327985:HRV327985 IBL327985:IBR327985 ILH327985:ILN327985 IVD327985:IVJ327985 JEZ327985:JFF327985 JOV327985:JPB327985 JYR327985:JYX327985 KIN327985:KIT327985 KSJ327985:KSP327985 LCF327985:LCL327985 LMB327985:LMH327985 LVX327985:LWD327985 MFT327985:MFZ327985 MPP327985:MPV327985 MZL327985:MZR327985 NJH327985:NJN327985 NTD327985:NTJ327985 OCZ327985:ODF327985 OMV327985:ONB327985 OWR327985:OWX327985 PGN327985:PGT327985 PQJ327985:PQP327985 QAF327985:QAL327985 QKB327985:QKH327985 QTX327985:QUD327985 RDT327985:RDZ327985 RNP327985:RNV327985 RXL327985:RXR327985 SHH327985:SHN327985 SRD327985:SRJ327985 TAZ327985:TBF327985 TKV327985:TLB327985 TUR327985:TUX327985 UEN327985:UET327985 UOJ327985:UOP327985 UYF327985:UYL327985 VIB327985:VIH327985 VRX327985:VSD327985 WBT327985:WBZ327985 WLP327985:WLV327985 WVL327985:WVR327985 D393521:J393521 IZ393521:JF393521 SV393521:TB393521 ACR393521:ACX393521 AMN393521:AMT393521 AWJ393521:AWP393521 BGF393521:BGL393521 BQB393521:BQH393521 BZX393521:CAD393521 CJT393521:CJZ393521 CTP393521:CTV393521 DDL393521:DDR393521 DNH393521:DNN393521 DXD393521:DXJ393521 EGZ393521:EHF393521 EQV393521:ERB393521 FAR393521:FAX393521 FKN393521:FKT393521 FUJ393521:FUP393521 GEF393521:GEL393521 GOB393521:GOH393521 GXX393521:GYD393521 HHT393521:HHZ393521 HRP393521:HRV393521 IBL393521:IBR393521 ILH393521:ILN393521 IVD393521:IVJ393521 JEZ393521:JFF393521 JOV393521:JPB393521 JYR393521:JYX393521 KIN393521:KIT393521 KSJ393521:KSP393521 LCF393521:LCL393521 LMB393521:LMH393521 LVX393521:LWD393521 MFT393521:MFZ393521 MPP393521:MPV393521 MZL393521:MZR393521 NJH393521:NJN393521 NTD393521:NTJ393521 OCZ393521:ODF393521 OMV393521:ONB393521 OWR393521:OWX393521 PGN393521:PGT393521 PQJ393521:PQP393521 QAF393521:QAL393521 QKB393521:QKH393521 QTX393521:QUD393521 RDT393521:RDZ393521 RNP393521:RNV393521 RXL393521:RXR393521 SHH393521:SHN393521 SRD393521:SRJ393521 TAZ393521:TBF393521 TKV393521:TLB393521 TUR393521:TUX393521 UEN393521:UET393521 UOJ393521:UOP393521 UYF393521:UYL393521 VIB393521:VIH393521 VRX393521:VSD393521 WBT393521:WBZ393521 WLP393521:WLV393521 WVL393521:WVR393521 D459057:J459057 IZ459057:JF459057 SV459057:TB459057 ACR459057:ACX459057 AMN459057:AMT459057 AWJ459057:AWP459057 BGF459057:BGL459057 BQB459057:BQH459057 BZX459057:CAD459057 CJT459057:CJZ459057 CTP459057:CTV459057 DDL459057:DDR459057 DNH459057:DNN459057 DXD459057:DXJ459057 EGZ459057:EHF459057 EQV459057:ERB459057 FAR459057:FAX459057 FKN459057:FKT459057 FUJ459057:FUP459057 GEF459057:GEL459057 GOB459057:GOH459057 GXX459057:GYD459057 HHT459057:HHZ459057 HRP459057:HRV459057 IBL459057:IBR459057 ILH459057:ILN459057 IVD459057:IVJ459057 JEZ459057:JFF459057 JOV459057:JPB459057 JYR459057:JYX459057 KIN459057:KIT459057 KSJ459057:KSP459057 LCF459057:LCL459057 LMB459057:LMH459057 LVX459057:LWD459057 MFT459057:MFZ459057 MPP459057:MPV459057 MZL459057:MZR459057 NJH459057:NJN459057 NTD459057:NTJ459057 OCZ459057:ODF459057 OMV459057:ONB459057 OWR459057:OWX459057 PGN459057:PGT459057 PQJ459057:PQP459057 QAF459057:QAL459057 QKB459057:QKH459057 QTX459057:QUD459057 RDT459057:RDZ459057 RNP459057:RNV459057 RXL459057:RXR459057 SHH459057:SHN459057 SRD459057:SRJ459057 TAZ459057:TBF459057 TKV459057:TLB459057 TUR459057:TUX459057 UEN459057:UET459057 UOJ459057:UOP459057 UYF459057:UYL459057 VIB459057:VIH459057 VRX459057:VSD459057 WBT459057:WBZ459057 WLP459057:WLV459057 WVL459057:WVR459057 D524593:J524593 IZ524593:JF524593 SV524593:TB524593 ACR524593:ACX524593 AMN524593:AMT524593 AWJ524593:AWP524593 BGF524593:BGL524593 BQB524593:BQH524593 BZX524593:CAD524593 CJT524593:CJZ524593 CTP524593:CTV524593 DDL524593:DDR524593 DNH524593:DNN524593 DXD524593:DXJ524593 EGZ524593:EHF524593 EQV524593:ERB524593 FAR524593:FAX524593 FKN524593:FKT524593 FUJ524593:FUP524593 GEF524593:GEL524593 GOB524593:GOH524593 GXX524593:GYD524593 HHT524593:HHZ524593 HRP524593:HRV524593 IBL524593:IBR524593 ILH524593:ILN524593 IVD524593:IVJ524593 JEZ524593:JFF524593 JOV524593:JPB524593 JYR524593:JYX524593 KIN524593:KIT524593 KSJ524593:KSP524593 LCF524593:LCL524593 LMB524593:LMH524593 LVX524593:LWD524593 MFT524593:MFZ524593 MPP524593:MPV524593 MZL524593:MZR524593 NJH524593:NJN524593 NTD524593:NTJ524593 OCZ524593:ODF524593 OMV524593:ONB524593 OWR524593:OWX524593 PGN524593:PGT524593 PQJ524593:PQP524593 QAF524593:QAL524593 QKB524593:QKH524593 QTX524593:QUD524593 RDT524593:RDZ524593 RNP524593:RNV524593 RXL524593:RXR524593 SHH524593:SHN524593 SRD524593:SRJ524593 TAZ524593:TBF524593 TKV524593:TLB524593 TUR524593:TUX524593 UEN524593:UET524593 UOJ524593:UOP524593 UYF524593:UYL524593 VIB524593:VIH524593 VRX524593:VSD524593 WBT524593:WBZ524593 WLP524593:WLV524593 WVL524593:WVR524593 D590129:J590129 IZ590129:JF590129 SV590129:TB590129 ACR590129:ACX590129 AMN590129:AMT590129 AWJ590129:AWP590129 BGF590129:BGL590129 BQB590129:BQH590129 BZX590129:CAD590129 CJT590129:CJZ590129 CTP590129:CTV590129 DDL590129:DDR590129 DNH590129:DNN590129 DXD590129:DXJ590129 EGZ590129:EHF590129 EQV590129:ERB590129 FAR590129:FAX590129 FKN590129:FKT590129 FUJ590129:FUP590129 GEF590129:GEL590129 GOB590129:GOH590129 GXX590129:GYD590129 HHT590129:HHZ590129 HRP590129:HRV590129 IBL590129:IBR590129 ILH590129:ILN590129 IVD590129:IVJ590129 JEZ590129:JFF590129 JOV590129:JPB590129 JYR590129:JYX590129 KIN590129:KIT590129 KSJ590129:KSP590129 LCF590129:LCL590129 LMB590129:LMH590129 LVX590129:LWD590129 MFT590129:MFZ590129 MPP590129:MPV590129 MZL590129:MZR590129 NJH590129:NJN590129 NTD590129:NTJ590129 OCZ590129:ODF590129 OMV590129:ONB590129 OWR590129:OWX590129 PGN590129:PGT590129 PQJ590129:PQP590129 QAF590129:QAL590129 QKB590129:QKH590129 QTX590129:QUD590129 RDT590129:RDZ590129 RNP590129:RNV590129 RXL590129:RXR590129 SHH590129:SHN590129 SRD590129:SRJ590129 TAZ590129:TBF590129 TKV590129:TLB590129 TUR590129:TUX590129 UEN590129:UET590129 UOJ590129:UOP590129 UYF590129:UYL590129 VIB590129:VIH590129 VRX590129:VSD590129 WBT590129:WBZ590129 WLP590129:WLV590129 WVL590129:WVR590129 D655665:J655665 IZ655665:JF655665 SV655665:TB655665 ACR655665:ACX655665 AMN655665:AMT655665 AWJ655665:AWP655665 BGF655665:BGL655665 BQB655665:BQH655665 BZX655665:CAD655665 CJT655665:CJZ655665 CTP655665:CTV655665 DDL655665:DDR655665 DNH655665:DNN655665 DXD655665:DXJ655665 EGZ655665:EHF655665 EQV655665:ERB655665 FAR655665:FAX655665 FKN655665:FKT655665 FUJ655665:FUP655665 GEF655665:GEL655665 GOB655665:GOH655665 GXX655665:GYD655665 HHT655665:HHZ655665 HRP655665:HRV655665 IBL655665:IBR655665 ILH655665:ILN655665 IVD655665:IVJ655665 JEZ655665:JFF655665 JOV655665:JPB655665 JYR655665:JYX655665 KIN655665:KIT655665 KSJ655665:KSP655665 LCF655665:LCL655665 LMB655665:LMH655665 LVX655665:LWD655665 MFT655665:MFZ655665 MPP655665:MPV655665 MZL655665:MZR655665 NJH655665:NJN655665 NTD655665:NTJ655665 OCZ655665:ODF655665 OMV655665:ONB655665 OWR655665:OWX655665 PGN655665:PGT655665 PQJ655665:PQP655665 QAF655665:QAL655665 QKB655665:QKH655665 QTX655665:QUD655665 RDT655665:RDZ655665 RNP655665:RNV655665 RXL655665:RXR655665 SHH655665:SHN655665 SRD655665:SRJ655665 TAZ655665:TBF655665 TKV655665:TLB655665 TUR655665:TUX655665 UEN655665:UET655665 UOJ655665:UOP655665 UYF655665:UYL655665 VIB655665:VIH655665 VRX655665:VSD655665 WBT655665:WBZ655665 WLP655665:WLV655665 WVL655665:WVR655665 D721201:J721201 IZ721201:JF721201 SV721201:TB721201 ACR721201:ACX721201 AMN721201:AMT721201 AWJ721201:AWP721201 BGF721201:BGL721201 BQB721201:BQH721201 BZX721201:CAD721201 CJT721201:CJZ721201 CTP721201:CTV721201 DDL721201:DDR721201 DNH721201:DNN721201 DXD721201:DXJ721201 EGZ721201:EHF721201 EQV721201:ERB721201 FAR721201:FAX721201 FKN721201:FKT721201 FUJ721201:FUP721201 GEF721201:GEL721201 GOB721201:GOH721201 GXX721201:GYD721201 HHT721201:HHZ721201 HRP721201:HRV721201 IBL721201:IBR721201 ILH721201:ILN721201 IVD721201:IVJ721201 JEZ721201:JFF721201 JOV721201:JPB721201 JYR721201:JYX721201 KIN721201:KIT721201 KSJ721201:KSP721201 LCF721201:LCL721201 LMB721201:LMH721201 LVX721201:LWD721201 MFT721201:MFZ721201 MPP721201:MPV721201 MZL721201:MZR721201 NJH721201:NJN721201 NTD721201:NTJ721201 OCZ721201:ODF721201 OMV721201:ONB721201 OWR721201:OWX721201 PGN721201:PGT721201 PQJ721201:PQP721201 QAF721201:QAL721201 QKB721201:QKH721201 QTX721201:QUD721201 RDT721201:RDZ721201 RNP721201:RNV721201 RXL721201:RXR721201 SHH721201:SHN721201 SRD721201:SRJ721201 TAZ721201:TBF721201 TKV721201:TLB721201 TUR721201:TUX721201 UEN721201:UET721201 UOJ721201:UOP721201 UYF721201:UYL721201 VIB721201:VIH721201 VRX721201:VSD721201 WBT721201:WBZ721201 WLP721201:WLV721201 WVL721201:WVR721201 D786737:J786737 IZ786737:JF786737 SV786737:TB786737 ACR786737:ACX786737 AMN786737:AMT786737 AWJ786737:AWP786737 BGF786737:BGL786737 BQB786737:BQH786737 BZX786737:CAD786737 CJT786737:CJZ786737 CTP786737:CTV786737 DDL786737:DDR786737 DNH786737:DNN786737 DXD786737:DXJ786737 EGZ786737:EHF786737 EQV786737:ERB786737 FAR786737:FAX786737 FKN786737:FKT786737 FUJ786737:FUP786737 GEF786737:GEL786737 GOB786737:GOH786737 GXX786737:GYD786737 HHT786737:HHZ786737 HRP786737:HRV786737 IBL786737:IBR786737 ILH786737:ILN786737 IVD786737:IVJ786737 JEZ786737:JFF786737 JOV786737:JPB786737 JYR786737:JYX786737 KIN786737:KIT786737 KSJ786737:KSP786737 LCF786737:LCL786737 LMB786737:LMH786737 LVX786737:LWD786737 MFT786737:MFZ786737 MPP786737:MPV786737 MZL786737:MZR786737 NJH786737:NJN786737 NTD786737:NTJ786737 OCZ786737:ODF786737 OMV786737:ONB786737 OWR786737:OWX786737 PGN786737:PGT786737 PQJ786737:PQP786737 QAF786737:QAL786737 QKB786737:QKH786737 QTX786737:QUD786737 RDT786737:RDZ786737 RNP786737:RNV786737 RXL786737:RXR786737 SHH786737:SHN786737 SRD786737:SRJ786737 TAZ786737:TBF786737 TKV786737:TLB786737 TUR786737:TUX786737 UEN786737:UET786737 UOJ786737:UOP786737 UYF786737:UYL786737 VIB786737:VIH786737 VRX786737:VSD786737 WBT786737:WBZ786737 WLP786737:WLV786737 WVL786737:WVR786737 D852273:J852273 IZ852273:JF852273 SV852273:TB852273 ACR852273:ACX852273 AMN852273:AMT852273 AWJ852273:AWP852273 BGF852273:BGL852273 BQB852273:BQH852273 BZX852273:CAD852273 CJT852273:CJZ852273 CTP852273:CTV852273 DDL852273:DDR852273 DNH852273:DNN852273 DXD852273:DXJ852273 EGZ852273:EHF852273 EQV852273:ERB852273 FAR852273:FAX852273 FKN852273:FKT852273 FUJ852273:FUP852273 GEF852273:GEL852273 GOB852273:GOH852273 GXX852273:GYD852273 HHT852273:HHZ852273 HRP852273:HRV852273 IBL852273:IBR852273 ILH852273:ILN852273 IVD852273:IVJ852273 JEZ852273:JFF852273 JOV852273:JPB852273 JYR852273:JYX852273 KIN852273:KIT852273 KSJ852273:KSP852273 LCF852273:LCL852273 LMB852273:LMH852273 LVX852273:LWD852273 MFT852273:MFZ852273 MPP852273:MPV852273 MZL852273:MZR852273 NJH852273:NJN852273 NTD852273:NTJ852273 OCZ852273:ODF852273 OMV852273:ONB852273 OWR852273:OWX852273 PGN852273:PGT852273 PQJ852273:PQP852273 QAF852273:QAL852273 QKB852273:QKH852273 QTX852273:QUD852273 RDT852273:RDZ852273 RNP852273:RNV852273 RXL852273:RXR852273 SHH852273:SHN852273 SRD852273:SRJ852273 TAZ852273:TBF852273 TKV852273:TLB852273 TUR852273:TUX852273 UEN852273:UET852273 UOJ852273:UOP852273 UYF852273:UYL852273 VIB852273:VIH852273 VRX852273:VSD852273 WBT852273:WBZ852273 WLP852273:WLV852273 WVL852273:WVR852273 D917809:J917809 IZ917809:JF917809 SV917809:TB917809 ACR917809:ACX917809 AMN917809:AMT917809 AWJ917809:AWP917809 BGF917809:BGL917809 BQB917809:BQH917809 BZX917809:CAD917809 CJT917809:CJZ917809 CTP917809:CTV917809 DDL917809:DDR917809 DNH917809:DNN917809 DXD917809:DXJ917809 EGZ917809:EHF917809 EQV917809:ERB917809 FAR917809:FAX917809 FKN917809:FKT917809 FUJ917809:FUP917809 GEF917809:GEL917809 GOB917809:GOH917809 GXX917809:GYD917809 HHT917809:HHZ917809 HRP917809:HRV917809 IBL917809:IBR917809 ILH917809:ILN917809 IVD917809:IVJ917809 JEZ917809:JFF917809 JOV917809:JPB917809 JYR917809:JYX917809 KIN917809:KIT917809 KSJ917809:KSP917809 LCF917809:LCL917809 LMB917809:LMH917809 LVX917809:LWD917809 MFT917809:MFZ917809 MPP917809:MPV917809 MZL917809:MZR917809 NJH917809:NJN917809 NTD917809:NTJ917809 OCZ917809:ODF917809 OMV917809:ONB917809 OWR917809:OWX917809 PGN917809:PGT917809 PQJ917809:PQP917809 QAF917809:QAL917809 QKB917809:QKH917809 QTX917809:QUD917809 RDT917809:RDZ917809 RNP917809:RNV917809 RXL917809:RXR917809 SHH917809:SHN917809 SRD917809:SRJ917809 TAZ917809:TBF917809 TKV917809:TLB917809 TUR917809:TUX917809 UEN917809:UET917809 UOJ917809:UOP917809 UYF917809:UYL917809 VIB917809:VIH917809 VRX917809:VSD917809 WBT917809:WBZ917809 WLP917809:WLV917809 WVL917809:WVR917809 D983345:J983345 IZ983345:JF983345 SV983345:TB983345 ACR983345:ACX983345 AMN983345:AMT983345 AWJ983345:AWP983345 BGF983345:BGL983345 BQB983345:BQH983345 BZX983345:CAD983345 CJT983345:CJZ983345 CTP983345:CTV983345 DDL983345:DDR983345 DNH983345:DNN983345 DXD983345:DXJ983345 EGZ983345:EHF983345 EQV983345:ERB983345 FAR983345:FAX983345 FKN983345:FKT983345 FUJ983345:FUP983345 GEF983345:GEL983345 GOB983345:GOH983345 GXX983345:GYD983345 HHT983345:HHZ983345 HRP983345:HRV983345 IBL983345:IBR983345 ILH983345:ILN983345 IVD983345:IVJ983345 JEZ983345:JFF983345 JOV983345:JPB983345 JYR983345:JYX983345 KIN983345:KIT983345 KSJ983345:KSP983345 LCF983345:LCL983345 LMB983345:LMH983345 LVX983345:LWD983345 MFT983345:MFZ983345 MPP983345:MPV983345 MZL983345:MZR983345 NJH983345:NJN983345 NTD983345:NTJ983345 OCZ983345:ODF983345 OMV983345:ONB983345 OWR983345:OWX983345 PGN983345:PGT983345 PQJ983345:PQP983345 QAF983345:QAL983345 QKB983345:QKH983345 QTX983345:QUD983345 RDT983345:RDZ983345 RNP983345:RNV983345 RXL983345:RXR983345 SHH983345:SHN983345 SRD983345:SRJ983345 TAZ983345:TBF983345 TKV983345:TLB983345 TUR983345:TUX983345 UEN983345:UET983345 UOJ983345:UOP983345 UYF983345:UYL983345 VIB983345:VIH983345 VRX983345:VSD983345 WBT983345:WBZ983345 WLP983345:WLV983345 WVL983345:WVR983345"/>
    <dataValidation imeMode="hiragana" allowBlank="1" showInputMessage="1" showErrorMessage="1" promptTitle="（お届け先⑦）住所" prompt="都道府県名、および、マンション名、号室などを含むご住所を入力ください。" sqref="D306:J309 IZ306:JF309 SV306:TB309 ACR306:ACX309 AMN306:AMT309 AWJ306:AWP309 BGF306:BGL309 BQB306:BQH309 BZX306:CAD309 CJT306:CJZ309 CTP306:CTV309 DDL306:DDR309 DNH306:DNN309 DXD306:DXJ309 EGZ306:EHF309 EQV306:ERB309 FAR306:FAX309 FKN306:FKT309 FUJ306:FUP309 GEF306:GEL309 GOB306:GOH309 GXX306:GYD309 HHT306:HHZ309 HRP306:HRV309 IBL306:IBR309 ILH306:ILN309 IVD306:IVJ309 JEZ306:JFF309 JOV306:JPB309 JYR306:JYX309 KIN306:KIT309 KSJ306:KSP309 LCF306:LCL309 LMB306:LMH309 LVX306:LWD309 MFT306:MFZ309 MPP306:MPV309 MZL306:MZR309 NJH306:NJN309 NTD306:NTJ309 OCZ306:ODF309 OMV306:ONB309 OWR306:OWX309 PGN306:PGT309 PQJ306:PQP309 QAF306:QAL309 QKB306:QKH309 QTX306:QUD309 RDT306:RDZ309 RNP306:RNV309 RXL306:RXR309 SHH306:SHN309 SRD306:SRJ309 TAZ306:TBF309 TKV306:TLB309 TUR306:TUX309 UEN306:UET309 UOJ306:UOP309 UYF306:UYL309 VIB306:VIH309 VRX306:VSD309 WBT306:WBZ309 WLP306:WLV309 WVL306:WVR309 D65842:J65845 IZ65842:JF65845 SV65842:TB65845 ACR65842:ACX65845 AMN65842:AMT65845 AWJ65842:AWP65845 BGF65842:BGL65845 BQB65842:BQH65845 BZX65842:CAD65845 CJT65842:CJZ65845 CTP65842:CTV65845 DDL65842:DDR65845 DNH65842:DNN65845 DXD65842:DXJ65845 EGZ65842:EHF65845 EQV65842:ERB65845 FAR65842:FAX65845 FKN65842:FKT65845 FUJ65842:FUP65845 GEF65842:GEL65845 GOB65842:GOH65845 GXX65842:GYD65845 HHT65842:HHZ65845 HRP65842:HRV65845 IBL65842:IBR65845 ILH65842:ILN65845 IVD65842:IVJ65845 JEZ65842:JFF65845 JOV65842:JPB65845 JYR65842:JYX65845 KIN65842:KIT65845 KSJ65842:KSP65845 LCF65842:LCL65845 LMB65842:LMH65845 LVX65842:LWD65845 MFT65842:MFZ65845 MPP65842:MPV65845 MZL65842:MZR65845 NJH65842:NJN65845 NTD65842:NTJ65845 OCZ65842:ODF65845 OMV65842:ONB65845 OWR65842:OWX65845 PGN65842:PGT65845 PQJ65842:PQP65845 QAF65842:QAL65845 QKB65842:QKH65845 QTX65842:QUD65845 RDT65842:RDZ65845 RNP65842:RNV65845 RXL65842:RXR65845 SHH65842:SHN65845 SRD65842:SRJ65845 TAZ65842:TBF65845 TKV65842:TLB65845 TUR65842:TUX65845 UEN65842:UET65845 UOJ65842:UOP65845 UYF65842:UYL65845 VIB65842:VIH65845 VRX65842:VSD65845 WBT65842:WBZ65845 WLP65842:WLV65845 WVL65842:WVR65845 D131378:J131381 IZ131378:JF131381 SV131378:TB131381 ACR131378:ACX131381 AMN131378:AMT131381 AWJ131378:AWP131381 BGF131378:BGL131381 BQB131378:BQH131381 BZX131378:CAD131381 CJT131378:CJZ131381 CTP131378:CTV131381 DDL131378:DDR131381 DNH131378:DNN131381 DXD131378:DXJ131381 EGZ131378:EHF131381 EQV131378:ERB131381 FAR131378:FAX131381 FKN131378:FKT131381 FUJ131378:FUP131381 GEF131378:GEL131381 GOB131378:GOH131381 GXX131378:GYD131381 HHT131378:HHZ131381 HRP131378:HRV131381 IBL131378:IBR131381 ILH131378:ILN131381 IVD131378:IVJ131381 JEZ131378:JFF131381 JOV131378:JPB131381 JYR131378:JYX131381 KIN131378:KIT131381 KSJ131378:KSP131381 LCF131378:LCL131381 LMB131378:LMH131381 LVX131378:LWD131381 MFT131378:MFZ131381 MPP131378:MPV131381 MZL131378:MZR131381 NJH131378:NJN131381 NTD131378:NTJ131381 OCZ131378:ODF131381 OMV131378:ONB131381 OWR131378:OWX131381 PGN131378:PGT131381 PQJ131378:PQP131381 QAF131378:QAL131381 QKB131378:QKH131381 QTX131378:QUD131381 RDT131378:RDZ131381 RNP131378:RNV131381 RXL131378:RXR131381 SHH131378:SHN131381 SRD131378:SRJ131381 TAZ131378:TBF131381 TKV131378:TLB131381 TUR131378:TUX131381 UEN131378:UET131381 UOJ131378:UOP131381 UYF131378:UYL131381 VIB131378:VIH131381 VRX131378:VSD131381 WBT131378:WBZ131381 WLP131378:WLV131381 WVL131378:WVR131381 D196914:J196917 IZ196914:JF196917 SV196914:TB196917 ACR196914:ACX196917 AMN196914:AMT196917 AWJ196914:AWP196917 BGF196914:BGL196917 BQB196914:BQH196917 BZX196914:CAD196917 CJT196914:CJZ196917 CTP196914:CTV196917 DDL196914:DDR196917 DNH196914:DNN196917 DXD196914:DXJ196917 EGZ196914:EHF196917 EQV196914:ERB196917 FAR196914:FAX196917 FKN196914:FKT196917 FUJ196914:FUP196917 GEF196914:GEL196917 GOB196914:GOH196917 GXX196914:GYD196917 HHT196914:HHZ196917 HRP196914:HRV196917 IBL196914:IBR196917 ILH196914:ILN196917 IVD196914:IVJ196917 JEZ196914:JFF196917 JOV196914:JPB196917 JYR196914:JYX196917 KIN196914:KIT196917 KSJ196914:KSP196917 LCF196914:LCL196917 LMB196914:LMH196917 LVX196914:LWD196917 MFT196914:MFZ196917 MPP196914:MPV196917 MZL196914:MZR196917 NJH196914:NJN196917 NTD196914:NTJ196917 OCZ196914:ODF196917 OMV196914:ONB196917 OWR196914:OWX196917 PGN196914:PGT196917 PQJ196914:PQP196917 QAF196914:QAL196917 QKB196914:QKH196917 QTX196914:QUD196917 RDT196914:RDZ196917 RNP196914:RNV196917 RXL196914:RXR196917 SHH196914:SHN196917 SRD196914:SRJ196917 TAZ196914:TBF196917 TKV196914:TLB196917 TUR196914:TUX196917 UEN196914:UET196917 UOJ196914:UOP196917 UYF196914:UYL196917 VIB196914:VIH196917 VRX196914:VSD196917 WBT196914:WBZ196917 WLP196914:WLV196917 WVL196914:WVR196917 D262450:J262453 IZ262450:JF262453 SV262450:TB262453 ACR262450:ACX262453 AMN262450:AMT262453 AWJ262450:AWP262453 BGF262450:BGL262453 BQB262450:BQH262453 BZX262450:CAD262453 CJT262450:CJZ262453 CTP262450:CTV262453 DDL262450:DDR262453 DNH262450:DNN262453 DXD262450:DXJ262453 EGZ262450:EHF262453 EQV262450:ERB262453 FAR262450:FAX262453 FKN262450:FKT262453 FUJ262450:FUP262453 GEF262450:GEL262453 GOB262450:GOH262453 GXX262450:GYD262453 HHT262450:HHZ262453 HRP262450:HRV262453 IBL262450:IBR262453 ILH262450:ILN262453 IVD262450:IVJ262453 JEZ262450:JFF262453 JOV262450:JPB262453 JYR262450:JYX262453 KIN262450:KIT262453 KSJ262450:KSP262453 LCF262450:LCL262453 LMB262450:LMH262453 LVX262450:LWD262453 MFT262450:MFZ262453 MPP262450:MPV262453 MZL262450:MZR262453 NJH262450:NJN262453 NTD262450:NTJ262453 OCZ262450:ODF262453 OMV262450:ONB262453 OWR262450:OWX262453 PGN262450:PGT262453 PQJ262450:PQP262453 QAF262450:QAL262453 QKB262450:QKH262453 QTX262450:QUD262453 RDT262450:RDZ262453 RNP262450:RNV262453 RXL262450:RXR262453 SHH262450:SHN262453 SRD262450:SRJ262453 TAZ262450:TBF262453 TKV262450:TLB262453 TUR262450:TUX262453 UEN262450:UET262453 UOJ262450:UOP262453 UYF262450:UYL262453 VIB262450:VIH262453 VRX262450:VSD262453 WBT262450:WBZ262453 WLP262450:WLV262453 WVL262450:WVR262453 D327986:J327989 IZ327986:JF327989 SV327986:TB327989 ACR327986:ACX327989 AMN327986:AMT327989 AWJ327986:AWP327989 BGF327986:BGL327989 BQB327986:BQH327989 BZX327986:CAD327989 CJT327986:CJZ327989 CTP327986:CTV327989 DDL327986:DDR327989 DNH327986:DNN327989 DXD327986:DXJ327989 EGZ327986:EHF327989 EQV327986:ERB327989 FAR327986:FAX327989 FKN327986:FKT327989 FUJ327986:FUP327989 GEF327986:GEL327989 GOB327986:GOH327989 GXX327986:GYD327989 HHT327986:HHZ327989 HRP327986:HRV327989 IBL327986:IBR327989 ILH327986:ILN327989 IVD327986:IVJ327989 JEZ327986:JFF327989 JOV327986:JPB327989 JYR327986:JYX327989 KIN327986:KIT327989 KSJ327986:KSP327989 LCF327986:LCL327989 LMB327986:LMH327989 LVX327986:LWD327989 MFT327986:MFZ327989 MPP327986:MPV327989 MZL327986:MZR327989 NJH327986:NJN327989 NTD327986:NTJ327989 OCZ327986:ODF327989 OMV327986:ONB327989 OWR327986:OWX327989 PGN327986:PGT327989 PQJ327986:PQP327989 QAF327986:QAL327989 QKB327986:QKH327989 QTX327986:QUD327989 RDT327986:RDZ327989 RNP327986:RNV327989 RXL327986:RXR327989 SHH327986:SHN327989 SRD327986:SRJ327989 TAZ327986:TBF327989 TKV327986:TLB327989 TUR327986:TUX327989 UEN327986:UET327989 UOJ327986:UOP327989 UYF327986:UYL327989 VIB327986:VIH327989 VRX327986:VSD327989 WBT327986:WBZ327989 WLP327986:WLV327989 WVL327986:WVR327989 D393522:J393525 IZ393522:JF393525 SV393522:TB393525 ACR393522:ACX393525 AMN393522:AMT393525 AWJ393522:AWP393525 BGF393522:BGL393525 BQB393522:BQH393525 BZX393522:CAD393525 CJT393522:CJZ393525 CTP393522:CTV393525 DDL393522:DDR393525 DNH393522:DNN393525 DXD393522:DXJ393525 EGZ393522:EHF393525 EQV393522:ERB393525 FAR393522:FAX393525 FKN393522:FKT393525 FUJ393522:FUP393525 GEF393522:GEL393525 GOB393522:GOH393525 GXX393522:GYD393525 HHT393522:HHZ393525 HRP393522:HRV393525 IBL393522:IBR393525 ILH393522:ILN393525 IVD393522:IVJ393525 JEZ393522:JFF393525 JOV393522:JPB393525 JYR393522:JYX393525 KIN393522:KIT393525 KSJ393522:KSP393525 LCF393522:LCL393525 LMB393522:LMH393525 LVX393522:LWD393525 MFT393522:MFZ393525 MPP393522:MPV393525 MZL393522:MZR393525 NJH393522:NJN393525 NTD393522:NTJ393525 OCZ393522:ODF393525 OMV393522:ONB393525 OWR393522:OWX393525 PGN393522:PGT393525 PQJ393522:PQP393525 QAF393522:QAL393525 QKB393522:QKH393525 QTX393522:QUD393525 RDT393522:RDZ393525 RNP393522:RNV393525 RXL393522:RXR393525 SHH393522:SHN393525 SRD393522:SRJ393525 TAZ393522:TBF393525 TKV393522:TLB393525 TUR393522:TUX393525 UEN393522:UET393525 UOJ393522:UOP393525 UYF393522:UYL393525 VIB393522:VIH393525 VRX393522:VSD393525 WBT393522:WBZ393525 WLP393522:WLV393525 WVL393522:WVR393525 D459058:J459061 IZ459058:JF459061 SV459058:TB459061 ACR459058:ACX459061 AMN459058:AMT459061 AWJ459058:AWP459061 BGF459058:BGL459061 BQB459058:BQH459061 BZX459058:CAD459061 CJT459058:CJZ459061 CTP459058:CTV459061 DDL459058:DDR459061 DNH459058:DNN459061 DXD459058:DXJ459061 EGZ459058:EHF459061 EQV459058:ERB459061 FAR459058:FAX459061 FKN459058:FKT459061 FUJ459058:FUP459061 GEF459058:GEL459061 GOB459058:GOH459061 GXX459058:GYD459061 HHT459058:HHZ459061 HRP459058:HRV459061 IBL459058:IBR459061 ILH459058:ILN459061 IVD459058:IVJ459061 JEZ459058:JFF459061 JOV459058:JPB459061 JYR459058:JYX459061 KIN459058:KIT459061 KSJ459058:KSP459061 LCF459058:LCL459061 LMB459058:LMH459061 LVX459058:LWD459061 MFT459058:MFZ459061 MPP459058:MPV459061 MZL459058:MZR459061 NJH459058:NJN459061 NTD459058:NTJ459061 OCZ459058:ODF459061 OMV459058:ONB459061 OWR459058:OWX459061 PGN459058:PGT459061 PQJ459058:PQP459061 QAF459058:QAL459061 QKB459058:QKH459061 QTX459058:QUD459061 RDT459058:RDZ459061 RNP459058:RNV459061 RXL459058:RXR459061 SHH459058:SHN459061 SRD459058:SRJ459061 TAZ459058:TBF459061 TKV459058:TLB459061 TUR459058:TUX459061 UEN459058:UET459061 UOJ459058:UOP459061 UYF459058:UYL459061 VIB459058:VIH459061 VRX459058:VSD459061 WBT459058:WBZ459061 WLP459058:WLV459061 WVL459058:WVR459061 D524594:J524597 IZ524594:JF524597 SV524594:TB524597 ACR524594:ACX524597 AMN524594:AMT524597 AWJ524594:AWP524597 BGF524594:BGL524597 BQB524594:BQH524597 BZX524594:CAD524597 CJT524594:CJZ524597 CTP524594:CTV524597 DDL524594:DDR524597 DNH524594:DNN524597 DXD524594:DXJ524597 EGZ524594:EHF524597 EQV524594:ERB524597 FAR524594:FAX524597 FKN524594:FKT524597 FUJ524594:FUP524597 GEF524594:GEL524597 GOB524594:GOH524597 GXX524594:GYD524597 HHT524594:HHZ524597 HRP524594:HRV524597 IBL524594:IBR524597 ILH524594:ILN524597 IVD524594:IVJ524597 JEZ524594:JFF524597 JOV524594:JPB524597 JYR524594:JYX524597 KIN524594:KIT524597 KSJ524594:KSP524597 LCF524594:LCL524597 LMB524594:LMH524597 LVX524594:LWD524597 MFT524594:MFZ524597 MPP524594:MPV524597 MZL524594:MZR524597 NJH524594:NJN524597 NTD524594:NTJ524597 OCZ524594:ODF524597 OMV524594:ONB524597 OWR524594:OWX524597 PGN524594:PGT524597 PQJ524594:PQP524597 QAF524594:QAL524597 QKB524594:QKH524597 QTX524594:QUD524597 RDT524594:RDZ524597 RNP524594:RNV524597 RXL524594:RXR524597 SHH524594:SHN524597 SRD524594:SRJ524597 TAZ524594:TBF524597 TKV524594:TLB524597 TUR524594:TUX524597 UEN524594:UET524597 UOJ524594:UOP524597 UYF524594:UYL524597 VIB524594:VIH524597 VRX524594:VSD524597 WBT524594:WBZ524597 WLP524594:WLV524597 WVL524594:WVR524597 D590130:J590133 IZ590130:JF590133 SV590130:TB590133 ACR590130:ACX590133 AMN590130:AMT590133 AWJ590130:AWP590133 BGF590130:BGL590133 BQB590130:BQH590133 BZX590130:CAD590133 CJT590130:CJZ590133 CTP590130:CTV590133 DDL590130:DDR590133 DNH590130:DNN590133 DXD590130:DXJ590133 EGZ590130:EHF590133 EQV590130:ERB590133 FAR590130:FAX590133 FKN590130:FKT590133 FUJ590130:FUP590133 GEF590130:GEL590133 GOB590130:GOH590133 GXX590130:GYD590133 HHT590130:HHZ590133 HRP590130:HRV590133 IBL590130:IBR590133 ILH590130:ILN590133 IVD590130:IVJ590133 JEZ590130:JFF590133 JOV590130:JPB590133 JYR590130:JYX590133 KIN590130:KIT590133 KSJ590130:KSP590133 LCF590130:LCL590133 LMB590130:LMH590133 LVX590130:LWD590133 MFT590130:MFZ590133 MPP590130:MPV590133 MZL590130:MZR590133 NJH590130:NJN590133 NTD590130:NTJ590133 OCZ590130:ODF590133 OMV590130:ONB590133 OWR590130:OWX590133 PGN590130:PGT590133 PQJ590130:PQP590133 QAF590130:QAL590133 QKB590130:QKH590133 QTX590130:QUD590133 RDT590130:RDZ590133 RNP590130:RNV590133 RXL590130:RXR590133 SHH590130:SHN590133 SRD590130:SRJ590133 TAZ590130:TBF590133 TKV590130:TLB590133 TUR590130:TUX590133 UEN590130:UET590133 UOJ590130:UOP590133 UYF590130:UYL590133 VIB590130:VIH590133 VRX590130:VSD590133 WBT590130:WBZ590133 WLP590130:WLV590133 WVL590130:WVR590133 D655666:J655669 IZ655666:JF655669 SV655666:TB655669 ACR655666:ACX655669 AMN655666:AMT655669 AWJ655666:AWP655669 BGF655666:BGL655669 BQB655666:BQH655669 BZX655666:CAD655669 CJT655666:CJZ655669 CTP655666:CTV655669 DDL655666:DDR655669 DNH655666:DNN655669 DXD655666:DXJ655669 EGZ655666:EHF655669 EQV655666:ERB655669 FAR655666:FAX655669 FKN655666:FKT655669 FUJ655666:FUP655669 GEF655666:GEL655669 GOB655666:GOH655669 GXX655666:GYD655669 HHT655666:HHZ655669 HRP655666:HRV655669 IBL655666:IBR655669 ILH655666:ILN655669 IVD655666:IVJ655669 JEZ655666:JFF655669 JOV655666:JPB655669 JYR655666:JYX655669 KIN655666:KIT655669 KSJ655666:KSP655669 LCF655666:LCL655669 LMB655666:LMH655669 LVX655666:LWD655669 MFT655666:MFZ655669 MPP655666:MPV655669 MZL655666:MZR655669 NJH655666:NJN655669 NTD655666:NTJ655669 OCZ655666:ODF655669 OMV655666:ONB655669 OWR655666:OWX655669 PGN655666:PGT655669 PQJ655666:PQP655669 QAF655666:QAL655669 QKB655666:QKH655669 QTX655666:QUD655669 RDT655666:RDZ655669 RNP655666:RNV655669 RXL655666:RXR655669 SHH655666:SHN655669 SRD655666:SRJ655669 TAZ655666:TBF655669 TKV655666:TLB655669 TUR655666:TUX655669 UEN655666:UET655669 UOJ655666:UOP655669 UYF655666:UYL655669 VIB655666:VIH655669 VRX655666:VSD655669 WBT655666:WBZ655669 WLP655666:WLV655669 WVL655666:WVR655669 D721202:J721205 IZ721202:JF721205 SV721202:TB721205 ACR721202:ACX721205 AMN721202:AMT721205 AWJ721202:AWP721205 BGF721202:BGL721205 BQB721202:BQH721205 BZX721202:CAD721205 CJT721202:CJZ721205 CTP721202:CTV721205 DDL721202:DDR721205 DNH721202:DNN721205 DXD721202:DXJ721205 EGZ721202:EHF721205 EQV721202:ERB721205 FAR721202:FAX721205 FKN721202:FKT721205 FUJ721202:FUP721205 GEF721202:GEL721205 GOB721202:GOH721205 GXX721202:GYD721205 HHT721202:HHZ721205 HRP721202:HRV721205 IBL721202:IBR721205 ILH721202:ILN721205 IVD721202:IVJ721205 JEZ721202:JFF721205 JOV721202:JPB721205 JYR721202:JYX721205 KIN721202:KIT721205 KSJ721202:KSP721205 LCF721202:LCL721205 LMB721202:LMH721205 LVX721202:LWD721205 MFT721202:MFZ721205 MPP721202:MPV721205 MZL721202:MZR721205 NJH721202:NJN721205 NTD721202:NTJ721205 OCZ721202:ODF721205 OMV721202:ONB721205 OWR721202:OWX721205 PGN721202:PGT721205 PQJ721202:PQP721205 QAF721202:QAL721205 QKB721202:QKH721205 QTX721202:QUD721205 RDT721202:RDZ721205 RNP721202:RNV721205 RXL721202:RXR721205 SHH721202:SHN721205 SRD721202:SRJ721205 TAZ721202:TBF721205 TKV721202:TLB721205 TUR721202:TUX721205 UEN721202:UET721205 UOJ721202:UOP721205 UYF721202:UYL721205 VIB721202:VIH721205 VRX721202:VSD721205 WBT721202:WBZ721205 WLP721202:WLV721205 WVL721202:WVR721205 D786738:J786741 IZ786738:JF786741 SV786738:TB786741 ACR786738:ACX786741 AMN786738:AMT786741 AWJ786738:AWP786741 BGF786738:BGL786741 BQB786738:BQH786741 BZX786738:CAD786741 CJT786738:CJZ786741 CTP786738:CTV786741 DDL786738:DDR786741 DNH786738:DNN786741 DXD786738:DXJ786741 EGZ786738:EHF786741 EQV786738:ERB786741 FAR786738:FAX786741 FKN786738:FKT786741 FUJ786738:FUP786741 GEF786738:GEL786741 GOB786738:GOH786741 GXX786738:GYD786741 HHT786738:HHZ786741 HRP786738:HRV786741 IBL786738:IBR786741 ILH786738:ILN786741 IVD786738:IVJ786741 JEZ786738:JFF786741 JOV786738:JPB786741 JYR786738:JYX786741 KIN786738:KIT786741 KSJ786738:KSP786741 LCF786738:LCL786741 LMB786738:LMH786741 LVX786738:LWD786741 MFT786738:MFZ786741 MPP786738:MPV786741 MZL786738:MZR786741 NJH786738:NJN786741 NTD786738:NTJ786741 OCZ786738:ODF786741 OMV786738:ONB786741 OWR786738:OWX786741 PGN786738:PGT786741 PQJ786738:PQP786741 QAF786738:QAL786741 QKB786738:QKH786741 QTX786738:QUD786741 RDT786738:RDZ786741 RNP786738:RNV786741 RXL786738:RXR786741 SHH786738:SHN786741 SRD786738:SRJ786741 TAZ786738:TBF786741 TKV786738:TLB786741 TUR786738:TUX786741 UEN786738:UET786741 UOJ786738:UOP786741 UYF786738:UYL786741 VIB786738:VIH786741 VRX786738:VSD786741 WBT786738:WBZ786741 WLP786738:WLV786741 WVL786738:WVR786741 D852274:J852277 IZ852274:JF852277 SV852274:TB852277 ACR852274:ACX852277 AMN852274:AMT852277 AWJ852274:AWP852277 BGF852274:BGL852277 BQB852274:BQH852277 BZX852274:CAD852277 CJT852274:CJZ852277 CTP852274:CTV852277 DDL852274:DDR852277 DNH852274:DNN852277 DXD852274:DXJ852277 EGZ852274:EHF852277 EQV852274:ERB852277 FAR852274:FAX852277 FKN852274:FKT852277 FUJ852274:FUP852277 GEF852274:GEL852277 GOB852274:GOH852277 GXX852274:GYD852277 HHT852274:HHZ852277 HRP852274:HRV852277 IBL852274:IBR852277 ILH852274:ILN852277 IVD852274:IVJ852277 JEZ852274:JFF852277 JOV852274:JPB852277 JYR852274:JYX852277 KIN852274:KIT852277 KSJ852274:KSP852277 LCF852274:LCL852277 LMB852274:LMH852277 LVX852274:LWD852277 MFT852274:MFZ852277 MPP852274:MPV852277 MZL852274:MZR852277 NJH852274:NJN852277 NTD852274:NTJ852277 OCZ852274:ODF852277 OMV852274:ONB852277 OWR852274:OWX852277 PGN852274:PGT852277 PQJ852274:PQP852277 QAF852274:QAL852277 QKB852274:QKH852277 QTX852274:QUD852277 RDT852274:RDZ852277 RNP852274:RNV852277 RXL852274:RXR852277 SHH852274:SHN852277 SRD852274:SRJ852277 TAZ852274:TBF852277 TKV852274:TLB852277 TUR852274:TUX852277 UEN852274:UET852277 UOJ852274:UOP852277 UYF852274:UYL852277 VIB852274:VIH852277 VRX852274:VSD852277 WBT852274:WBZ852277 WLP852274:WLV852277 WVL852274:WVR852277 D917810:J917813 IZ917810:JF917813 SV917810:TB917813 ACR917810:ACX917813 AMN917810:AMT917813 AWJ917810:AWP917813 BGF917810:BGL917813 BQB917810:BQH917813 BZX917810:CAD917813 CJT917810:CJZ917813 CTP917810:CTV917813 DDL917810:DDR917813 DNH917810:DNN917813 DXD917810:DXJ917813 EGZ917810:EHF917813 EQV917810:ERB917813 FAR917810:FAX917813 FKN917810:FKT917813 FUJ917810:FUP917813 GEF917810:GEL917813 GOB917810:GOH917813 GXX917810:GYD917813 HHT917810:HHZ917813 HRP917810:HRV917813 IBL917810:IBR917813 ILH917810:ILN917813 IVD917810:IVJ917813 JEZ917810:JFF917813 JOV917810:JPB917813 JYR917810:JYX917813 KIN917810:KIT917813 KSJ917810:KSP917813 LCF917810:LCL917813 LMB917810:LMH917813 LVX917810:LWD917813 MFT917810:MFZ917813 MPP917810:MPV917813 MZL917810:MZR917813 NJH917810:NJN917813 NTD917810:NTJ917813 OCZ917810:ODF917813 OMV917810:ONB917813 OWR917810:OWX917813 PGN917810:PGT917813 PQJ917810:PQP917813 QAF917810:QAL917813 QKB917810:QKH917813 QTX917810:QUD917813 RDT917810:RDZ917813 RNP917810:RNV917813 RXL917810:RXR917813 SHH917810:SHN917813 SRD917810:SRJ917813 TAZ917810:TBF917813 TKV917810:TLB917813 TUR917810:TUX917813 UEN917810:UET917813 UOJ917810:UOP917813 UYF917810:UYL917813 VIB917810:VIH917813 VRX917810:VSD917813 WBT917810:WBZ917813 WLP917810:WLV917813 WVL917810:WVR917813 D983346:J983349 IZ983346:JF983349 SV983346:TB983349 ACR983346:ACX983349 AMN983346:AMT983349 AWJ983346:AWP983349 BGF983346:BGL983349 BQB983346:BQH983349 BZX983346:CAD983349 CJT983346:CJZ983349 CTP983346:CTV983349 DDL983346:DDR983349 DNH983346:DNN983349 DXD983346:DXJ983349 EGZ983346:EHF983349 EQV983346:ERB983349 FAR983346:FAX983349 FKN983346:FKT983349 FUJ983346:FUP983349 GEF983346:GEL983349 GOB983346:GOH983349 GXX983346:GYD983349 HHT983346:HHZ983349 HRP983346:HRV983349 IBL983346:IBR983349 ILH983346:ILN983349 IVD983346:IVJ983349 JEZ983346:JFF983349 JOV983346:JPB983349 JYR983346:JYX983349 KIN983346:KIT983349 KSJ983346:KSP983349 LCF983346:LCL983349 LMB983346:LMH983349 LVX983346:LWD983349 MFT983346:MFZ983349 MPP983346:MPV983349 MZL983346:MZR983349 NJH983346:NJN983349 NTD983346:NTJ983349 OCZ983346:ODF983349 OMV983346:ONB983349 OWR983346:OWX983349 PGN983346:PGT983349 PQJ983346:PQP983349 QAF983346:QAL983349 QKB983346:QKH983349 QTX983346:QUD983349 RDT983346:RDZ983349 RNP983346:RNV983349 RXL983346:RXR983349 SHH983346:SHN983349 SRD983346:SRJ983349 TAZ983346:TBF983349 TKV983346:TLB983349 TUR983346:TUX983349 UEN983346:UET983349 UOJ983346:UOP983349 UYF983346:UYL983349 VIB983346:VIH983349 VRX983346:VSD983349 WBT983346:WBZ983349 WLP983346:WLV983349 WVL983346:WVR983349"/>
    <dataValidation imeMode="off" allowBlank="1" showInputMessage="1" showErrorMessage="1" promptTitle="（お届け先⑦）電話番号" prompt="『－』をつけて、入力下さい。_x000a_例：_x000a_025-211-3219" sqref="D310:J310 IZ310:JF310 SV310:TB310 ACR310:ACX310 AMN310:AMT310 AWJ310:AWP310 BGF310:BGL310 BQB310:BQH310 BZX310:CAD310 CJT310:CJZ310 CTP310:CTV310 DDL310:DDR310 DNH310:DNN310 DXD310:DXJ310 EGZ310:EHF310 EQV310:ERB310 FAR310:FAX310 FKN310:FKT310 FUJ310:FUP310 GEF310:GEL310 GOB310:GOH310 GXX310:GYD310 HHT310:HHZ310 HRP310:HRV310 IBL310:IBR310 ILH310:ILN310 IVD310:IVJ310 JEZ310:JFF310 JOV310:JPB310 JYR310:JYX310 KIN310:KIT310 KSJ310:KSP310 LCF310:LCL310 LMB310:LMH310 LVX310:LWD310 MFT310:MFZ310 MPP310:MPV310 MZL310:MZR310 NJH310:NJN310 NTD310:NTJ310 OCZ310:ODF310 OMV310:ONB310 OWR310:OWX310 PGN310:PGT310 PQJ310:PQP310 QAF310:QAL310 QKB310:QKH310 QTX310:QUD310 RDT310:RDZ310 RNP310:RNV310 RXL310:RXR310 SHH310:SHN310 SRD310:SRJ310 TAZ310:TBF310 TKV310:TLB310 TUR310:TUX310 UEN310:UET310 UOJ310:UOP310 UYF310:UYL310 VIB310:VIH310 VRX310:VSD310 WBT310:WBZ310 WLP310:WLV310 WVL310:WVR310 D65846:J65846 IZ65846:JF65846 SV65846:TB65846 ACR65846:ACX65846 AMN65846:AMT65846 AWJ65846:AWP65846 BGF65846:BGL65846 BQB65846:BQH65846 BZX65846:CAD65846 CJT65846:CJZ65846 CTP65846:CTV65846 DDL65846:DDR65846 DNH65846:DNN65846 DXD65846:DXJ65846 EGZ65846:EHF65846 EQV65846:ERB65846 FAR65846:FAX65846 FKN65846:FKT65846 FUJ65846:FUP65846 GEF65846:GEL65846 GOB65846:GOH65846 GXX65846:GYD65846 HHT65846:HHZ65846 HRP65846:HRV65846 IBL65846:IBR65846 ILH65846:ILN65846 IVD65846:IVJ65846 JEZ65846:JFF65846 JOV65846:JPB65846 JYR65846:JYX65846 KIN65846:KIT65846 KSJ65846:KSP65846 LCF65846:LCL65846 LMB65846:LMH65846 LVX65846:LWD65846 MFT65846:MFZ65846 MPP65846:MPV65846 MZL65846:MZR65846 NJH65846:NJN65846 NTD65846:NTJ65846 OCZ65846:ODF65846 OMV65846:ONB65846 OWR65846:OWX65846 PGN65846:PGT65846 PQJ65846:PQP65846 QAF65846:QAL65846 QKB65846:QKH65846 QTX65846:QUD65846 RDT65846:RDZ65846 RNP65846:RNV65846 RXL65846:RXR65846 SHH65846:SHN65846 SRD65846:SRJ65846 TAZ65846:TBF65846 TKV65846:TLB65846 TUR65846:TUX65846 UEN65846:UET65846 UOJ65846:UOP65846 UYF65846:UYL65846 VIB65846:VIH65846 VRX65846:VSD65846 WBT65846:WBZ65846 WLP65846:WLV65846 WVL65846:WVR65846 D131382:J131382 IZ131382:JF131382 SV131382:TB131382 ACR131382:ACX131382 AMN131382:AMT131382 AWJ131382:AWP131382 BGF131382:BGL131382 BQB131382:BQH131382 BZX131382:CAD131382 CJT131382:CJZ131382 CTP131382:CTV131382 DDL131382:DDR131382 DNH131382:DNN131382 DXD131382:DXJ131382 EGZ131382:EHF131382 EQV131382:ERB131382 FAR131382:FAX131382 FKN131382:FKT131382 FUJ131382:FUP131382 GEF131382:GEL131382 GOB131382:GOH131382 GXX131382:GYD131382 HHT131382:HHZ131382 HRP131382:HRV131382 IBL131382:IBR131382 ILH131382:ILN131382 IVD131382:IVJ131382 JEZ131382:JFF131382 JOV131382:JPB131382 JYR131382:JYX131382 KIN131382:KIT131382 KSJ131382:KSP131382 LCF131382:LCL131382 LMB131382:LMH131382 LVX131382:LWD131382 MFT131382:MFZ131382 MPP131382:MPV131382 MZL131382:MZR131382 NJH131382:NJN131382 NTD131382:NTJ131382 OCZ131382:ODF131382 OMV131382:ONB131382 OWR131382:OWX131382 PGN131382:PGT131382 PQJ131382:PQP131382 QAF131382:QAL131382 QKB131382:QKH131382 QTX131382:QUD131382 RDT131382:RDZ131382 RNP131382:RNV131382 RXL131382:RXR131382 SHH131382:SHN131382 SRD131382:SRJ131382 TAZ131382:TBF131382 TKV131382:TLB131382 TUR131382:TUX131382 UEN131382:UET131382 UOJ131382:UOP131382 UYF131382:UYL131382 VIB131382:VIH131382 VRX131382:VSD131382 WBT131382:WBZ131382 WLP131382:WLV131382 WVL131382:WVR131382 D196918:J196918 IZ196918:JF196918 SV196918:TB196918 ACR196918:ACX196918 AMN196918:AMT196918 AWJ196918:AWP196918 BGF196918:BGL196918 BQB196918:BQH196918 BZX196918:CAD196918 CJT196918:CJZ196918 CTP196918:CTV196918 DDL196918:DDR196918 DNH196918:DNN196918 DXD196918:DXJ196918 EGZ196918:EHF196918 EQV196918:ERB196918 FAR196918:FAX196918 FKN196918:FKT196918 FUJ196918:FUP196918 GEF196918:GEL196918 GOB196918:GOH196918 GXX196918:GYD196918 HHT196918:HHZ196918 HRP196918:HRV196918 IBL196918:IBR196918 ILH196918:ILN196918 IVD196918:IVJ196918 JEZ196918:JFF196918 JOV196918:JPB196918 JYR196918:JYX196918 KIN196918:KIT196918 KSJ196918:KSP196918 LCF196918:LCL196918 LMB196918:LMH196918 LVX196918:LWD196918 MFT196918:MFZ196918 MPP196918:MPV196918 MZL196918:MZR196918 NJH196918:NJN196918 NTD196918:NTJ196918 OCZ196918:ODF196918 OMV196918:ONB196918 OWR196918:OWX196918 PGN196918:PGT196918 PQJ196918:PQP196918 QAF196918:QAL196918 QKB196918:QKH196918 QTX196918:QUD196918 RDT196918:RDZ196918 RNP196918:RNV196918 RXL196918:RXR196918 SHH196918:SHN196918 SRD196918:SRJ196918 TAZ196918:TBF196918 TKV196918:TLB196918 TUR196918:TUX196918 UEN196918:UET196918 UOJ196918:UOP196918 UYF196918:UYL196918 VIB196918:VIH196918 VRX196918:VSD196918 WBT196918:WBZ196918 WLP196918:WLV196918 WVL196918:WVR196918 D262454:J262454 IZ262454:JF262454 SV262454:TB262454 ACR262454:ACX262454 AMN262454:AMT262454 AWJ262454:AWP262454 BGF262454:BGL262454 BQB262454:BQH262454 BZX262454:CAD262454 CJT262454:CJZ262454 CTP262454:CTV262454 DDL262454:DDR262454 DNH262454:DNN262454 DXD262454:DXJ262454 EGZ262454:EHF262454 EQV262454:ERB262454 FAR262454:FAX262454 FKN262454:FKT262454 FUJ262454:FUP262454 GEF262454:GEL262454 GOB262454:GOH262454 GXX262454:GYD262454 HHT262454:HHZ262454 HRP262454:HRV262454 IBL262454:IBR262454 ILH262454:ILN262454 IVD262454:IVJ262454 JEZ262454:JFF262454 JOV262454:JPB262454 JYR262454:JYX262454 KIN262454:KIT262454 KSJ262454:KSP262454 LCF262454:LCL262454 LMB262454:LMH262454 LVX262454:LWD262454 MFT262454:MFZ262454 MPP262454:MPV262454 MZL262454:MZR262454 NJH262454:NJN262454 NTD262454:NTJ262454 OCZ262454:ODF262454 OMV262454:ONB262454 OWR262454:OWX262454 PGN262454:PGT262454 PQJ262454:PQP262454 QAF262454:QAL262454 QKB262454:QKH262454 QTX262454:QUD262454 RDT262454:RDZ262454 RNP262454:RNV262454 RXL262454:RXR262454 SHH262454:SHN262454 SRD262454:SRJ262454 TAZ262454:TBF262454 TKV262454:TLB262454 TUR262454:TUX262454 UEN262454:UET262454 UOJ262454:UOP262454 UYF262454:UYL262454 VIB262454:VIH262454 VRX262454:VSD262454 WBT262454:WBZ262454 WLP262454:WLV262454 WVL262454:WVR262454 D327990:J327990 IZ327990:JF327990 SV327990:TB327990 ACR327990:ACX327990 AMN327990:AMT327990 AWJ327990:AWP327990 BGF327990:BGL327990 BQB327990:BQH327990 BZX327990:CAD327990 CJT327990:CJZ327990 CTP327990:CTV327990 DDL327990:DDR327990 DNH327990:DNN327990 DXD327990:DXJ327990 EGZ327990:EHF327990 EQV327990:ERB327990 FAR327990:FAX327990 FKN327990:FKT327990 FUJ327990:FUP327990 GEF327990:GEL327990 GOB327990:GOH327990 GXX327990:GYD327990 HHT327990:HHZ327990 HRP327990:HRV327990 IBL327990:IBR327990 ILH327990:ILN327990 IVD327990:IVJ327990 JEZ327990:JFF327990 JOV327990:JPB327990 JYR327990:JYX327990 KIN327990:KIT327990 KSJ327990:KSP327990 LCF327990:LCL327990 LMB327990:LMH327990 LVX327990:LWD327990 MFT327990:MFZ327990 MPP327990:MPV327990 MZL327990:MZR327990 NJH327990:NJN327990 NTD327990:NTJ327990 OCZ327990:ODF327990 OMV327990:ONB327990 OWR327990:OWX327990 PGN327990:PGT327990 PQJ327990:PQP327990 QAF327990:QAL327990 QKB327990:QKH327990 QTX327990:QUD327990 RDT327990:RDZ327990 RNP327990:RNV327990 RXL327990:RXR327990 SHH327990:SHN327990 SRD327990:SRJ327990 TAZ327990:TBF327990 TKV327990:TLB327990 TUR327990:TUX327990 UEN327990:UET327990 UOJ327990:UOP327990 UYF327990:UYL327990 VIB327990:VIH327990 VRX327990:VSD327990 WBT327990:WBZ327990 WLP327990:WLV327990 WVL327990:WVR327990 D393526:J393526 IZ393526:JF393526 SV393526:TB393526 ACR393526:ACX393526 AMN393526:AMT393526 AWJ393526:AWP393526 BGF393526:BGL393526 BQB393526:BQH393526 BZX393526:CAD393526 CJT393526:CJZ393526 CTP393526:CTV393526 DDL393526:DDR393526 DNH393526:DNN393526 DXD393526:DXJ393526 EGZ393526:EHF393526 EQV393526:ERB393526 FAR393526:FAX393526 FKN393526:FKT393526 FUJ393526:FUP393526 GEF393526:GEL393526 GOB393526:GOH393526 GXX393526:GYD393526 HHT393526:HHZ393526 HRP393526:HRV393526 IBL393526:IBR393526 ILH393526:ILN393526 IVD393526:IVJ393526 JEZ393526:JFF393526 JOV393526:JPB393526 JYR393526:JYX393526 KIN393526:KIT393526 KSJ393526:KSP393526 LCF393526:LCL393526 LMB393526:LMH393526 LVX393526:LWD393526 MFT393526:MFZ393526 MPP393526:MPV393526 MZL393526:MZR393526 NJH393526:NJN393526 NTD393526:NTJ393526 OCZ393526:ODF393526 OMV393526:ONB393526 OWR393526:OWX393526 PGN393526:PGT393526 PQJ393526:PQP393526 QAF393526:QAL393526 QKB393526:QKH393526 QTX393526:QUD393526 RDT393526:RDZ393526 RNP393526:RNV393526 RXL393526:RXR393526 SHH393526:SHN393526 SRD393526:SRJ393526 TAZ393526:TBF393526 TKV393526:TLB393526 TUR393526:TUX393526 UEN393526:UET393526 UOJ393526:UOP393526 UYF393526:UYL393526 VIB393526:VIH393526 VRX393526:VSD393526 WBT393526:WBZ393526 WLP393526:WLV393526 WVL393526:WVR393526 D459062:J459062 IZ459062:JF459062 SV459062:TB459062 ACR459062:ACX459062 AMN459062:AMT459062 AWJ459062:AWP459062 BGF459062:BGL459062 BQB459062:BQH459062 BZX459062:CAD459062 CJT459062:CJZ459062 CTP459062:CTV459062 DDL459062:DDR459062 DNH459062:DNN459062 DXD459062:DXJ459062 EGZ459062:EHF459062 EQV459062:ERB459062 FAR459062:FAX459062 FKN459062:FKT459062 FUJ459062:FUP459062 GEF459062:GEL459062 GOB459062:GOH459062 GXX459062:GYD459062 HHT459062:HHZ459062 HRP459062:HRV459062 IBL459062:IBR459062 ILH459062:ILN459062 IVD459062:IVJ459062 JEZ459062:JFF459062 JOV459062:JPB459062 JYR459062:JYX459062 KIN459062:KIT459062 KSJ459062:KSP459062 LCF459062:LCL459062 LMB459062:LMH459062 LVX459062:LWD459062 MFT459062:MFZ459062 MPP459062:MPV459062 MZL459062:MZR459062 NJH459062:NJN459062 NTD459062:NTJ459062 OCZ459062:ODF459062 OMV459062:ONB459062 OWR459062:OWX459062 PGN459062:PGT459062 PQJ459062:PQP459062 QAF459062:QAL459062 QKB459062:QKH459062 QTX459062:QUD459062 RDT459062:RDZ459062 RNP459062:RNV459062 RXL459062:RXR459062 SHH459062:SHN459062 SRD459062:SRJ459062 TAZ459062:TBF459062 TKV459062:TLB459062 TUR459062:TUX459062 UEN459062:UET459062 UOJ459062:UOP459062 UYF459062:UYL459062 VIB459062:VIH459062 VRX459062:VSD459062 WBT459062:WBZ459062 WLP459062:WLV459062 WVL459062:WVR459062 D524598:J524598 IZ524598:JF524598 SV524598:TB524598 ACR524598:ACX524598 AMN524598:AMT524598 AWJ524598:AWP524598 BGF524598:BGL524598 BQB524598:BQH524598 BZX524598:CAD524598 CJT524598:CJZ524598 CTP524598:CTV524598 DDL524598:DDR524598 DNH524598:DNN524598 DXD524598:DXJ524598 EGZ524598:EHF524598 EQV524598:ERB524598 FAR524598:FAX524598 FKN524598:FKT524598 FUJ524598:FUP524598 GEF524598:GEL524598 GOB524598:GOH524598 GXX524598:GYD524598 HHT524598:HHZ524598 HRP524598:HRV524598 IBL524598:IBR524598 ILH524598:ILN524598 IVD524598:IVJ524598 JEZ524598:JFF524598 JOV524598:JPB524598 JYR524598:JYX524598 KIN524598:KIT524598 KSJ524598:KSP524598 LCF524598:LCL524598 LMB524598:LMH524598 LVX524598:LWD524598 MFT524598:MFZ524598 MPP524598:MPV524598 MZL524598:MZR524598 NJH524598:NJN524598 NTD524598:NTJ524598 OCZ524598:ODF524598 OMV524598:ONB524598 OWR524598:OWX524598 PGN524598:PGT524598 PQJ524598:PQP524598 QAF524598:QAL524598 QKB524598:QKH524598 QTX524598:QUD524598 RDT524598:RDZ524598 RNP524598:RNV524598 RXL524598:RXR524598 SHH524598:SHN524598 SRD524598:SRJ524598 TAZ524598:TBF524598 TKV524598:TLB524598 TUR524598:TUX524598 UEN524598:UET524598 UOJ524598:UOP524598 UYF524598:UYL524598 VIB524598:VIH524598 VRX524598:VSD524598 WBT524598:WBZ524598 WLP524598:WLV524598 WVL524598:WVR524598 D590134:J590134 IZ590134:JF590134 SV590134:TB590134 ACR590134:ACX590134 AMN590134:AMT590134 AWJ590134:AWP590134 BGF590134:BGL590134 BQB590134:BQH590134 BZX590134:CAD590134 CJT590134:CJZ590134 CTP590134:CTV590134 DDL590134:DDR590134 DNH590134:DNN590134 DXD590134:DXJ590134 EGZ590134:EHF590134 EQV590134:ERB590134 FAR590134:FAX590134 FKN590134:FKT590134 FUJ590134:FUP590134 GEF590134:GEL590134 GOB590134:GOH590134 GXX590134:GYD590134 HHT590134:HHZ590134 HRP590134:HRV590134 IBL590134:IBR590134 ILH590134:ILN590134 IVD590134:IVJ590134 JEZ590134:JFF590134 JOV590134:JPB590134 JYR590134:JYX590134 KIN590134:KIT590134 KSJ590134:KSP590134 LCF590134:LCL590134 LMB590134:LMH590134 LVX590134:LWD590134 MFT590134:MFZ590134 MPP590134:MPV590134 MZL590134:MZR590134 NJH590134:NJN590134 NTD590134:NTJ590134 OCZ590134:ODF590134 OMV590134:ONB590134 OWR590134:OWX590134 PGN590134:PGT590134 PQJ590134:PQP590134 QAF590134:QAL590134 QKB590134:QKH590134 QTX590134:QUD590134 RDT590134:RDZ590134 RNP590134:RNV590134 RXL590134:RXR590134 SHH590134:SHN590134 SRD590134:SRJ590134 TAZ590134:TBF590134 TKV590134:TLB590134 TUR590134:TUX590134 UEN590134:UET590134 UOJ590134:UOP590134 UYF590134:UYL590134 VIB590134:VIH590134 VRX590134:VSD590134 WBT590134:WBZ590134 WLP590134:WLV590134 WVL590134:WVR590134 D655670:J655670 IZ655670:JF655670 SV655670:TB655670 ACR655670:ACX655670 AMN655670:AMT655670 AWJ655670:AWP655670 BGF655670:BGL655670 BQB655670:BQH655670 BZX655670:CAD655670 CJT655670:CJZ655670 CTP655670:CTV655670 DDL655670:DDR655670 DNH655670:DNN655670 DXD655670:DXJ655670 EGZ655670:EHF655670 EQV655670:ERB655670 FAR655670:FAX655670 FKN655670:FKT655670 FUJ655670:FUP655670 GEF655670:GEL655670 GOB655670:GOH655670 GXX655670:GYD655670 HHT655670:HHZ655670 HRP655670:HRV655670 IBL655670:IBR655670 ILH655670:ILN655670 IVD655670:IVJ655670 JEZ655670:JFF655670 JOV655670:JPB655670 JYR655670:JYX655670 KIN655670:KIT655670 KSJ655670:KSP655670 LCF655670:LCL655670 LMB655670:LMH655670 LVX655670:LWD655670 MFT655670:MFZ655670 MPP655670:MPV655670 MZL655670:MZR655670 NJH655670:NJN655670 NTD655670:NTJ655670 OCZ655670:ODF655670 OMV655670:ONB655670 OWR655670:OWX655670 PGN655670:PGT655670 PQJ655670:PQP655670 QAF655670:QAL655670 QKB655670:QKH655670 QTX655670:QUD655670 RDT655670:RDZ655670 RNP655670:RNV655670 RXL655670:RXR655670 SHH655670:SHN655670 SRD655670:SRJ655670 TAZ655670:TBF655670 TKV655670:TLB655670 TUR655670:TUX655670 UEN655670:UET655670 UOJ655670:UOP655670 UYF655670:UYL655670 VIB655670:VIH655670 VRX655670:VSD655670 WBT655670:WBZ655670 WLP655670:WLV655670 WVL655670:WVR655670 D721206:J721206 IZ721206:JF721206 SV721206:TB721206 ACR721206:ACX721206 AMN721206:AMT721206 AWJ721206:AWP721206 BGF721206:BGL721206 BQB721206:BQH721206 BZX721206:CAD721206 CJT721206:CJZ721206 CTP721206:CTV721206 DDL721206:DDR721206 DNH721206:DNN721206 DXD721206:DXJ721206 EGZ721206:EHF721206 EQV721206:ERB721206 FAR721206:FAX721206 FKN721206:FKT721206 FUJ721206:FUP721206 GEF721206:GEL721206 GOB721206:GOH721206 GXX721206:GYD721206 HHT721206:HHZ721206 HRP721206:HRV721206 IBL721206:IBR721206 ILH721206:ILN721206 IVD721206:IVJ721206 JEZ721206:JFF721206 JOV721206:JPB721206 JYR721206:JYX721206 KIN721206:KIT721206 KSJ721206:KSP721206 LCF721206:LCL721206 LMB721206:LMH721206 LVX721206:LWD721206 MFT721206:MFZ721206 MPP721206:MPV721206 MZL721206:MZR721206 NJH721206:NJN721206 NTD721206:NTJ721206 OCZ721206:ODF721206 OMV721206:ONB721206 OWR721206:OWX721206 PGN721206:PGT721206 PQJ721206:PQP721206 QAF721206:QAL721206 QKB721206:QKH721206 QTX721206:QUD721206 RDT721206:RDZ721206 RNP721206:RNV721206 RXL721206:RXR721206 SHH721206:SHN721206 SRD721206:SRJ721206 TAZ721206:TBF721206 TKV721206:TLB721206 TUR721206:TUX721206 UEN721206:UET721206 UOJ721206:UOP721206 UYF721206:UYL721206 VIB721206:VIH721206 VRX721206:VSD721206 WBT721206:WBZ721206 WLP721206:WLV721206 WVL721206:WVR721206 D786742:J786742 IZ786742:JF786742 SV786742:TB786742 ACR786742:ACX786742 AMN786742:AMT786742 AWJ786742:AWP786742 BGF786742:BGL786742 BQB786742:BQH786742 BZX786742:CAD786742 CJT786742:CJZ786742 CTP786742:CTV786742 DDL786742:DDR786742 DNH786742:DNN786742 DXD786742:DXJ786742 EGZ786742:EHF786742 EQV786742:ERB786742 FAR786742:FAX786742 FKN786742:FKT786742 FUJ786742:FUP786742 GEF786742:GEL786742 GOB786742:GOH786742 GXX786742:GYD786742 HHT786742:HHZ786742 HRP786742:HRV786742 IBL786742:IBR786742 ILH786742:ILN786742 IVD786742:IVJ786742 JEZ786742:JFF786742 JOV786742:JPB786742 JYR786742:JYX786742 KIN786742:KIT786742 KSJ786742:KSP786742 LCF786742:LCL786742 LMB786742:LMH786742 LVX786742:LWD786742 MFT786742:MFZ786742 MPP786742:MPV786742 MZL786742:MZR786742 NJH786742:NJN786742 NTD786742:NTJ786742 OCZ786742:ODF786742 OMV786742:ONB786742 OWR786742:OWX786742 PGN786742:PGT786742 PQJ786742:PQP786742 QAF786742:QAL786742 QKB786742:QKH786742 QTX786742:QUD786742 RDT786742:RDZ786742 RNP786742:RNV786742 RXL786742:RXR786742 SHH786742:SHN786742 SRD786742:SRJ786742 TAZ786742:TBF786742 TKV786742:TLB786742 TUR786742:TUX786742 UEN786742:UET786742 UOJ786742:UOP786742 UYF786742:UYL786742 VIB786742:VIH786742 VRX786742:VSD786742 WBT786742:WBZ786742 WLP786742:WLV786742 WVL786742:WVR786742 D852278:J852278 IZ852278:JF852278 SV852278:TB852278 ACR852278:ACX852278 AMN852278:AMT852278 AWJ852278:AWP852278 BGF852278:BGL852278 BQB852278:BQH852278 BZX852278:CAD852278 CJT852278:CJZ852278 CTP852278:CTV852278 DDL852278:DDR852278 DNH852278:DNN852278 DXD852278:DXJ852278 EGZ852278:EHF852278 EQV852278:ERB852278 FAR852278:FAX852278 FKN852278:FKT852278 FUJ852278:FUP852278 GEF852278:GEL852278 GOB852278:GOH852278 GXX852278:GYD852278 HHT852278:HHZ852278 HRP852278:HRV852278 IBL852278:IBR852278 ILH852278:ILN852278 IVD852278:IVJ852278 JEZ852278:JFF852278 JOV852278:JPB852278 JYR852278:JYX852278 KIN852278:KIT852278 KSJ852278:KSP852278 LCF852278:LCL852278 LMB852278:LMH852278 LVX852278:LWD852278 MFT852278:MFZ852278 MPP852278:MPV852278 MZL852278:MZR852278 NJH852278:NJN852278 NTD852278:NTJ852278 OCZ852278:ODF852278 OMV852278:ONB852278 OWR852278:OWX852278 PGN852278:PGT852278 PQJ852278:PQP852278 QAF852278:QAL852278 QKB852278:QKH852278 QTX852278:QUD852278 RDT852278:RDZ852278 RNP852278:RNV852278 RXL852278:RXR852278 SHH852278:SHN852278 SRD852278:SRJ852278 TAZ852278:TBF852278 TKV852278:TLB852278 TUR852278:TUX852278 UEN852278:UET852278 UOJ852278:UOP852278 UYF852278:UYL852278 VIB852278:VIH852278 VRX852278:VSD852278 WBT852278:WBZ852278 WLP852278:WLV852278 WVL852278:WVR852278 D917814:J917814 IZ917814:JF917814 SV917814:TB917814 ACR917814:ACX917814 AMN917814:AMT917814 AWJ917814:AWP917814 BGF917814:BGL917814 BQB917814:BQH917814 BZX917814:CAD917814 CJT917814:CJZ917814 CTP917814:CTV917814 DDL917814:DDR917814 DNH917814:DNN917814 DXD917814:DXJ917814 EGZ917814:EHF917814 EQV917814:ERB917814 FAR917814:FAX917814 FKN917814:FKT917814 FUJ917814:FUP917814 GEF917814:GEL917814 GOB917814:GOH917814 GXX917814:GYD917814 HHT917814:HHZ917814 HRP917814:HRV917814 IBL917814:IBR917814 ILH917814:ILN917814 IVD917814:IVJ917814 JEZ917814:JFF917814 JOV917814:JPB917814 JYR917814:JYX917814 KIN917814:KIT917814 KSJ917814:KSP917814 LCF917814:LCL917814 LMB917814:LMH917814 LVX917814:LWD917814 MFT917814:MFZ917814 MPP917814:MPV917814 MZL917814:MZR917814 NJH917814:NJN917814 NTD917814:NTJ917814 OCZ917814:ODF917814 OMV917814:ONB917814 OWR917814:OWX917814 PGN917814:PGT917814 PQJ917814:PQP917814 QAF917814:QAL917814 QKB917814:QKH917814 QTX917814:QUD917814 RDT917814:RDZ917814 RNP917814:RNV917814 RXL917814:RXR917814 SHH917814:SHN917814 SRD917814:SRJ917814 TAZ917814:TBF917814 TKV917814:TLB917814 TUR917814:TUX917814 UEN917814:UET917814 UOJ917814:UOP917814 UYF917814:UYL917814 VIB917814:VIH917814 VRX917814:VSD917814 WBT917814:WBZ917814 WLP917814:WLV917814 WVL917814:WVR917814 D983350:J983350 IZ983350:JF983350 SV983350:TB983350 ACR983350:ACX983350 AMN983350:AMT983350 AWJ983350:AWP983350 BGF983350:BGL983350 BQB983350:BQH983350 BZX983350:CAD983350 CJT983350:CJZ983350 CTP983350:CTV983350 DDL983350:DDR983350 DNH983350:DNN983350 DXD983350:DXJ983350 EGZ983350:EHF983350 EQV983350:ERB983350 FAR983350:FAX983350 FKN983350:FKT983350 FUJ983350:FUP983350 GEF983350:GEL983350 GOB983350:GOH983350 GXX983350:GYD983350 HHT983350:HHZ983350 HRP983350:HRV983350 IBL983350:IBR983350 ILH983350:ILN983350 IVD983350:IVJ983350 JEZ983350:JFF983350 JOV983350:JPB983350 JYR983350:JYX983350 KIN983350:KIT983350 KSJ983350:KSP983350 LCF983350:LCL983350 LMB983350:LMH983350 LVX983350:LWD983350 MFT983350:MFZ983350 MPP983350:MPV983350 MZL983350:MZR983350 NJH983350:NJN983350 NTD983350:NTJ983350 OCZ983350:ODF983350 OMV983350:ONB983350 OWR983350:OWX983350 PGN983350:PGT983350 PQJ983350:PQP983350 QAF983350:QAL983350 QKB983350:QKH983350 QTX983350:QUD983350 RDT983350:RDZ983350 RNP983350:RNV983350 RXL983350:RXR983350 SHH983350:SHN983350 SRD983350:SRJ983350 TAZ983350:TBF983350 TKV983350:TLB983350 TUR983350:TUX983350 UEN983350:UET983350 UOJ983350:UOP983350 UYF983350:UYL983350 VIB983350:VIH983350 VRX983350:VSD983350 WBT983350:WBZ983350 WLP983350:WLV983350 WVL983350:WVR983350"/>
    <dataValidation type="whole" imeMode="off" allowBlank="1" showInputMessage="1" showErrorMessage="1" errorTitle="数量指定の誤り" error="数量は、１～９９までの入力をお願いします。" promptTitle="（お届け先⑦）数量" prompt="数量は、最大で９９まで入力できます。" sqref="S304:T304 JO304:JP304 TK304:TL304 ADG304:ADH304 ANC304:AND304 AWY304:AWZ304 BGU304:BGV304 BQQ304:BQR304 CAM304:CAN304 CKI304:CKJ304 CUE304:CUF304 DEA304:DEB304 DNW304:DNX304 DXS304:DXT304 EHO304:EHP304 ERK304:ERL304 FBG304:FBH304 FLC304:FLD304 FUY304:FUZ304 GEU304:GEV304 GOQ304:GOR304 GYM304:GYN304 HII304:HIJ304 HSE304:HSF304 ICA304:ICB304 ILW304:ILX304 IVS304:IVT304 JFO304:JFP304 JPK304:JPL304 JZG304:JZH304 KJC304:KJD304 KSY304:KSZ304 LCU304:LCV304 LMQ304:LMR304 LWM304:LWN304 MGI304:MGJ304 MQE304:MQF304 NAA304:NAB304 NJW304:NJX304 NTS304:NTT304 ODO304:ODP304 ONK304:ONL304 OXG304:OXH304 PHC304:PHD304 PQY304:PQZ304 QAU304:QAV304 QKQ304:QKR304 QUM304:QUN304 REI304:REJ304 ROE304:ROF304 RYA304:RYB304 SHW304:SHX304 SRS304:SRT304 TBO304:TBP304 TLK304:TLL304 TVG304:TVH304 UFC304:UFD304 UOY304:UOZ304 UYU304:UYV304 VIQ304:VIR304 VSM304:VSN304 WCI304:WCJ304 WME304:WMF304 WWA304:WWB304 S65840:T65840 JO65840:JP65840 TK65840:TL65840 ADG65840:ADH65840 ANC65840:AND65840 AWY65840:AWZ65840 BGU65840:BGV65840 BQQ65840:BQR65840 CAM65840:CAN65840 CKI65840:CKJ65840 CUE65840:CUF65840 DEA65840:DEB65840 DNW65840:DNX65840 DXS65840:DXT65840 EHO65840:EHP65840 ERK65840:ERL65840 FBG65840:FBH65840 FLC65840:FLD65840 FUY65840:FUZ65840 GEU65840:GEV65840 GOQ65840:GOR65840 GYM65840:GYN65840 HII65840:HIJ65840 HSE65840:HSF65840 ICA65840:ICB65840 ILW65840:ILX65840 IVS65840:IVT65840 JFO65840:JFP65840 JPK65840:JPL65840 JZG65840:JZH65840 KJC65840:KJD65840 KSY65840:KSZ65840 LCU65840:LCV65840 LMQ65840:LMR65840 LWM65840:LWN65840 MGI65840:MGJ65840 MQE65840:MQF65840 NAA65840:NAB65840 NJW65840:NJX65840 NTS65840:NTT65840 ODO65840:ODP65840 ONK65840:ONL65840 OXG65840:OXH65840 PHC65840:PHD65840 PQY65840:PQZ65840 QAU65840:QAV65840 QKQ65840:QKR65840 QUM65840:QUN65840 REI65840:REJ65840 ROE65840:ROF65840 RYA65840:RYB65840 SHW65840:SHX65840 SRS65840:SRT65840 TBO65840:TBP65840 TLK65840:TLL65840 TVG65840:TVH65840 UFC65840:UFD65840 UOY65840:UOZ65840 UYU65840:UYV65840 VIQ65840:VIR65840 VSM65840:VSN65840 WCI65840:WCJ65840 WME65840:WMF65840 WWA65840:WWB65840 S131376:T131376 JO131376:JP131376 TK131376:TL131376 ADG131376:ADH131376 ANC131376:AND131376 AWY131376:AWZ131376 BGU131376:BGV131376 BQQ131376:BQR131376 CAM131376:CAN131376 CKI131376:CKJ131376 CUE131376:CUF131376 DEA131376:DEB131376 DNW131376:DNX131376 DXS131376:DXT131376 EHO131376:EHP131376 ERK131376:ERL131376 FBG131376:FBH131376 FLC131376:FLD131376 FUY131376:FUZ131376 GEU131376:GEV131376 GOQ131376:GOR131376 GYM131376:GYN131376 HII131376:HIJ131376 HSE131376:HSF131376 ICA131376:ICB131376 ILW131376:ILX131376 IVS131376:IVT131376 JFO131376:JFP131376 JPK131376:JPL131376 JZG131376:JZH131376 KJC131376:KJD131376 KSY131376:KSZ131376 LCU131376:LCV131376 LMQ131376:LMR131376 LWM131376:LWN131376 MGI131376:MGJ131376 MQE131376:MQF131376 NAA131376:NAB131376 NJW131376:NJX131376 NTS131376:NTT131376 ODO131376:ODP131376 ONK131376:ONL131376 OXG131376:OXH131376 PHC131376:PHD131376 PQY131376:PQZ131376 QAU131376:QAV131376 QKQ131376:QKR131376 QUM131376:QUN131376 REI131376:REJ131376 ROE131376:ROF131376 RYA131376:RYB131376 SHW131376:SHX131376 SRS131376:SRT131376 TBO131376:TBP131376 TLK131376:TLL131376 TVG131376:TVH131376 UFC131376:UFD131376 UOY131376:UOZ131376 UYU131376:UYV131376 VIQ131376:VIR131376 VSM131376:VSN131376 WCI131376:WCJ131376 WME131376:WMF131376 WWA131376:WWB131376 S196912:T196912 JO196912:JP196912 TK196912:TL196912 ADG196912:ADH196912 ANC196912:AND196912 AWY196912:AWZ196912 BGU196912:BGV196912 BQQ196912:BQR196912 CAM196912:CAN196912 CKI196912:CKJ196912 CUE196912:CUF196912 DEA196912:DEB196912 DNW196912:DNX196912 DXS196912:DXT196912 EHO196912:EHP196912 ERK196912:ERL196912 FBG196912:FBH196912 FLC196912:FLD196912 FUY196912:FUZ196912 GEU196912:GEV196912 GOQ196912:GOR196912 GYM196912:GYN196912 HII196912:HIJ196912 HSE196912:HSF196912 ICA196912:ICB196912 ILW196912:ILX196912 IVS196912:IVT196912 JFO196912:JFP196912 JPK196912:JPL196912 JZG196912:JZH196912 KJC196912:KJD196912 KSY196912:KSZ196912 LCU196912:LCV196912 LMQ196912:LMR196912 LWM196912:LWN196912 MGI196912:MGJ196912 MQE196912:MQF196912 NAA196912:NAB196912 NJW196912:NJX196912 NTS196912:NTT196912 ODO196912:ODP196912 ONK196912:ONL196912 OXG196912:OXH196912 PHC196912:PHD196912 PQY196912:PQZ196912 QAU196912:QAV196912 QKQ196912:QKR196912 QUM196912:QUN196912 REI196912:REJ196912 ROE196912:ROF196912 RYA196912:RYB196912 SHW196912:SHX196912 SRS196912:SRT196912 TBO196912:TBP196912 TLK196912:TLL196912 TVG196912:TVH196912 UFC196912:UFD196912 UOY196912:UOZ196912 UYU196912:UYV196912 VIQ196912:VIR196912 VSM196912:VSN196912 WCI196912:WCJ196912 WME196912:WMF196912 WWA196912:WWB196912 S262448:T262448 JO262448:JP262448 TK262448:TL262448 ADG262448:ADH262448 ANC262448:AND262448 AWY262448:AWZ262448 BGU262448:BGV262448 BQQ262448:BQR262448 CAM262448:CAN262448 CKI262448:CKJ262448 CUE262448:CUF262448 DEA262448:DEB262448 DNW262448:DNX262448 DXS262448:DXT262448 EHO262448:EHP262448 ERK262448:ERL262448 FBG262448:FBH262448 FLC262448:FLD262448 FUY262448:FUZ262448 GEU262448:GEV262448 GOQ262448:GOR262448 GYM262448:GYN262448 HII262448:HIJ262448 HSE262448:HSF262448 ICA262448:ICB262448 ILW262448:ILX262448 IVS262448:IVT262448 JFO262448:JFP262448 JPK262448:JPL262448 JZG262448:JZH262448 KJC262448:KJD262448 KSY262448:KSZ262448 LCU262448:LCV262448 LMQ262448:LMR262448 LWM262448:LWN262448 MGI262448:MGJ262448 MQE262448:MQF262448 NAA262448:NAB262448 NJW262448:NJX262448 NTS262448:NTT262448 ODO262448:ODP262448 ONK262448:ONL262448 OXG262448:OXH262448 PHC262448:PHD262448 PQY262448:PQZ262448 QAU262448:QAV262448 QKQ262448:QKR262448 QUM262448:QUN262448 REI262448:REJ262448 ROE262448:ROF262448 RYA262448:RYB262448 SHW262448:SHX262448 SRS262448:SRT262448 TBO262448:TBP262448 TLK262448:TLL262448 TVG262448:TVH262448 UFC262448:UFD262448 UOY262448:UOZ262448 UYU262448:UYV262448 VIQ262448:VIR262448 VSM262448:VSN262448 WCI262448:WCJ262448 WME262448:WMF262448 WWA262448:WWB262448 S327984:T327984 JO327984:JP327984 TK327984:TL327984 ADG327984:ADH327984 ANC327984:AND327984 AWY327984:AWZ327984 BGU327984:BGV327984 BQQ327984:BQR327984 CAM327984:CAN327984 CKI327984:CKJ327984 CUE327984:CUF327984 DEA327984:DEB327984 DNW327984:DNX327984 DXS327984:DXT327984 EHO327984:EHP327984 ERK327984:ERL327984 FBG327984:FBH327984 FLC327984:FLD327984 FUY327984:FUZ327984 GEU327984:GEV327984 GOQ327984:GOR327984 GYM327984:GYN327984 HII327984:HIJ327984 HSE327984:HSF327984 ICA327984:ICB327984 ILW327984:ILX327984 IVS327984:IVT327984 JFO327984:JFP327984 JPK327984:JPL327984 JZG327984:JZH327984 KJC327984:KJD327984 KSY327984:KSZ327984 LCU327984:LCV327984 LMQ327984:LMR327984 LWM327984:LWN327984 MGI327984:MGJ327984 MQE327984:MQF327984 NAA327984:NAB327984 NJW327984:NJX327984 NTS327984:NTT327984 ODO327984:ODP327984 ONK327984:ONL327984 OXG327984:OXH327984 PHC327984:PHD327984 PQY327984:PQZ327984 QAU327984:QAV327984 QKQ327984:QKR327984 QUM327984:QUN327984 REI327984:REJ327984 ROE327984:ROF327984 RYA327984:RYB327984 SHW327984:SHX327984 SRS327984:SRT327984 TBO327984:TBP327984 TLK327984:TLL327984 TVG327984:TVH327984 UFC327984:UFD327984 UOY327984:UOZ327984 UYU327984:UYV327984 VIQ327984:VIR327984 VSM327984:VSN327984 WCI327984:WCJ327984 WME327984:WMF327984 WWA327984:WWB327984 S393520:T393520 JO393520:JP393520 TK393520:TL393520 ADG393520:ADH393520 ANC393520:AND393520 AWY393520:AWZ393520 BGU393520:BGV393520 BQQ393520:BQR393520 CAM393520:CAN393520 CKI393520:CKJ393520 CUE393520:CUF393520 DEA393520:DEB393520 DNW393520:DNX393520 DXS393520:DXT393520 EHO393520:EHP393520 ERK393520:ERL393520 FBG393520:FBH393520 FLC393520:FLD393520 FUY393520:FUZ393520 GEU393520:GEV393520 GOQ393520:GOR393520 GYM393520:GYN393520 HII393520:HIJ393520 HSE393520:HSF393520 ICA393520:ICB393520 ILW393520:ILX393520 IVS393520:IVT393520 JFO393520:JFP393520 JPK393520:JPL393520 JZG393520:JZH393520 KJC393520:KJD393520 KSY393520:KSZ393520 LCU393520:LCV393520 LMQ393520:LMR393520 LWM393520:LWN393520 MGI393520:MGJ393520 MQE393520:MQF393520 NAA393520:NAB393520 NJW393520:NJX393520 NTS393520:NTT393520 ODO393520:ODP393520 ONK393520:ONL393520 OXG393520:OXH393520 PHC393520:PHD393520 PQY393520:PQZ393520 QAU393520:QAV393520 QKQ393520:QKR393520 QUM393520:QUN393520 REI393520:REJ393520 ROE393520:ROF393520 RYA393520:RYB393520 SHW393520:SHX393520 SRS393520:SRT393520 TBO393520:TBP393520 TLK393520:TLL393520 TVG393520:TVH393520 UFC393520:UFD393520 UOY393520:UOZ393520 UYU393520:UYV393520 VIQ393520:VIR393520 VSM393520:VSN393520 WCI393520:WCJ393520 WME393520:WMF393520 WWA393520:WWB393520 S459056:T459056 JO459056:JP459056 TK459056:TL459056 ADG459056:ADH459056 ANC459056:AND459056 AWY459056:AWZ459056 BGU459056:BGV459056 BQQ459056:BQR459056 CAM459056:CAN459056 CKI459056:CKJ459056 CUE459056:CUF459056 DEA459056:DEB459056 DNW459056:DNX459056 DXS459056:DXT459056 EHO459056:EHP459056 ERK459056:ERL459056 FBG459056:FBH459056 FLC459056:FLD459056 FUY459056:FUZ459056 GEU459056:GEV459056 GOQ459056:GOR459056 GYM459056:GYN459056 HII459056:HIJ459056 HSE459056:HSF459056 ICA459056:ICB459056 ILW459056:ILX459056 IVS459056:IVT459056 JFO459056:JFP459056 JPK459056:JPL459056 JZG459056:JZH459056 KJC459056:KJD459056 KSY459056:KSZ459056 LCU459056:LCV459056 LMQ459056:LMR459056 LWM459056:LWN459056 MGI459056:MGJ459056 MQE459056:MQF459056 NAA459056:NAB459056 NJW459056:NJX459056 NTS459056:NTT459056 ODO459056:ODP459056 ONK459056:ONL459056 OXG459056:OXH459056 PHC459056:PHD459056 PQY459056:PQZ459056 QAU459056:QAV459056 QKQ459056:QKR459056 QUM459056:QUN459056 REI459056:REJ459056 ROE459056:ROF459056 RYA459056:RYB459056 SHW459056:SHX459056 SRS459056:SRT459056 TBO459056:TBP459056 TLK459056:TLL459056 TVG459056:TVH459056 UFC459056:UFD459056 UOY459056:UOZ459056 UYU459056:UYV459056 VIQ459056:VIR459056 VSM459056:VSN459056 WCI459056:WCJ459056 WME459056:WMF459056 WWA459056:WWB459056 S524592:T524592 JO524592:JP524592 TK524592:TL524592 ADG524592:ADH524592 ANC524592:AND524592 AWY524592:AWZ524592 BGU524592:BGV524592 BQQ524592:BQR524592 CAM524592:CAN524592 CKI524592:CKJ524592 CUE524592:CUF524592 DEA524592:DEB524592 DNW524592:DNX524592 DXS524592:DXT524592 EHO524592:EHP524592 ERK524592:ERL524592 FBG524592:FBH524592 FLC524592:FLD524592 FUY524592:FUZ524592 GEU524592:GEV524592 GOQ524592:GOR524592 GYM524592:GYN524592 HII524592:HIJ524592 HSE524592:HSF524592 ICA524592:ICB524592 ILW524592:ILX524592 IVS524592:IVT524592 JFO524592:JFP524592 JPK524592:JPL524592 JZG524592:JZH524592 KJC524592:KJD524592 KSY524592:KSZ524592 LCU524592:LCV524592 LMQ524592:LMR524592 LWM524592:LWN524592 MGI524592:MGJ524592 MQE524592:MQF524592 NAA524592:NAB524592 NJW524592:NJX524592 NTS524592:NTT524592 ODO524592:ODP524592 ONK524592:ONL524592 OXG524592:OXH524592 PHC524592:PHD524592 PQY524592:PQZ524592 QAU524592:QAV524592 QKQ524592:QKR524592 QUM524592:QUN524592 REI524592:REJ524592 ROE524592:ROF524592 RYA524592:RYB524592 SHW524592:SHX524592 SRS524592:SRT524592 TBO524592:TBP524592 TLK524592:TLL524592 TVG524592:TVH524592 UFC524592:UFD524592 UOY524592:UOZ524592 UYU524592:UYV524592 VIQ524592:VIR524592 VSM524592:VSN524592 WCI524592:WCJ524592 WME524592:WMF524592 WWA524592:WWB524592 S590128:T590128 JO590128:JP590128 TK590128:TL590128 ADG590128:ADH590128 ANC590128:AND590128 AWY590128:AWZ590128 BGU590128:BGV590128 BQQ590128:BQR590128 CAM590128:CAN590128 CKI590128:CKJ590128 CUE590128:CUF590128 DEA590128:DEB590128 DNW590128:DNX590128 DXS590128:DXT590128 EHO590128:EHP590128 ERK590128:ERL590128 FBG590128:FBH590128 FLC590128:FLD590128 FUY590128:FUZ590128 GEU590128:GEV590128 GOQ590128:GOR590128 GYM590128:GYN590128 HII590128:HIJ590128 HSE590128:HSF590128 ICA590128:ICB590128 ILW590128:ILX590128 IVS590128:IVT590128 JFO590128:JFP590128 JPK590128:JPL590128 JZG590128:JZH590128 KJC590128:KJD590128 KSY590128:KSZ590128 LCU590128:LCV590128 LMQ590128:LMR590128 LWM590128:LWN590128 MGI590128:MGJ590128 MQE590128:MQF590128 NAA590128:NAB590128 NJW590128:NJX590128 NTS590128:NTT590128 ODO590128:ODP590128 ONK590128:ONL590128 OXG590128:OXH590128 PHC590128:PHD590128 PQY590128:PQZ590128 QAU590128:QAV590128 QKQ590128:QKR590128 QUM590128:QUN590128 REI590128:REJ590128 ROE590128:ROF590128 RYA590128:RYB590128 SHW590128:SHX590128 SRS590128:SRT590128 TBO590128:TBP590128 TLK590128:TLL590128 TVG590128:TVH590128 UFC590128:UFD590128 UOY590128:UOZ590128 UYU590128:UYV590128 VIQ590128:VIR590128 VSM590128:VSN590128 WCI590128:WCJ590128 WME590128:WMF590128 WWA590128:WWB590128 S655664:T655664 JO655664:JP655664 TK655664:TL655664 ADG655664:ADH655664 ANC655664:AND655664 AWY655664:AWZ655664 BGU655664:BGV655664 BQQ655664:BQR655664 CAM655664:CAN655664 CKI655664:CKJ655664 CUE655664:CUF655664 DEA655664:DEB655664 DNW655664:DNX655664 DXS655664:DXT655664 EHO655664:EHP655664 ERK655664:ERL655664 FBG655664:FBH655664 FLC655664:FLD655664 FUY655664:FUZ655664 GEU655664:GEV655664 GOQ655664:GOR655664 GYM655664:GYN655664 HII655664:HIJ655664 HSE655664:HSF655664 ICA655664:ICB655664 ILW655664:ILX655664 IVS655664:IVT655664 JFO655664:JFP655664 JPK655664:JPL655664 JZG655664:JZH655664 KJC655664:KJD655664 KSY655664:KSZ655664 LCU655664:LCV655664 LMQ655664:LMR655664 LWM655664:LWN655664 MGI655664:MGJ655664 MQE655664:MQF655664 NAA655664:NAB655664 NJW655664:NJX655664 NTS655664:NTT655664 ODO655664:ODP655664 ONK655664:ONL655664 OXG655664:OXH655664 PHC655664:PHD655664 PQY655664:PQZ655664 QAU655664:QAV655664 QKQ655664:QKR655664 QUM655664:QUN655664 REI655664:REJ655664 ROE655664:ROF655664 RYA655664:RYB655664 SHW655664:SHX655664 SRS655664:SRT655664 TBO655664:TBP655664 TLK655664:TLL655664 TVG655664:TVH655664 UFC655664:UFD655664 UOY655664:UOZ655664 UYU655664:UYV655664 VIQ655664:VIR655664 VSM655664:VSN655664 WCI655664:WCJ655664 WME655664:WMF655664 WWA655664:WWB655664 S721200:T721200 JO721200:JP721200 TK721200:TL721200 ADG721200:ADH721200 ANC721200:AND721200 AWY721200:AWZ721200 BGU721200:BGV721200 BQQ721200:BQR721200 CAM721200:CAN721200 CKI721200:CKJ721200 CUE721200:CUF721200 DEA721200:DEB721200 DNW721200:DNX721200 DXS721200:DXT721200 EHO721200:EHP721200 ERK721200:ERL721200 FBG721200:FBH721200 FLC721200:FLD721200 FUY721200:FUZ721200 GEU721200:GEV721200 GOQ721200:GOR721200 GYM721200:GYN721200 HII721200:HIJ721200 HSE721200:HSF721200 ICA721200:ICB721200 ILW721200:ILX721200 IVS721200:IVT721200 JFO721200:JFP721200 JPK721200:JPL721200 JZG721200:JZH721200 KJC721200:KJD721200 KSY721200:KSZ721200 LCU721200:LCV721200 LMQ721200:LMR721200 LWM721200:LWN721200 MGI721200:MGJ721200 MQE721200:MQF721200 NAA721200:NAB721200 NJW721200:NJX721200 NTS721200:NTT721200 ODO721200:ODP721200 ONK721200:ONL721200 OXG721200:OXH721200 PHC721200:PHD721200 PQY721200:PQZ721200 QAU721200:QAV721200 QKQ721200:QKR721200 QUM721200:QUN721200 REI721200:REJ721200 ROE721200:ROF721200 RYA721200:RYB721200 SHW721200:SHX721200 SRS721200:SRT721200 TBO721200:TBP721200 TLK721200:TLL721200 TVG721200:TVH721200 UFC721200:UFD721200 UOY721200:UOZ721200 UYU721200:UYV721200 VIQ721200:VIR721200 VSM721200:VSN721200 WCI721200:WCJ721200 WME721200:WMF721200 WWA721200:WWB721200 S786736:T786736 JO786736:JP786736 TK786736:TL786736 ADG786736:ADH786736 ANC786736:AND786736 AWY786736:AWZ786736 BGU786736:BGV786736 BQQ786736:BQR786736 CAM786736:CAN786736 CKI786736:CKJ786736 CUE786736:CUF786736 DEA786736:DEB786736 DNW786736:DNX786736 DXS786736:DXT786736 EHO786736:EHP786736 ERK786736:ERL786736 FBG786736:FBH786736 FLC786736:FLD786736 FUY786736:FUZ786736 GEU786736:GEV786736 GOQ786736:GOR786736 GYM786736:GYN786736 HII786736:HIJ786736 HSE786736:HSF786736 ICA786736:ICB786736 ILW786736:ILX786736 IVS786736:IVT786736 JFO786736:JFP786736 JPK786736:JPL786736 JZG786736:JZH786736 KJC786736:KJD786736 KSY786736:KSZ786736 LCU786736:LCV786736 LMQ786736:LMR786736 LWM786736:LWN786736 MGI786736:MGJ786736 MQE786736:MQF786736 NAA786736:NAB786736 NJW786736:NJX786736 NTS786736:NTT786736 ODO786736:ODP786736 ONK786736:ONL786736 OXG786736:OXH786736 PHC786736:PHD786736 PQY786736:PQZ786736 QAU786736:QAV786736 QKQ786736:QKR786736 QUM786736:QUN786736 REI786736:REJ786736 ROE786736:ROF786736 RYA786736:RYB786736 SHW786736:SHX786736 SRS786736:SRT786736 TBO786736:TBP786736 TLK786736:TLL786736 TVG786736:TVH786736 UFC786736:UFD786736 UOY786736:UOZ786736 UYU786736:UYV786736 VIQ786736:VIR786736 VSM786736:VSN786736 WCI786736:WCJ786736 WME786736:WMF786736 WWA786736:WWB786736 S852272:T852272 JO852272:JP852272 TK852272:TL852272 ADG852272:ADH852272 ANC852272:AND852272 AWY852272:AWZ852272 BGU852272:BGV852272 BQQ852272:BQR852272 CAM852272:CAN852272 CKI852272:CKJ852272 CUE852272:CUF852272 DEA852272:DEB852272 DNW852272:DNX852272 DXS852272:DXT852272 EHO852272:EHP852272 ERK852272:ERL852272 FBG852272:FBH852272 FLC852272:FLD852272 FUY852272:FUZ852272 GEU852272:GEV852272 GOQ852272:GOR852272 GYM852272:GYN852272 HII852272:HIJ852272 HSE852272:HSF852272 ICA852272:ICB852272 ILW852272:ILX852272 IVS852272:IVT852272 JFO852272:JFP852272 JPK852272:JPL852272 JZG852272:JZH852272 KJC852272:KJD852272 KSY852272:KSZ852272 LCU852272:LCV852272 LMQ852272:LMR852272 LWM852272:LWN852272 MGI852272:MGJ852272 MQE852272:MQF852272 NAA852272:NAB852272 NJW852272:NJX852272 NTS852272:NTT852272 ODO852272:ODP852272 ONK852272:ONL852272 OXG852272:OXH852272 PHC852272:PHD852272 PQY852272:PQZ852272 QAU852272:QAV852272 QKQ852272:QKR852272 QUM852272:QUN852272 REI852272:REJ852272 ROE852272:ROF852272 RYA852272:RYB852272 SHW852272:SHX852272 SRS852272:SRT852272 TBO852272:TBP852272 TLK852272:TLL852272 TVG852272:TVH852272 UFC852272:UFD852272 UOY852272:UOZ852272 UYU852272:UYV852272 VIQ852272:VIR852272 VSM852272:VSN852272 WCI852272:WCJ852272 WME852272:WMF852272 WWA852272:WWB852272 S917808:T917808 JO917808:JP917808 TK917808:TL917808 ADG917808:ADH917808 ANC917808:AND917808 AWY917808:AWZ917808 BGU917808:BGV917808 BQQ917808:BQR917808 CAM917808:CAN917808 CKI917808:CKJ917808 CUE917808:CUF917808 DEA917808:DEB917808 DNW917808:DNX917808 DXS917808:DXT917808 EHO917808:EHP917808 ERK917808:ERL917808 FBG917808:FBH917808 FLC917808:FLD917808 FUY917808:FUZ917808 GEU917808:GEV917808 GOQ917808:GOR917808 GYM917808:GYN917808 HII917808:HIJ917808 HSE917808:HSF917808 ICA917808:ICB917808 ILW917808:ILX917808 IVS917808:IVT917808 JFO917808:JFP917808 JPK917808:JPL917808 JZG917808:JZH917808 KJC917808:KJD917808 KSY917808:KSZ917808 LCU917808:LCV917808 LMQ917808:LMR917808 LWM917808:LWN917808 MGI917808:MGJ917808 MQE917808:MQF917808 NAA917808:NAB917808 NJW917808:NJX917808 NTS917808:NTT917808 ODO917808:ODP917808 ONK917808:ONL917808 OXG917808:OXH917808 PHC917808:PHD917808 PQY917808:PQZ917808 QAU917808:QAV917808 QKQ917808:QKR917808 QUM917808:QUN917808 REI917808:REJ917808 ROE917808:ROF917808 RYA917808:RYB917808 SHW917808:SHX917808 SRS917808:SRT917808 TBO917808:TBP917808 TLK917808:TLL917808 TVG917808:TVH917808 UFC917808:UFD917808 UOY917808:UOZ917808 UYU917808:UYV917808 VIQ917808:VIR917808 VSM917808:VSN917808 WCI917808:WCJ917808 WME917808:WMF917808 WWA917808:WWB917808 S983344:T983344 JO983344:JP983344 TK983344:TL983344 ADG983344:ADH983344 ANC983344:AND983344 AWY983344:AWZ983344 BGU983344:BGV983344 BQQ983344:BQR983344 CAM983344:CAN983344 CKI983344:CKJ983344 CUE983344:CUF983344 DEA983344:DEB983344 DNW983344:DNX983344 DXS983344:DXT983344 EHO983344:EHP983344 ERK983344:ERL983344 FBG983344:FBH983344 FLC983344:FLD983344 FUY983344:FUZ983344 GEU983344:GEV983344 GOQ983344:GOR983344 GYM983344:GYN983344 HII983344:HIJ983344 HSE983344:HSF983344 ICA983344:ICB983344 ILW983344:ILX983344 IVS983344:IVT983344 JFO983344:JFP983344 JPK983344:JPL983344 JZG983344:JZH983344 KJC983344:KJD983344 KSY983344:KSZ983344 LCU983344:LCV983344 LMQ983344:LMR983344 LWM983344:LWN983344 MGI983344:MGJ983344 MQE983344:MQF983344 NAA983344:NAB983344 NJW983344:NJX983344 NTS983344:NTT983344 ODO983344:ODP983344 ONK983344:ONL983344 OXG983344:OXH983344 PHC983344:PHD983344 PQY983344:PQZ983344 QAU983344:QAV983344 QKQ983344:QKR983344 QUM983344:QUN983344 REI983344:REJ983344 ROE983344:ROF983344 RYA983344:RYB983344 SHW983344:SHX983344 SRS983344:SRT983344 TBO983344:TBP983344 TLK983344:TLL983344 TVG983344:TVH983344 UFC983344:UFD983344 UOY983344:UOZ983344 UYU983344:UYV983344 VIQ983344:VIR983344 VSM983344:VSN983344 WCI983344:WCJ983344 WME983344:WMF983344 WWA983344:WWB983344">
      <formula1>1</formula1>
      <formula2>99</formula2>
    </dataValidation>
    <dataValidation imeMode="hiragana" allowBlank="1" showInputMessage="1" showErrorMessage="1" promptTitle="（お届け先⑧）お名前" prompt="お届け先のお名前を入力下さい。_x000a_※お名前の『姓』と『名』の間に空白を一文字入れて下さい。_x000a__x000a_※必ず入力下さい。" sqref="D311:J311 IZ311:JF311 SV311:TB311 ACR311:ACX311 AMN311:AMT311 AWJ311:AWP311 BGF311:BGL311 BQB311:BQH311 BZX311:CAD311 CJT311:CJZ311 CTP311:CTV311 DDL311:DDR311 DNH311:DNN311 DXD311:DXJ311 EGZ311:EHF311 EQV311:ERB311 FAR311:FAX311 FKN311:FKT311 FUJ311:FUP311 GEF311:GEL311 GOB311:GOH311 GXX311:GYD311 HHT311:HHZ311 HRP311:HRV311 IBL311:IBR311 ILH311:ILN311 IVD311:IVJ311 JEZ311:JFF311 JOV311:JPB311 JYR311:JYX311 KIN311:KIT311 KSJ311:KSP311 LCF311:LCL311 LMB311:LMH311 LVX311:LWD311 MFT311:MFZ311 MPP311:MPV311 MZL311:MZR311 NJH311:NJN311 NTD311:NTJ311 OCZ311:ODF311 OMV311:ONB311 OWR311:OWX311 PGN311:PGT311 PQJ311:PQP311 QAF311:QAL311 QKB311:QKH311 QTX311:QUD311 RDT311:RDZ311 RNP311:RNV311 RXL311:RXR311 SHH311:SHN311 SRD311:SRJ311 TAZ311:TBF311 TKV311:TLB311 TUR311:TUX311 UEN311:UET311 UOJ311:UOP311 UYF311:UYL311 VIB311:VIH311 VRX311:VSD311 WBT311:WBZ311 WLP311:WLV311 WVL311:WVR311 D65847:J65847 IZ65847:JF65847 SV65847:TB65847 ACR65847:ACX65847 AMN65847:AMT65847 AWJ65847:AWP65847 BGF65847:BGL65847 BQB65847:BQH65847 BZX65847:CAD65847 CJT65847:CJZ65847 CTP65847:CTV65847 DDL65847:DDR65847 DNH65847:DNN65847 DXD65847:DXJ65847 EGZ65847:EHF65847 EQV65847:ERB65847 FAR65847:FAX65847 FKN65847:FKT65847 FUJ65847:FUP65847 GEF65847:GEL65847 GOB65847:GOH65847 GXX65847:GYD65847 HHT65847:HHZ65847 HRP65847:HRV65847 IBL65847:IBR65847 ILH65847:ILN65847 IVD65847:IVJ65847 JEZ65847:JFF65847 JOV65847:JPB65847 JYR65847:JYX65847 KIN65847:KIT65847 KSJ65847:KSP65847 LCF65847:LCL65847 LMB65847:LMH65847 LVX65847:LWD65847 MFT65847:MFZ65847 MPP65847:MPV65847 MZL65847:MZR65847 NJH65847:NJN65847 NTD65847:NTJ65847 OCZ65847:ODF65847 OMV65847:ONB65847 OWR65847:OWX65847 PGN65847:PGT65847 PQJ65847:PQP65847 QAF65847:QAL65847 QKB65847:QKH65847 QTX65847:QUD65847 RDT65847:RDZ65847 RNP65847:RNV65847 RXL65847:RXR65847 SHH65847:SHN65847 SRD65847:SRJ65847 TAZ65847:TBF65847 TKV65847:TLB65847 TUR65847:TUX65847 UEN65847:UET65847 UOJ65847:UOP65847 UYF65847:UYL65847 VIB65847:VIH65847 VRX65847:VSD65847 WBT65847:WBZ65847 WLP65847:WLV65847 WVL65847:WVR65847 D131383:J131383 IZ131383:JF131383 SV131383:TB131383 ACR131383:ACX131383 AMN131383:AMT131383 AWJ131383:AWP131383 BGF131383:BGL131383 BQB131383:BQH131383 BZX131383:CAD131383 CJT131383:CJZ131383 CTP131383:CTV131383 DDL131383:DDR131383 DNH131383:DNN131383 DXD131383:DXJ131383 EGZ131383:EHF131383 EQV131383:ERB131383 FAR131383:FAX131383 FKN131383:FKT131383 FUJ131383:FUP131383 GEF131383:GEL131383 GOB131383:GOH131383 GXX131383:GYD131383 HHT131383:HHZ131383 HRP131383:HRV131383 IBL131383:IBR131383 ILH131383:ILN131383 IVD131383:IVJ131383 JEZ131383:JFF131383 JOV131383:JPB131383 JYR131383:JYX131383 KIN131383:KIT131383 KSJ131383:KSP131383 LCF131383:LCL131383 LMB131383:LMH131383 LVX131383:LWD131383 MFT131383:MFZ131383 MPP131383:MPV131383 MZL131383:MZR131383 NJH131383:NJN131383 NTD131383:NTJ131383 OCZ131383:ODF131383 OMV131383:ONB131383 OWR131383:OWX131383 PGN131383:PGT131383 PQJ131383:PQP131383 QAF131383:QAL131383 QKB131383:QKH131383 QTX131383:QUD131383 RDT131383:RDZ131383 RNP131383:RNV131383 RXL131383:RXR131383 SHH131383:SHN131383 SRD131383:SRJ131383 TAZ131383:TBF131383 TKV131383:TLB131383 TUR131383:TUX131383 UEN131383:UET131383 UOJ131383:UOP131383 UYF131383:UYL131383 VIB131383:VIH131383 VRX131383:VSD131383 WBT131383:WBZ131383 WLP131383:WLV131383 WVL131383:WVR131383 D196919:J196919 IZ196919:JF196919 SV196919:TB196919 ACR196919:ACX196919 AMN196919:AMT196919 AWJ196919:AWP196919 BGF196919:BGL196919 BQB196919:BQH196919 BZX196919:CAD196919 CJT196919:CJZ196919 CTP196919:CTV196919 DDL196919:DDR196919 DNH196919:DNN196919 DXD196919:DXJ196919 EGZ196919:EHF196919 EQV196919:ERB196919 FAR196919:FAX196919 FKN196919:FKT196919 FUJ196919:FUP196919 GEF196919:GEL196919 GOB196919:GOH196919 GXX196919:GYD196919 HHT196919:HHZ196919 HRP196919:HRV196919 IBL196919:IBR196919 ILH196919:ILN196919 IVD196919:IVJ196919 JEZ196919:JFF196919 JOV196919:JPB196919 JYR196919:JYX196919 KIN196919:KIT196919 KSJ196919:KSP196919 LCF196919:LCL196919 LMB196919:LMH196919 LVX196919:LWD196919 MFT196919:MFZ196919 MPP196919:MPV196919 MZL196919:MZR196919 NJH196919:NJN196919 NTD196919:NTJ196919 OCZ196919:ODF196919 OMV196919:ONB196919 OWR196919:OWX196919 PGN196919:PGT196919 PQJ196919:PQP196919 QAF196919:QAL196919 QKB196919:QKH196919 QTX196919:QUD196919 RDT196919:RDZ196919 RNP196919:RNV196919 RXL196919:RXR196919 SHH196919:SHN196919 SRD196919:SRJ196919 TAZ196919:TBF196919 TKV196919:TLB196919 TUR196919:TUX196919 UEN196919:UET196919 UOJ196919:UOP196919 UYF196919:UYL196919 VIB196919:VIH196919 VRX196919:VSD196919 WBT196919:WBZ196919 WLP196919:WLV196919 WVL196919:WVR196919 D262455:J262455 IZ262455:JF262455 SV262455:TB262455 ACR262455:ACX262455 AMN262455:AMT262455 AWJ262455:AWP262455 BGF262455:BGL262455 BQB262455:BQH262455 BZX262455:CAD262455 CJT262455:CJZ262455 CTP262455:CTV262455 DDL262455:DDR262455 DNH262455:DNN262455 DXD262455:DXJ262455 EGZ262455:EHF262455 EQV262455:ERB262455 FAR262455:FAX262455 FKN262455:FKT262455 FUJ262455:FUP262455 GEF262455:GEL262455 GOB262455:GOH262455 GXX262455:GYD262455 HHT262455:HHZ262455 HRP262455:HRV262455 IBL262455:IBR262455 ILH262455:ILN262455 IVD262455:IVJ262455 JEZ262455:JFF262455 JOV262455:JPB262455 JYR262455:JYX262455 KIN262455:KIT262455 KSJ262455:KSP262455 LCF262455:LCL262455 LMB262455:LMH262455 LVX262455:LWD262455 MFT262455:MFZ262455 MPP262455:MPV262455 MZL262455:MZR262455 NJH262455:NJN262455 NTD262455:NTJ262455 OCZ262455:ODF262455 OMV262455:ONB262455 OWR262455:OWX262455 PGN262455:PGT262455 PQJ262455:PQP262455 QAF262455:QAL262455 QKB262455:QKH262455 QTX262455:QUD262455 RDT262455:RDZ262455 RNP262455:RNV262455 RXL262455:RXR262455 SHH262455:SHN262455 SRD262455:SRJ262455 TAZ262455:TBF262455 TKV262455:TLB262455 TUR262455:TUX262455 UEN262455:UET262455 UOJ262455:UOP262455 UYF262455:UYL262455 VIB262455:VIH262455 VRX262455:VSD262455 WBT262455:WBZ262455 WLP262455:WLV262455 WVL262455:WVR262455 D327991:J327991 IZ327991:JF327991 SV327991:TB327991 ACR327991:ACX327991 AMN327991:AMT327991 AWJ327991:AWP327991 BGF327991:BGL327991 BQB327991:BQH327991 BZX327991:CAD327991 CJT327991:CJZ327991 CTP327991:CTV327991 DDL327991:DDR327991 DNH327991:DNN327991 DXD327991:DXJ327991 EGZ327991:EHF327991 EQV327991:ERB327991 FAR327991:FAX327991 FKN327991:FKT327991 FUJ327991:FUP327991 GEF327991:GEL327991 GOB327991:GOH327991 GXX327991:GYD327991 HHT327991:HHZ327991 HRP327991:HRV327991 IBL327991:IBR327991 ILH327991:ILN327991 IVD327991:IVJ327991 JEZ327991:JFF327991 JOV327991:JPB327991 JYR327991:JYX327991 KIN327991:KIT327991 KSJ327991:KSP327991 LCF327991:LCL327991 LMB327991:LMH327991 LVX327991:LWD327991 MFT327991:MFZ327991 MPP327991:MPV327991 MZL327991:MZR327991 NJH327991:NJN327991 NTD327991:NTJ327991 OCZ327991:ODF327991 OMV327991:ONB327991 OWR327991:OWX327991 PGN327991:PGT327991 PQJ327991:PQP327991 QAF327991:QAL327991 QKB327991:QKH327991 QTX327991:QUD327991 RDT327991:RDZ327991 RNP327991:RNV327991 RXL327991:RXR327991 SHH327991:SHN327991 SRD327991:SRJ327991 TAZ327991:TBF327991 TKV327991:TLB327991 TUR327991:TUX327991 UEN327991:UET327991 UOJ327991:UOP327991 UYF327991:UYL327991 VIB327991:VIH327991 VRX327991:VSD327991 WBT327991:WBZ327991 WLP327991:WLV327991 WVL327991:WVR327991 D393527:J393527 IZ393527:JF393527 SV393527:TB393527 ACR393527:ACX393527 AMN393527:AMT393527 AWJ393527:AWP393527 BGF393527:BGL393527 BQB393527:BQH393527 BZX393527:CAD393527 CJT393527:CJZ393527 CTP393527:CTV393527 DDL393527:DDR393527 DNH393527:DNN393527 DXD393527:DXJ393527 EGZ393527:EHF393527 EQV393527:ERB393527 FAR393527:FAX393527 FKN393527:FKT393527 FUJ393527:FUP393527 GEF393527:GEL393527 GOB393527:GOH393527 GXX393527:GYD393527 HHT393527:HHZ393527 HRP393527:HRV393527 IBL393527:IBR393527 ILH393527:ILN393527 IVD393527:IVJ393527 JEZ393527:JFF393527 JOV393527:JPB393527 JYR393527:JYX393527 KIN393527:KIT393527 KSJ393527:KSP393527 LCF393527:LCL393527 LMB393527:LMH393527 LVX393527:LWD393527 MFT393527:MFZ393527 MPP393527:MPV393527 MZL393527:MZR393527 NJH393527:NJN393527 NTD393527:NTJ393527 OCZ393527:ODF393527 OMV393527:ONB393527 OWR393527:OWX393527 PGN393527:PGT393527 PQJ393527:PQP393527 QAF393527:QAL393527 QKB393527:QKH393527 QTX393527:QUD393527 RDT393527:RDZ393527 RNP393527:RNV393527 RXL393527:RXR393527 SHH393527:SHN393527 SRD393527:SRJ393527 TAZ393527:TBF393527 TKV393527:TLB393527 TUR393527:TUX393527 UEN393527:UET393527 UOJ393527:UOP393527 UYF393527:UYL393527 VIB393527:VIH393527 VRX393527:VSD393527 WBT393527:WBZ393527 WLP393527:WLV393527 WVL393527:WVR393527 D459063:J459063 IZ459063:JF459063 SV459063:TB459063 ACR459063:ACX459063 AMN459063:AMT459063 AWJ459063:AWP459063 BGF459063:BGL459063 BQB459063:BQH459063 BZX459063:CAD459063 CJT459063:CJZ459063 CTP459063:CTV459063 DDL459063:DDR459063 DNH459063:DNN459063 DXD459063:DXJ459063 EGZ459063:EHF459063 EQV459063:ERB459063 FAR459063:FAX459063 FKN459063:FKT459063 FUJ459063:FUP459063 GEF459063:GEL459063 GOB459063:GOH459063 GXX459063:GYD459063 HHT459063:HHZ459063 HRP459063:HRV459063 IBL459063:IBR459063 ILH459063:ILN459063 IVD459063:IVJ459063 JEZ459063:JFF459063 JOV459063:JPB459063 JYR459063:JYX459063 KIN459063:KIT459063 KSJ459063:KSP459063 LCF459063:LCL459063 LMB459063:LMH459063 LVX459063:LWD459063 MFT459063:MFZ459063 MPP459063:MPV459063 MZL459063:MZR459063 NJH459063:NJN459063 NTD459063:NTJ459063 OCZ459063:ODF459063 OMV459063:ONB459063 OWR459063:OWX459063 PGN459063:PGT459063 PQJ459063:PQP459063 QAF459063:QAL459063 QKB459063:QKH459063 QTX459063:QUD459063 RDT459063:RDZ459063 RNP459063:RNV459063 RXL459063:RXR459063 SHH459063:SHN459063 SRD459063:SRJ459063 TAZ459063:TBF459063 TKV459063:TLB459063 TUR459063:TUX459063 UEN459063:UET459063 UOJ459063:UOP459063 UYF459063:UYL459063 VIB459063:VIH459063 VRX459063:VSD459063 WBT459063:WBZ459063 WLP459063:WLV459063 WVL459063:WVR459063 D524599:J524599 IZ524599:JF524599 SV524599:TB524599 ACR524599:ACX524599 AMN524599:AMT524599 AWJ524599:AWP524599 BGF524599:BGL524599 BQB524599:BQH524599 BZX524599:CAD524599 CJT524599:CJZ524599 CTP524599:CTV524599 DDL524599:DDR524599 DNH524599:DNN524599 DXD524599:DXJ524599 EGZ524599:EHF524599 EQV524599:ERB524599 FAR524599:FAX524599 FKN524599:FKT524599 FUJ524599:FUP524599 GEF524599:GEL524599 GOB524599:GOH524599 GXX524599:GYD524599 HHT524599:HHZ524599 HRP524599:HRV524599 IBL524599:IBR524599 ILH524599:ILN524599 IVD524599:IVJ524599 JEZ524599:JFF524599 JOV524599:JPB524599 JYR524599:JYX524599 KIN524599:KIT524599 KSJ524599:KSP524599 LCF524599:LCL524599 LMB524599:LMH524599 LVX524599:LWD524599 MFT524599:MFZ524599 MPP524599:MPV524599 MZL524599:MZR524599 NJH524599:NJN524599 NTD524599:NTJ524599 OCZ524599:ODF524599 OMV524599:ONB524599 OWR524599:OWX524599 PGN524599:PGT524599 PQJ524599:PQP524599 QAF524599:QAL524599 QKB524599:QKH524599 QTX524599:QUD524599 RDT524599:RDZ524599 RNP524599:RNV524599 RXL524599:RXR524599 SHH524599:SHN524599 SRD524599:SRJ524599 TAZ524599:TBF524599 TKV524599:TLB524599 TUR524599:TUX524599 UEN524599:UET524599 UOJ524599:UOP524599 UYF524599:UYL524599 VIB524599:VIH524599 VRX524599:VSD524599 WBT524599:WBZ524599 WLP524599:WLV524599 WVL524599:WVR524599 D590135:J590135 IZ590135:JF590135 SV590135:TB590135 ACR590135:ACX590135 AMN590135:AMT590135 AWJ590135:AWP590135 BGF590135:BGL590135 BQB590135:BQH590135 BZX590135:CAD590135 CJT590135:CJZ590135 CTP590135:CTV590135 DDL590135:DDR590135 DNH590135:DNN590135 DXD590135:DXJ590135 EGZ590135:EHF590135 EQV590135:ERB590135 FAR590135:FAX590135 FKN590135:FKT590135 FUJ590135:FUP590135 GEF590135:GEL590135 GOB590135:GOH590135 GXX590135:GYD590135 HHT590135:HHZ590135 HRP590135:HRV590135 IBL590135:IBR590135 ILH590135:ILN590135 IVD590135:IVJ590135 JEZ590135:JFF590135 JOV590135:JPB590135 JYR590135:JYX590135 KIN590135:KIT590135 KSJ590135:KSP590135 LCF590135:LCL590135 LMB590135:LMH590135 LVX590135:LWD590135 MFT590135:MFZ590135 MPP590135:MPV590135 MZL590135:MZR590135 NJH590135:NJN590135 NTD590135:NTJ590135 OCZ590135:ODF590135 OMV590135:ONB590135 OWR590135:OWX590135 PGN590135:PGT590135 PQJ590135:PQP590135 QAF590135:QAL590135 QKB590135:QKH590135 QTX590135:QUD590135 RDT590135:RDZ590135 RNP590135:RNV590135 RXL590135:RXR590135 SHH590135:SHN590135 SRD590135:SRJ590135 TAZ590135:TBF590135 TKV590135:TLB590135 TUR590135:TUX590135 UEN590135:UET590135 UOJ590135:UOP590135 UYF590135:UYL590135 VIB590135:VIH590135 VRX590135:VSD590135 WBT590135:WBZ590135 WLP590135:WLV590135 WVL590135:WVR590135 D655671:J655671 IZ655671:JF655671 SV655671:TB655671 ACR655671:ACX655671 AMN655671:AMT655671 AWJ655671:AWP655671 BGF655671:BGL655671 BQB655671:BQH655671 BZX655671:CAD655671 CJT655671:CJZ655671 CTP655671:CTV655671 DDL655671:DDR655671 DNH655671:DNN655671 DXD655671:DXJ655671 EGZ655671:EHF655671 EQV655671:ERB655671 FAR655671:FAX655671 FKN655671:FKT655671 FUJ655671:FUP655671 GEF655671:GEL655671 GOB655671:GOH655671 GXX655671:GYD655671 HHT655671:HHZ655671 HRP655671:HRV655671 IBL655671:IBR655671 ILH655671:ILN655671 IVD655671:IVJ655671 JEZ655671:JFF655671 JOV655671:JPB655671 JYR655671:JYX655671 KIN655671:KIT655671 KSJ655671:KSP655671 LCF655671:LCL655671 LMB655671:LMH655671 LVX655671:LWD655671 MFT655671:MFZ655671 MPP655671:MPV655671 MZL655671:MZR655671 NJH655671:NJN655671 NTD655671:NTJ655671 OCZ655671:ODF655671 OMV655671:ONB655671 OWR655671:OWX655671 PGN655671:PGT655671 PQJ655671:PQP655671 QAF655671:QAL655671 QKB655671:QKH655671 QTX655671:QUD655671 RDT655671:RDZ655671 RNP655671:RNV655671 RXL655671:RXR655671 SHH655671:SHN655671 SRD655671:SRJ655671 TAZ655671:TBF655671 TKV655671:TLB655671 TUR655671:TUX655671 UEN655671:UET655671 UOJ655671:UOP655671 UYF655671:UYL655671 VIB655671:VIH655671 VRX655671:VSD655671 WBT655671:WBZ655671 WLP655671:WLV655671 WVL655671:WVR655671 D721207:J721207 IZ721207:JF721207 SV721207:TB721207 ACR721207:ACX721207 AMN721207:AMT721207 AWJ721207:AWP721207 BGF721207:BGL721207 BQB721207:BQH721207 BZX721207:CAD721207 CJT721207:CJZ721207 CTP721207:CTV721207 DDL721207:DDR721207 DNH721207:DNN721207 DXD721207:DXJ721207 EGZ721207:EHF721207 EQV721207:ERB721207 FAR721207:FAX721207 FKN721207:FKT721207 FUJ721207:FUP721207 GEF721207:GEL721207 GOB721207:GOH721207 GXX721207:GYD721207 HHT721207:HHZ721207 HRP721207:HRV721207 IBL721207:IBR721207 ILH721207:ILN721207 IVD721207:IVJ721207 JEZ721207:JFF721207 JOV721207:JPB721207 JYR721207:JYX721207 KIN721207:KIT721207 KSJ721207:KSP721207 LCF721207:LCL721207 LMB721207:LMH721207 LVX721207:LWD721207 MFT721207:MFZ721207 MPP721207:MPV721207 MZL721207:MZR721207 NJH721207:NJN721207 NTD721207:NTJ721207 OCZ721207:ODF721207 OMV721207:ONB721207 OWR721207:OWX721207 PGN721207:PGT721207 PQJ721207:PQP721207 QAF721207:QAL721207 QKB721207:QKH721207 QTX721207:QUD721207 RDT721207:RDZ721207 RNP721207:RNV721207 RXL721207:RXR721207 SHH721207:SHN721207 SRD721207:SRJ721207 TAZ721207:TBF721207 TKV721207:TLB721207 TUR721207:TUX721207 UEN721207:UET721207 UOJ721207:UOP721207 UYF721207:UYL721207 VIB721207:VIH721207 VRX721207:VSD721207 WBT721207:WBZ721207 WLP721207:WLV721207 WVL721207:WVR721207 D786743:J786743 IZ786743:JF786743 SV786743:TB786743 ACR786743:ACX786743 AMN786743:AMT786743 AWJ786743:AWP786743 BGF786743:BGL786743 BQB786743:BQH786743 BZX786743:CAD786743 CJT786743:CJZ786743 CTP786743:CTV786743 DDL786743:DDR786743 DNH786743:DNN786743 DXD786743:DXJ786743 EGZ786743:EHF786743 EQV786743:ERB786743 FAR786743:FAX786743 FKN786743:FKT786743 FUJ786743:FUP786743 GEF786743:GEL786743 GOB786743:GOH786743 GXX786743:GYD786743 HHT786743:HHZ786743 HRP786743:HRV786743 IBL786743:IBR786743 ILH786743:ILN786743 IVD786743:IVJ786743 JEZ786743:JFF786743 JOV786743:JPB786743 JYR786743:JYX786743 KIN786743:KIT786743 KSJ786743:KSP786743 LCF786743:LCL786743 LMB786743:LMH786743 LVX786743:LWD786743 MFT786743:MFZ786743 MPP786743:MPV786743 MZL786743:MZR786743 NJH786743:NJN786743 NTD786743:NTJ786743 OCZ786743:ODF786743 OMV786743:ONB786743 OWR786743:OWX786743 PGN786743:PGT786743 PQJ786743:PQP786743 QAF786743:QAL786743 QKB786743:QKH786743 QTX786743:QUD786743 RDT786743:RDZ786743 RNP786743:RNV786743 RXL786743:RXR786743 SHH786743:SHN786743 SRD786743:SRJ786743 TAZ786743:TBF786743 TKV786743:TLB786743 TUR786743:TUX786743 UEN786743:UET786743 UOJ786743:UOP786743 UYF786743:UYL786743 VIB786743:VIH786743 VRX786743:VSD786743 WBT786743:WBZ786743 WLP786743:WLV786743 WVL786743:WVR786743 D852279:J852279 IZ852279:JF852279 SV852279:TB852279 ACR852279:ACX852279 AMN852279:AMT852279 AWJ852279:AWP852279 BGF852279:BGL852279 BQB852279:BQH852279 BZX852279:CAD852279 CJT852279:CJZ852279 CTP852279:CTV852279 DDL852279:DDR852279 DNH852279:DNN852279 DXD852279:DXJ852279 EGZ852279:EHF852279 EQV852279:ERB852279 FAR852279:FAX852279 FKN852279:FKT852279 FUJ852279:FUP852279 GEF852279:GEL852279 GOB852279:GOH852279 GXX852279:GYD852279 HHT852279:HHZ852279 HRP852279:HRV852279 IBL852279:IBR852279 ILH852279:ILN852279 IVD852279:IVJ852279 JEZ852279:JFF852279 JOV852279:JPB852279 JYR852279:JYX852279 KIN852279:KIT852279 KSJ852279:KSP852279 LCF852279:LCL852279 LMB852279:LMH852279 LVX852279:LWD852279 MFT852279:MFZ852279 MPP852279:MPV852279 MZL852279:MZR852279 NJH852279:NJN852279 NTD852279:NTJ852279 OCZ852279:ODF852279 OMV852279:ONB852279 OWR852279:OWX852279 PGN852279:PGT852279 PQJ852279:PQP852279 QAF852279:QAL852279 QKB852279:QKH852279 QTX852279:QUD852279 RDT852279:RDZ852279 RNP852279:RNV852279 RXL852279:RXR852279 SHH852279:SHN852279 SRD852279:SRJ852279 TAZ852279:TBF852279 TKV852279:TLB852279 TUR852279:TUX852279 UEN852279:UET852279 UOJ852279:UOP852279 UYF852279:UYL852279 VIB852279:VIH852279 VRX852279:VSD852279 WBT852279:WBZ852279 WLP852279:WLV852279 WVL852279:WVR852279 D917815:J917815 IZ917815:JF917815 SV917815:TB917815 ACR917815:ACX917815 AMN917815:AMT917815 AWJ917815:AWP917815 BGF917815:BGL917815 BQB917815:BQH917815 BZX917815:CAD917815 CJT917815:CJZ917815 CTP917815:CTV917815 DDL917815:DDR917815 DNH917815:DNN917815 DXD917815:DXJ917815 EGZ917815:EHF917815 EQV917815:ERB917815 FAR917815:FAX917815 FKN917815:FKT917815 FUJ917815:FUP917815 GEF917815:GEL917815 GOB917815:GOH917815 GXX917815:GYD917815 HHT917815:HHZ917815 HRP917815:HRV917815 IBL917815:IBR917815 ILH917815:ILN917815 IVD917815:IVJ917815 JEZ917815:JFF917815 JOV917815:JPB917815 JYR917815:JYX917815 KIN917815:KIT917815 KSJ917815:KSP917815 LCF917815:LCL917815 LMB917815:LMH917815 LVX917815:LWD917815 MFT917815:MFZ917815 MPP917815:MPV917815 MZL917815:MZR917815 NJH917815:NJN917815 NTD917815:NTJ917815 OCZ917815:ODF917815 OMV917815:ONB917815 OWR917815:OWX917815 PGN917815:PGT917815 PQJ917815:PQP917815 QAF917815:QAL917815 QKB917815:QKH917815 QTX917815:QUD917815 RDT917815:RDZ917815 RNP917815:RNV917815 RXL917815:RXR917815 SHH917815:SHN917815 SRD917815:SRJ917815 TAZ917815:TBF917815 TKV917815:TLB917815 TUR917815:TUX917815 UEN917815:UET917815 UOJ917815:UOP917815 UYF917815:UYL917815 VIB917815:VIH917815 VRX917815:VSD917815 WBT917815:WBZ917815 WLP917815:WLV917815 WVL917815:WVR917815 D983351:J983351 IZ983351:JF983351 SV983351:TB983351 ACR983351:ACX983351 AMN983351:AMT983351 AWJ983351:AWP983351 BGF983351:BGL983351 BQB983351:BQH983351 BZX983351:CAD983351 CJT983351:CJZ983351 CTP983351:CTV983351 DDL983351:DDR983351 DNH983351:DNN983351 DXD983351:DXJ983351 EGZ983351:EHF983351 EQV983351:ERB983351 FAR983351:FAX983351 FKN983351:FKT983351 FUJ983351:FUP983351 GEF983351:GEL983351 GOB983351:GOH983351 GXX983351:GYD983351 HHT983351:HHZ983351 HRP983351:HRV983351 IBL983351:IBR983351 ILH983351:ILN983351 IVD983351:IVJ983351 JEZ983351:JFF983351 JOV983351:JPB983351 JYR983351:JYX983351 KIN983351:KIT983351 KSJ983351:KSP983351 LCF983351:LCL983351 LMB983351:LMH983351 LVX983351:LWD983351 MFT983351:MFZ983351 MPP983351:MPV983351 MZL983351:MZR983351 NJH983351:NJN983351 NTD983351:NTJ983351 OCZ983351:ODF983351 OMV983351:ONB983351 OWR983351:OWX983351 PGN983351:PGT983351 PQJ983351:PQP983351 QAF983351:QAL983351 QKB983351:QKH983351 QTX983351:QUD983351 RDT983351:RDZ983351 RNP983351:RNV983351 RXL983351:RXR983351 SHH983351:SHN983351 SRD983351:SRJ983351 TAZ983351:TBF983351 TKV983351:TLB983351 TUR983351:TUX983351 UEN983351:UET983351 UOJ983351:UOP983351 UYF983351:UYL983351 VIB983351:VIH983351 VRX983351:VSD983351 WBT983351:WBZ983351 WLP983351:WLV983351 WVL983351:WVR983351"/>
    <dataValidation imeMode="fullKatakana" allowBlank="1" showInputMessage="1" showErrorMessage="1" promptTitle="（お届け先⑧）フリガナ" prompt="入力いただいたお名前がカタカナで表記されます。_x000a_訂正箇所がございましたら、改めて入力下さい。" sqref="D312:J312 IZ312:JF312 SV312:TB312 ACR312:ACX312 AMN312:AMT312 AWJ312:AWP312 BGF312:BGL312 BQB312:BQH312 BZX312:CAD312 CJT312:CJZ312 CTP312:CTV312 DDL312:DDR312 DNH312:DNN312 DXD312:DXJ312 EGZ312:EHF312 EQV312:ERB312 FAR312:FAX312 FKN312:FKT312 FUJ312:FUP312 GEF312:GEL312 GOB312:GOH312 GXX312:GYD312 HHT312:HHZ312 HRP312:HRV312 IBL312:IBR312 ILH312:ILN312 IVD312:IVJ312 JEZ312:JFF312 JOV312:JPB312 JYR312:JYX312 KIN312:KIT312 KSJ312:KSP312 LCF312:LCL312 LMB312:LMH312 LVX312:LWD312 MFT312:MFZ312 MPP312:MPV312 MZL312:MZR312 NJH312:NJN312 NTD312:NTJ312 OCZ312:ODF312 OMV312:ONB312 OWR312:OWX312 PGN312:PGT312 PQJ312:PQP312 QAF312:QAL312 QKB312:QKH312 QTX312:QUD312 RDT312:RDZ312 RNP312:RNV312 RXL312:RXR312 SHH312:SHN312 SRD312:SRJ312 TAZ312:TBF312 TKV312:TLB312 TUR312:TUX312 UEN312:UET312 UOJ312:UOP312 UYF312:UYL312 VIB312:VIH312 VRX312:VSD312 WBT312:WBZ312 WLP312:WLV312 WVL312:WVR312 D65848:J65848 IZ65848:JF65848 SV65848:TB65848 ACR65848:ACX65848 AMN65848:AMT65848 AWJ65848:AWP65848 BGF65848:BGL65848 BQB65848:BQH65848 BZX65848:CAD65848 CJT65848:CJZ65848 CTP65848:CTV65848 DDL65848:DDR65848 DNH65848:DNN65848 DXD65848:DXJ65848 EGZ65848:EHF65848 EQV65848:ERB65848 FAR65848:FAX65848 FKN65848:FKT65848 FUJ65848:FUP65848 GEF65848:GEL65848 GOB65848:GOH65848 GXX65848:GYD65848 HHT65848:HHZ65848 HRP65848:HRV65848 IBL65848:IBR65848 ILH65848:ILN65848 IVD65848:IVJ65848 JEZ65848:JFF65848 JOV65848:JPB65848 JYR65848:JYX65848 KIN65848:KIT65848 KSJ65848:KSP65848 LCF65848:LCL65848 LMB65848:LMH65848 LVX65848:LWD65848 MFT65848:MFZ65848 MPP65848:MPV65848 MZL65848:MZR65848 NJH65848:NJN65848 NTD65848:NTJ65848 OCZ65848:ODF65848 OMV65848:ONB65848 OWR65848:OWX65848 PGN65848:PGT65848 PQJ65848:PQP65848 QAF65848:QAL65848 QKB65848:QKH65848 QTX65848:QUD65848 RDT65848:RDZ65848 RNP65848:RNV65848 RXL65848:RXR65848 SHH65848:SHN65848 SRD65848:SRJ65848 TAZ65848:TBF65848 TKV65848:TLB65848 TUR65848:TUX65848 UEN65848:UET65848 UOJ65848:UOP65848 UYF65848:UYL65848 VIB65848:VIH65848 VRX65848:VSD65848 WBT65848:WBZ65848 WLP65848:WLV65848 WVL65848:WVR65848 D131384:J131384 IZ131384:JF131384 SV131384:TB131384 ACR131384:ACX131384 AMN131384:AMT131384 AWJ131384:AWP131384 BGF131384:BGL131384 BQB131384:BQH131384 BZX131384:CAD131384 CJT131384:CJZ131384 CTP131384:CTV131384 DDL131384:DDR131384 DNH131384:DNN131384 DXD131384:DXJ131384 EGZ131384:EHF131384 EQV131384:ERB131384 FAR131384:FAX131384 FKN131384:FKT131384 FUJ131384:FUP131384 GEF131384:GEL131384 GOB131384:GOH131384 GXX131384:GYD131384 HHT131384:HHZ131384 HRP131384:HRV131384 IBL131384:IBR131384 ILH131384:ILN131384 IVD131384:IVJ131384 JEZ131384:JFF131384 JOV131384:JPB131384 JYR131384:JYX131384 KIN131384:KIT131384 KSJ131384:KSP131384 LCF131384:LCL131384 LMB131384:LMH131384 LVX131384:LWD131384 MFT131384:MFZ131384 MPP131384:MPV131384 MZL131384:MZR131384 NJH131384:NJN131384 NTD131384:NTJ131384 OCZ131384:ODF131384 OMV131384:ONB131384 OWR131384:OWX131384 PGN131384:PGT131384 PQJ131384:PQP131384 QAF131384:QAL131384 QKB131384:QKH131384 QTX131384:QUD131384 RDT131384:RDZ131384 RNP131384:RNV131384 RXL131384:RXR131384 SHH131384:SHN131384 SRD131384:SRJ131384 TAZ131384:TBF131384 TKV131384:TLB131384 TUR131384:TUX131384 UEN131384:UET131384 UOJ131384:UOP131384 UYF131384:UYL131384 VIB131384:VIH131384 VRX131384:VSD131384 WBT131384:WBZ131384 WLP131384:WLV131384 WVL131384:WVR131384 D196920:J196920 IZ196920:JF196920 SV196920:TB196920 ACR196920:ACX196920 AMN196920:AMT196920 AWJ196920:AWP196920 BGF196920:BGL196920 BQB196920:BQH196920 BZX196920:CAD196920 CJT196920:CJZ196920 CTP196920:CTV196920 DDL196920:DDR196920 DNH196920:DNN196920 DXD196920:DXJ196920 EGZ196920:EHF196920 EQV196920:ERB196920 FAR196920:FAX196920 FKN196920:FKT196920 FUJ196920:FUP196920 GEF196920:GEL196920 GOB196920:GOH196920 GXX196920:GYD196920 HHT196920:HHZ196920 HRP196920:HRV196920 IBL196920:IBR196920 ILH196920:ILN196920 IVD196920:IVJ196920 JEZ196920:JFF196920 JOV196920:JPB196920 JYR196920:JYX196920 KIN196920:KIT196920 KSJ196920:KSP196920 LCF196920:LCL196920 LMB196920:LMH196920 LVX196920:LWD196920 MFT196920:MFZ196920 MPP196920:MPV196920 MZL196920:MZR196920 NJH196920:NJN196920 NTD196920:NTJ196920 OCZ196920:ODF196920 OMV196920:ONB196920 OWR196920:OWX196920 PGN196920:PGT196920 PQJ196920:PQP196920 QAF196920:QAL196920 QKB196920:QKH196920 QTX196920:QUD196920 RDT196920:RDZ196920 RNP196920:RNV196920 RXL196920:RXR196920 SHH196920:SHN196920 SRD196920:SRJ196920 TAZ196920:TBF196920 TKV196920:TLB196920 TUR196920:TUX196920 UEN196920:UET196920 UOJ196920:UOP196920 UYF196920:UYL196920 VIB196920:VIH196920 VRX196920:VSD196920 WBT196920:WBZ196920 WLP196920:WLV196920 WVL196920:WVR196920 D262456:J262456 IZ262456:JF262456 SV262456:TB262456 ACR262456:ACX262456 AMN262456:AMT262456 AWJ262456:AWP262456 BGF262456:BGL262456 BQB262456:BQH262456 BZX262456:CAD262456 CJT262456:CJZ262456 CTP262456:CTV262456 DDL262456:DDR262456 DNH262456:DNN262456 DXD262456:DXJ262456 EGZ262456:EHF262456 EQV262456:ERB262456 FAR262456:FAX262456 FKN262456:FKT262456 FUJ262456:FUP262456 GEF262456:GEL262456 GOB262456:GOH262456 GXX262456:GYD262456 HHT262456:HHZ262456 HRP262456:HRV262456 IBL262456:IBR262456 ILH262456:ILN262456 IVD262456:IVJ262456 JEZ262456:JFF262456 JOV262456:JPB262456 JYR262456:JYX262456 KIN262456:KIT262456 KSJ262456:KSP262456 LCF262456:LCL262456 LMB262456:LMH262456 LVX262456:LWD262456 MFT262456:MFZ262456 MPP262456:MPV262456 MZL262456:MZR262456 NJH262456:NJN262456 NTD262456:NTJ262456 OCZ262456:ODF262456 OMV262456:ONB262456 OWR262456:OWX262456 PGN262456:PGT262456 PQJ262456:PQP262456 QAF262456:QAL262456 QKB262456:QKH262456 QTX262456:QUD262456 RDT262456:RDZ262456 RNP262456:RNV262456 RXL262456:RXR262456 SHH262456:SHN262456 SRD262456:SRJ262456 TAZ262456:TBF262456 TKV262456:TLB262456 TUR262456:TUX262456 UEN262456:UET262456 UOJ262456:UOP262456 UYF262456:UYL262456 VIB262456:VIH262456 VRX262456:VSD262456 WBT262456:WBZ262456 WLP262456:WLV262456 WVL262456:WVR262456 D327992:J327992 IZ327992:JF327992 SV327992:TB327992 ACR327992:ACX327992 AMN327992:AMT327992 AWJ327992:AWP327992 BGF327992:BGL327992 BQB327992:BQH327992 BZX327992:CAD327992 CJT327992:CJZ327992 CTP327992:CTV327992 DDL327992:DDR327992 DNH327992:DNN327992 DXD327992:DXJ327992 EGZ327992:EHF327992 EQV327992:ERB327992 FAR327992:FAX327992 FKN327992:FKT327992 FUJ327992:FUP327992 GEF327992:GEL327992 GOB327992:GOH327992 GXX327992:GYD327992 HHT327992:HHZ327992 HRP327992:HRV327992 IBL327992:IBR327992 ILH327992:ILN327992 IVD327992:IVJ327992 JEZ327992:JFF327992 JOV327992:JPB327992 JYR327992:JYX327992 KIN327992:KIT327992 KSJ327992:KSP327992 LCF327992:LCL327992 LMB327992:LMH327992 LVX327992:LWD327992 MFT327992:MFZ327992 MPP327992:MPV327992 MZL327992:MZR327992 NJH327992:NJN327992 NTD327992:NTJ327992 OCZ327992:ODF327992 OMV327992:ONB327992 OWR327992:OWX327992 PGN327992:PGT327992 PQJ327992:PQP327992 QAF327992:QAL327992 QKB327992:QKH327992 QTX327992:QUD327992 RDT327992:RDZ327992 RNP327992:RNV327992 RXL327992:RXR327992 SHH327992:SHN327992 SRD327992:SRJ327992 TAZ327992:TBF327992 TKV327992:TLB327992 TUR327992:TUX327992 UEN327992:UET327992 UOJ327992:UOP327992 UYF327992:UYL327992 VIB327992:VIH327992 VRX327992:VSD327992 WBT327992:WBZ327992 WLP327992:WLV327992 WVL327992:WVR327992 D393528:J393528 IZ393528:JF393528 SV393528:TB393528 ACR393528:ACX393528 AMN393528:AMT393528 AWJ393528:AWP393528 BGF393528:BGL393528 BQB393528:BQH393528 BZX393528:CAD393528 CJT393528:CJZ393528 CTP393528:CTV393528 DDL393528:DDR393528 DNH393528:DNN393528 DXD393528:DXJ393528 EGZ393528:EHF393528 EQV393528:ERB393528 FAR393528:FAX393528 FKN393528:FKT393528 FUJ393528:FUP393528 GEF393528:GEL393528 GOB393528:GOH393528 GXX393528:GYD393528 HHT393528:HHZ393528 HRP393528:HRV393528 IBL393528:IBR393528 ILH393528:ILN393528 IVD393528:IVJ393528 JEZ393528:JFF393528 JOV393528:JPB393528 JYR393528:JYX393528 KIN393528:KIT393528 KSJ393528:KSP393528 LCF393528:LCL393528 LMB393528:LMH393528 LVX393528:LWD393528 MFT393528:MFZ393528 MPP393528:MPV393528 MZL393528:MZR393528 NJH393528:NJN393528 NTD393528:NTJ393528 OCZ393528:ODF393528 OMV393528:ONB393528 OWR393528:OWX393528 PGN393528:PGT393528 PQJ393528:PQP393528 QAF393528:QAL393528 QKB393528:QKH393528 QTX393528:QUD393528 RDT393528:RDZ393528 RNP393528:RNV393528 RXL393528:RXR393528 SHH393528:SHN393528 SRD393528:SRJ393528 TAZ393528:TBF393528 TKV393528:TLB393528 TUR393528:TUX393528 UEN393528:UET393528 UOJ393528:UOP393528 UYF393528:UYL393528 VIB393528:VIH393528 VRX393528:VSD393528 WBT393528:WBZ393528 WLP393528:WLV393528 WVL393528:WVR393528 D459064:J459064 IZ459064:JF459064 SV459064:TB459064 ACR459064:ACX459064 AMN459064:AMT459064 AWJ459064:AWP459064 BGF459064:BGL459064 BQB459064:BQH459064 BZX459064:CAD459064 CJT459064:CJZ459064 CTP459064:CTV459064 DDL459064:DDR459064 DNH459064:DNN459064 DXD459064:DXJ459064 EGZ459064:EHF459064 EQV459064:ERB459064 FAR459064:FAX459064 FKN459064:FKT459064 FUJ459064:FUP459064 GEF459064:GEL459064 GOB459064:GOH459064 GXX459064:GYD459064 HHT459064:HHZ459064 HRP459064:HRV459064 IBL459064:IBR459064 ILH459064:ILN459064 IVD459064:IVJ459064 JEZ459064:JFF459064 JOV459064:JPB459064 JYR459064:JYX459064 KIN459064:KIT459064 KSJ459064:KSP459064 LCF459064:LCL459064 LMB459064:LMH459064 LVX459064:LWD459064 MFT459064:MFZ459064 MPP459064:MPV459064 MZL459064:MZR459064 NJH459064:NJN459064 NTD459064:NTJ459064 OCZ459064:ODF459064 OMV459064:ONB459064 OWR459064:OWX459064 PGN459064:PGT459064 PQJ459064:PQP459064 QAF459064:QAL459064 QKB459064:QKH459064 QTX459064:QUD459064 RDT459064:RDZ459064 RNP459064:RNV459064 RXL459064:RXR459064 SHH459064:SHN459064 SRD459064:SRJ459064 TAZ459064:TBF459064 TKV459064:TLB459064 TUR459064:TUX459064 UEN459064:UET459064 UOJ459064:UOP459064 UYF459064:UYL459064 VIB459064:VIH459064 VRX459064:VSD459064 WBT459064:WBZ459064 WLP459064:WLV459064 WVL459064:WVR459064 D524600:J524600 IZ524600:JF524600 SV524600:TB524600 ACR524600:ACX524600 AMN524600:AMT524600 AWJ524600:AWP524600 BGF524600:BGL524600 BQB524600:BQH524600 BZX524600:CAD524600 CJT524600:CJZ524600 CTP524600:CTV524600 DDL524600:DDR524600 DNH524600:DNN524600 DXD524600:DXJ524600 EGZ524600:EHF524600 EQV524600:ERB524600 FAR524600:FAX524600 FKN524600:FKT524600 FUJ524600:FUP524600 GEF524600:GEL524600 GOB524600:GOH524600 GXX524600:GYD524600 HHT524600:HHZ524600 HRP524600:HRV524600 IBL524600:IBR524600 ILH524600:ILN524600 IVD524600:IVJ524600 JEZ524600:JFF524600 JOV524600:JPB524600 JYR524600:JYX524600 KIN524600:KIT524600 KSJ524600:KSP524600 LCF524600:LCL524600 LMB524600:LMH524600 LVX524600:LWD524600 MFT524600:MFZ524600 MPP524600:MPV524600 MZL524600:MZR524600 NJH524600:NJN524600 NTD524600:NTJ524600 OCZ524600:ODF524600 OMV524600:ONB524600 OWR524600:OWX524600 PGN524600:PGT524600 PQJ524600:PQP524600 QAF524600:QAL524600 QKB524600:QKH524600 QTX524600:QUD524600 RDT524600:RDZ524600 RNP524600:RNV524600 RXL524600:RXR524600 SHH524600:SHN524600 SRD524600:SRJ524600 TAZ524600:TBF524600 TKV524600:TLB524600 TUR524600:TUX524600 UEN524600:UET524600 UOJ524600:UOP524600 UYF524600:UYL524600 VIB524600:VIH524600 VRX524600:VSD524600 WBT524600:WBZ524600 WLP524600:WLV524600 WVL524600:WVR524600 D590136:J590136 IZ590136:JF590136 SV590136:TB590136 ACR590136:ACX590136 AMN590136:AMT590136 AWJ590136:AWP590136 BGF590136:BGL590136 BQB590136:BQH590136 BZX590136:CAD590136 CJT590136:CJZ590136 CTP590136:CTV590136 DDL590136:DDR590136 DNH590136:DNN590136 DXD590136:DXJ590136 EGZ590136:EHF590136 EQV590136:ERB590136 FAR590136:FAX590136 FKN590136:FKT590136 FUJ590136:FUP590136 GEF590136:GEL590136 GOB590136:GOH590136 GXX590136:GYD590136 HHT590136:HHZ590136 HRP590136:HRV590136 IBL590136:IBR590136 ILH590136:ILN590136 IVD590136:IVJ590136 JEZ590136:JFF590136 JOV590136:JPB590136 JYR590136:JYX590136 KIN590136:KIT590136 KSJ590136:KSP590136 LCF590136:LCL590136 LMB590136:LMH590136 LVX590136:LWD590136 MFT590136:MFZ590136 MPP590136:MPV590136 MZL590136:MZR590136 NJH590136:NJN590136 NTD590136:NTJ590136 OCZ590136:ODF590136 OMV590136:ONB590136 OWR590136:OWX590136 PGN590136:PGT590136 PQJ590136:PQP590136 QAF590136:QAL590136 QKB590136:QKH590136 QTX590136:QUD590136 RDT590136:RDZ590136 RNP590136:RNV590136 RXL590136:RXR590136 SHH590136:SHN590136 SRD590136:SRJ590136 TAZ590136:TBF590136 TKV590136:TLB590136 TUR590136:TUX590136 UEN590136:UET590136 UOJ590136:UOP590136 UYF590136:UYL590136 VIB590136:VIH590136 VRX590136:VSD590136 WBT590136:WBZ590136 WLP590136:WLV590136 WVL590136:WVR590136 D655672:J655672 IZ655672:JF655672 SV655672:TB655672 ACR655672:ACX655672 AMN655672:AMT655672 AWJ655672:AWP655672 BGF655672:BGL655672 BQB655672:BQH655672 BZX655672:CAD655672 CJT655672:CJZ655672 CTP655672:CTV655672 DDL655672:DDR655672 DNH655672:DNN655672 DXD655672:DXJ655672 EGZ655672:EHF655672 EQV655672:ERB655672 FAR655672:FAX655672 FKN655672:FKT655672 FUJ655672:FUP655672 GEF655672:GEL655672 GOB655672:GOH655672 GXX655672:GYD655672 HHT655672:HHZ655672 HRP655672:HRV655672 IBL655672:IBR655672 ILH655672:ILN655672 IVD655672:IVJ655672 JEZ655672:JFF655672 JOV655672:JPB655672 JYR655672:JYX655672 KIN655672:KIT655672 KSJ655672:KSP655672 LCF655672:LCL655672 LMB655672:LMH655672 LVX655672:LWD655672 MFT655672:MFZ655672 MPP655672:MPV655672 MZL655672:MZR655672 NJH655672:NJN655672 NTD655672:NTJ655672 OCZ655672:ODF655672 OMV655672:ONB655672 OWR655672:OWX655672 PGN655672:PGT655672 PQJ655672:PQP655672 QAF655672:QAL655672 QKB655672:QKH655672 QTX655672:QUD655672 RDT655672:RDZ655672 RNP655672:RNV655672 RXL655672:RXR655672 SHH655672:SHN655672 SRD655672:SRJ655672 TAZ655672:TBF655672 TKV655672:TLB655672 TUR655672:TUX655672 UEN655672:UET655672 UOJ655672:UOP655672 UYF655672:UYL655672 VIB655672:VIH655672 VRX655672:VSD655672 WBT655672:WBZ655672 WLP655672:WLV655672 WVL655672:WVR655672 D721208:J721208 IZ721208:JF721208 SV721208:TB721208 ACR721208:ACX721208 AMN721208:AMT721208 AWJ721208:AWP721208 BGF721208:BGL721208 BQB721208:BQH721208 BZX721208:CAD721208 CJT721208:CJZ721208 CTP721208:CTV721208 DDL721208:DDR721208 DNH721208:DNN721208 DXD721208:DXJ721208 EGZ721208:EHF721208 EQV721208:ERB721208 FAR721208:FAX721208 FKN721208:FKT721208 FUJ721208:FUP721208 GEF721208:GEL721208 GOB721208:GOH721208 GXX721208:GYD721208 HHT721208:HHZ721208 HRP721208:HRV721208 IBL721208:IBR721208 ILH721208:ILN721208 IVD721208:IVJ721208 JEZ721208:JFF721208 JOV721208:JPB721208 JYR721208:JYX721208 KIN721208:KIT721208 KSJ721208:KSP721208 LCF721208:LCL721208 LMB721208:LMH721208 LVX721208:LWD721208 MFT721208:MFZ721208 MPP721208:MPV721208 MZL721208:MZR721208 NJH721208:NJN721208 NTD721208:NTJ721208 OCZ721208:ODF721208 OMV721208:ONB721208 OWR721208:OWX721208 PGN721208:PGT721208 PQJ721208:PQP721208 QAF721208:QAL721208 QKB721208:QKH721208 QTX721208:QUD721208 RDT721208:RDZ721208 RNP721208:RNV721208 RXL721208:RXR721208 SHH721208:SHN721208 SRD721208:SRJ721208 TAZ721208:TBF721208 TKV721208:TLB721208 TUR721208:TUX721208 UEN721208:UET721208 UOJ721208:UOP721208 UYF721208:UYL721208 VIB721208:VIH721208 VRX721208:VSD721208 WBT721208:WBZ721208 WLP721208:WLV721208 WVL721208:WVR721208 D786744:J786744 IZ786744:JF786744 SV786744:TB786744 ACR786744:ACX786744 AMN786744:AMT786744 AWJ786744:AWP786744 BGF786744:BGL786744 BQB786744:BQH786744 BZX786744:CAD786744 CJT786744:CJZ786744 CTP786744:CTV786744 DDL786744:DDR786744 DNH786744:DNN786744 DXD786744:DXJ786744 EGZ786744:EHF786744 EQV786744:ERB786744 FAR786744:FAX786744 FKN786744:FKT786744 FUJ786744:FUP786744 GEF786744:GEL786744 GOB786744:GOH786744 GXX786744:GYD786744 HHT786744:HHZ786744 HRP786744:HRV786744 IBL786744:IBR786744 ILH786744:ILN786744 IVD786744:IVJ786744 JEZ786744:JFF786744 JOV786744:JPB786744 JYR786744:JYX786744 KIN786744:KIT786744 KSJ786744:KSP786744 LCF786744:LCL786744 LMB786744:LMH786744 LVX786744:LWD786744 MFT786744:MFZ786744 MPP786744:MPV786744 MZL786744:MZR786744 NJH786744:NJN786744 NTD786744:NTJ786744 OCZ786744:ODF786744 OMV786744:ONB786744 OWR786744:OWX786744 PGN786744:PGT786744 PQJ786744:PQP786744 QAF786744:QAL786744 QKB786744:QKH786744 QTX786744:QUD786744 RDT786744:RDZ786744 RNP786744:RNV786744 RXL786744:RXR786744 SHH786744:SHN786744 SRD786744:SRJ786744 TAZ786744:TBF786744 TKV786744:TLB786744 TUR786744:TUX786744 UEN786744:UET786744 UOJ786744:UOP786744 UYF786744:UYL786744 VIB786744:VIH786744 VRX786744:VSD786744 WBT786744:WBZ786744 WLP786744:WLV786744 WVL786744:WVR786744 D852280:J852280 IZ852280:JF852280 SV852280:TB852280 ACR852280:ACX852280 AMN852280:AMT852280 AWJ852280:AWP852280 BGF852280:BGL852280 BQB852280:BQH852280 BZX852280:CAD852280 CJT852280:CJZ852280 CTP852280:CTV852280 DDL852280:DDR852280 DNH852280:DNN852280 DXD852280:DXJ852280 EGZ852280:EHF852280 EQV852280:ERB852280 FAR852280:FAX852280 FKN852280:FKT852280 FUJ852280:FUP852280 GEF852280:GEL852280 GOB852280:GOH852280 GXX852280:GYD852280 HHT852280:HHZ852280 HRP852280:HRV852280 IBL852280:IBR852280 ILH852280:ILN852280 IVD852280:IVJ852280 JEZ852280:JFF852280 JOV852280:JPB852280 JYR852280:JYX852280 KIN852280:KIT852280 KSJ852280:KSP852280 LCF852280:LCL852280 LMB852280:LMH852280 LVX852280:LWD852280 MFT852280:MFZ852280 MPP852280:MPV852280 MZL852280:MZR852280 NJH852280:NJN852280 NTD852280:NTJ852280 OCZ852280:ODF852280 OMV852280:ONB852280 OWR852280:OWX852280 PGN852280:PGT852280 PQJ852280:PQP852280 QAF852280:QAL852280 QKB852280:QKH852280 QTX852280:QUD852280 RDT852280:RDZ852280 RNP852280:RNV852280 RXL852280:RXR852280 SHH852280:SHN852280 SRD852280:SRJ852280 TAZ852280:TBF852280 TKV852280:TLB852280 TUR852280:TUX852280 UEN852280:UET852280 UOJ852280:UOP852280 UYF852280:UYL852280 VIB852280:VIH852280 VRX852280:VSD852280 WBT852280:WBZ852280 WLP852280:WLV852280 WVL852280:WVR852280 D917816:J917816 IZ917816:JF917816 SV917816:TB917816 ACR917816:ACX917816 AMN917816:AMT917816 AWJ917816:AWP917816 BGF917816:BGL917816 BQB917816:BQH917816 BZX917816:CAD917816 CJT917816:CJZ917816 CTP917816:CTV917816 DDL917816:DDR917816 DNH917816:DNN917816 DXD917816:DXJ917816 EGZ917816:EHF917816 EQV917816:ERB917816 FAR917816:FAX917816 FKN917816:FKT917816 FUJ917816:FUP917816 GEF917816:GEL917816 GOB917816:GOH917816 GXX917816:GYD917816 HHT917816:HHZ917816 HRP917816:HRV917816 IBL917816:IBR917816 ILH917816:ILN917816 IVD917816:IVJ917816 JEZ917816:JFF917816 JOV917816:JPB917816 JYR917816:JYX917816 KIN917816:KIT917816 KSJ917816:KSP917816 LCF917816:LCL917816 LMB917816:LMH917816 LVX917816:LWD917816 MFT917816:MFZ917816 MPP917816:MPV917816 MZL917816:MZR917816 NJH917816:NJN917816 NTD917816:NTJ917816 OCZ917816:ODF917816 OMV917816:ONB917816 OWR917816:OWX917816 PGN917816:PGT917816 PQJ917816:PQP917816 QAF917816:QAL917816 QKB917816:QKH917816 QTX917816:QUD917816 RDT917816:RDZ917816 RNP917816:RNV917816 RXL917816:RXR917816 SHH917816:SHN917816 SRD917816:SRJ917816 TAZ917816:TBF917816 TKV917816:TLB917816 TUR917816:TUX917816 UEN917816:UET917816 UOJ917816:UOP917816 UYF917816:UYL917816 VIB917816:VIH917816 VRX917816:VSD917816 WBT917816:WBZ917816 WLP917816:WLV917816 WVL917816:WVR917816 D983352:J983352 IZ983352:JF983352 SV983352:TB983352 ACR983352:ACX983352 AMN983352:AMT983352 AWJ983352:AWP983352 BGF983352:BGL983352 BQB983352:BQH983352 BZX983352:CAD983352 CJT983352:CJZ983352 CTP983352:CTV983352 DDL983352:DDR983352 DNH983352:DNN983352 DXD983352:DXJ983352 EGZ983352:EHF983352 EQV983352:ERB983352 FAR983352:FAX983352 FKN983352:FKT983352 FUJ983352:FUP983352 GEF983352:GEL983352 GOB983352:GOH983352 GXX983352:GYD983352 HHT983352:HHZ983352 HRP983352:HRV983352 IBL983352:IBR983352 ILH983352:ILN983352 IVD983352:IVJ983352 JEZ983352:JFF983352 JOV983352:JPB983352 JYR983352:JYX983352 KIN983352:KIT983352 KSJ983352:KSP983352 LCF983352:LCL983352 LMB983352:LMH983352 LVX983352:LWD983352 MFT983352:MFZ983352 MPP983352:MPV983352 MZL983352:MZR983352 NJH983352:NJN983352 NTD983352:NTJ983352 OCZ983352:ODF983352 OMV983352:ONB983352 OWR983352:OWX983352 PGN983352:PGT983352 PQJ983352:PQP983352 QAF983352:QAL983352 QKB983352:QKH983352 QTX983352:QUD983352 RDT983352:RDZ983352 RNP983352:RNV983352 RXL983352:RXR983352 SHH983352:SHN983352 SRD983352:SRJ983352 TAZ983352:TBF983352 TKV983352:TLB983352 TUR983352:TUX983352 UEN983352:UET983352 UOJ983352:UOP983352 UYF983352:UYL983352 VIB983352:VIH983352 VRX983352:VSD983352 WBT983352:WBZ983352 WLP983352:WLV983352 WVL983352:WVR983352"/>
    <dataValidation imeMode="off" allowBlank="1" showInputMessage="1" showErrorMessage="1" promptTitle="（お届け先⑧）郵便番号" prompt="『－』をつけて、入力下さい。_x000a_例：951-8068" sqref="D313:J313 IZ313:JF313 SV313:TB313 ACR313:ACX313 AMN313:AMT313 AWJ313:AWP313 BGF313:BGL313 BQB313:BQH313 BZX313:CAD313 CJT313:CJZ313 CTP313:CTV313 DDL313:DDR313 DNH313:DNN313 DXD313:DXJ313 EGZ313:EHF313 EQV313:ERB313 FAR313:FAX313 FKN313:FKT313 FUJ313:FUP313 GEF313:GEL313 GOB313:GOH313 GXX313:GYD313 HHT313:HHZ313 HRP313:HRV313 IBL313:IBR313 ILH313:ILN313 IVD313:IVJ313 JEZ313:JFF313 JOV313:JPB313 JYR313:JYX313 KIN313:KIT313 KSJ313:KSP313 LCF313:LCL313 LMB313:LMH313 LVX313:LWD313 MFT313:MFZ313 MPP313:MPV313 MZL313:MZR313 NJH313:NJN313 NTD313:NTJ313 OCZ313:ODF313 OMV313:ONB313 OWR313:OWX313 PGN313:PGT313 PQJ313:PQP313 QAF313:QAL313 QKB313:QKH313 QTX313:QUD313 RDT313:RDZ313 RNP313:RNV313 RXL313:RXR313 SHH313:SHN313 SRD313:SRJ313 TAZ313:TBF313 TKV313:TLB313 TUR313:TUX313 UEN313:UET313 UOJ313:UOP313 UYF313:UYL313 VIB313:VIH313 VRX313:VSD313 WBT313:WBZ313 WLP313:WLV313 WVL313:WVR313 D65849:J65849 IZ65849:JF65849 SV65849:TB65849 ACR65849:ACX65849 AMN65849:AMT65849 AWJ65849:AWP65849 BGF65849:BGL65849 BQB65849:BQH65849 BZX65849:CAD65849 CJT65849:CJZ65849 CTP65849:CTV65849 DDL65849:DDR65849 DNH65849:DNN65849 DXD65849:DXJ65849 EGZ65849:EHF65849 EQV65849:ERB65849 FAR65849:FAX65849 FKN65849:FKT65849 FUJ65849:FUP65849 GEF65849:GEL65849 GOB65849:GOH65849 GXX65849:GYD65849 HHT65849:HHZ65849 HRP65849:HRV65849 IBL65849:IBR65849 ILH65849:ILN65849 IVD65849:IVJ65849 JEZ65849:JFF65849 JOV65849:JPB65849 JYR65849:JYX65849 KIN65849:KIT65849 KSJ65849:KSP65849 LCF65849:LCL65849 LMB65849:LMH65849 LVX65849:LWD65849 MFT65849:MFZ65849 MPP65849:MPV65849 MZL65849:MZR65849 NJH65849:NJN65849 NTD65849:NTJ65849 OCZ65849:ODF65849 OMV65849:ONB65849 OWR65849:OWX65849 PGN65849:PGT65849 PQJ65849:PQP65849 QAF65849:QAL65849 QKB65849:QKH65849 QTX65849:QUD65849 RDT65849:RDZ65849 RNP65849:RNV65849 RXL65849:RXR65849 SHH65849:SHN65849 SRD65849:SRJ65849 TAZ65849:TBF65849 TKV65849:TLB65849 TUR65849:TUX65849 UEN65849:UET65849 UOJ65849:UOP65849 UYF65849:UYL65849 VIB65849:VIH65849 VRX65849:VSD65849 WBT65849:WBZ65849 WLP65849:WLV65849 WVL65849:WVR65849 D131385:J131385 IZ131385:JF131385 SV131385:TB131385 ACR131385:ACX131385 AMN131385:AMT131385 AWJ131385:AWP131385 BGF131385:BGL131385 BQB131385:BQH131385 BZX131385:CAD131385 CJT131385:CJZ131385 CTP131385:CTV131385 DDL131385:DDR131385 DNH131385:DNN131385 DXD131385:DXJ131385 EGZ131385:EHF131385 EQV131385:ERB131385 FAR131385:FAX131385 FKN131385:FKT131385 FUJ131385:FUP131385 GEF131385:GEL131385 GOB131385:GOH131385 GXX131385:GYD131385 HHT131385:HHZ131385 HRP131385:HRV131385 IBL131385:IBR131385 ILH131385:ILN131385 IVD131385:IVJ131385 JEZ131385:JFF131385 JOV131385:JPB131385 JYR131385:JYX131385 KIN131385:KIT131385 KSJ131385:KSP131385 LCF131385:LCL131385 LMB131385:LMH131385 LVX131385:LWD131385 MFT131385:MFZ131385 MPP131385:MPV131385 MZL131385:MZR131385 NJH131385:NJN131385 NTD131385:NTJ131385 OCZ131385:ODF131385 OMV131385:ONB131385 OWR131385:OWX131385 PGN131385:PGT131385 PQJ131385:PQP131385 QAF131385:QAL131385 QKB131385:QKH131385 QTX131385:QUD131385 RDT131385:RDZ131385 RNP131385:RNV131385 RXL131385:RXR131385 SHH131385:SHN131385 SRD131385:SRJ131385 TAZ131385:TBF131385 TKV131385:TLB131385 TUR131385:TUX131385 UEN131385:UET131385 UOJ131385:UOP131385 UYF131385:UYL131385 VIB131385:VIH131385 VRX131385:VSD131385 WBT131385:WBZ131385 WLP131385:WLV131385 WVL131385:WVR131385 D196921:J196921 IZ196921:JF196921 SV196921:TB196921 ACR196921:ACX196921 AMN196921:AMT196921 AWJ196921:AWP196921 BGF196921:BGL196921 BQB196921:BQH196921 BZX196921:CAD196921 CJT196921:CJZ196921 CTP196921:CTV196921 DDL196921:DDR196921 DNH196921:DNN196921 DXD196921:DXJ196921 EGZ196921:EHF196921 EQV196921:ERB196921 FAR196921:FAX196921 FKN196921:FKT196921 FUJ196921:FUP196921 GEF196921:GEL196921 GOB196921:GOH196921 GXX196921:GYD196921 HHT196921:HHZ196921 HRP196921:HRV196921 IBL196921:IBR196921 ILH196921:ILN196921 IVD196921:IVJ196921 JEZ196921:JFF196921 JOV196921:JPB196921 JYR196921:JYX196921 KIN196921:KIT196921 KSJ196921:KSP196921 LCF196921:LCL196921 LMB196921:LMH196921 LVX196921:LWD196921 MFT196921:MFZ196921 MPP196921:MPV196921 MZL196921:MZR196921 NJH196921:NJN196921 NTD196921:NTJ196921 OCZ196921:ODF196921 OMV196921:ONB196921 OWR196921:OWX196921 PGN196921:PGT196921 PQJ196921:PQP196921 QAF196921:QAL196921 QKB196921:QKH196921 QTX196921:QUD196921 RDT196921:RDZ196921 RNP196921:RNV196921 RXL196921:RXR196921 SHH196921:SHN196921 SRD196921:SRJ196921 TAZ196921:TBF196921 TKV196921:TLB196921 TUR196921:TUX196921 UEN196921:UET196921 UOJ196921:UOP196921 UYF196921:UYL196921 VIB196921:VIH196921 VRX196921:VSD196921 WBT196921:WBZ196921 WLP196921:WLV196921 WVL196921:WVR196921 D262457:J262457 IZ262457:JF262457 SV262457:TB262457 ACR262457:ACX262457 AMN262457:AMT262457 AWJ262457:AWP262457 BGF262457:BGL262457 BQB262457:BQH262457 BZX262457:CAD262457 CJT262457:CJZ262457 CTP262457:CTV262457 DDL262457:DDR262457 DNH262457:DNN262457 DXD262457:DXJ262457 EGZ262457:EHF262457 EQV262457:ERB262457 FAR262457:FAX262457 FKN262457:FKT262457 FUJ262457:FUP262457 GEF262457:GEL262457 GOB262457:GOH262457 GXX262457:GYD262457 HHT262457:HHZ262457 HRP262457:HRV262457 IBL262457:IBR262457 ILH262457:ILN262457 IVD262457:IVJ262457 JEZ262457:JFF262457 JOV262457:JPB262457 JYR262457:JYX262457 KIN262457:KIT262457 KSJ262457:KSP262457 LCF262457:LCL262457 LMB262457:LMH262457 LVX262457:LWD262457 MFT262457:MFZ262457 MPP262457:MPV262457 MZL262457:MZR262457 NJH262457:NJN262457 NTD262457:NTJ262457 OCZ262457:ODF262457 OMV262457:ONB262457 OWR262457:OWX262457 PGN262457:PGT262457 PQJ262457:PQP262457 QAF262457:QAL262457 QKB262457:QKH262457 QTX262457:QUD262457 RDT262457:RDZ262457 RNP262457:RNV262457 RXL262457:RXR262457 SHH262457:SHN262457 SRD262457:SRJ262457 TAZ262457:TBF262457 TKV262457:TLB262457 TUR262457:TUX262457 UEN262457:UET262457 UOJ262457:UOP262457 UYF262457:UYL262457 VIB262457:VIH262457 VRX262457:VSD262457 WBT262457:WBZ262457 WLP262457:WLV262457 WVL262457:WVR262457 D327993:J327993 IZ327993:JF327993 SV327993:TB327993 ACR327993:ACX327993 AMN327993:AMT327993 AWJ327993:AWP327993 BGF327993:BGL327993 BQB327993:BQH327993 BZX327993:CAD327993 CJT327993:CJZ327993 CTP327993:CTV327993 DDL327993:DDR327993 DNH327993:DNN327993 DXD327993:DXJ327993 EGZ327993:EHF327993 EQV327993:ERB327993 FAR327993:FAX327993 FKN327993:FKT327993 FUJ327993:FUP327993 GEF327993:GEL327993 GOB327993:GOH327993 GXX327993:GYD327993 HHT327993:HHZ327993 HRP327993:HRV327993 IBL327993:IBR327993 ILH327993:ILN327993 IVD327993:IVJ327993 JEZ327993:JFF327993 JOV327993:JPB327993 JYR327993:JYX327993 KIN327993:KIT327993 KSJ327993:KSP327993 LCF327993:LCL327993 LMB327993:LMH327993 LVX327993:LWD327993 MFT327993:MFZ327993 MPP327993:MPV327993 MZL327993:MZR327993 NJH327993:NJN327993 NTD327993:NTJ327993 OCZ327993:ODF327993 OMV327993:ONB327993 OWR327993:OWX327993 PGN327993:PGT327993 PQJ327993:PQP327993 QAF327993:QAL327993 QKB327993:QKH327993 QTX327993:QUD327993 RDT327993:RDZ327993 RNP327993:RNV327993 RXL327993:RXR327993 SHH327993:SHN327993 SRD327993:SRJ327993 TAZ327993:TBF327993 TKV327993:TLB327993 TUR327993:TUX327993 UEN327993:UET327993 UOJ327993:UOP327993 UYF327993:UYL327993 VIB327993:VIH327993 VRX327993:VSD327993 WBT327993:WBZ327993 WLP327993:WLV327993 WVL327993:WVR327993 D393529:J393529 IZ393529:JF393529 SV393529:TB393529 ACR393529:ACX393529 AMN393529:AMT393529 AWJ393529:AWP393529 BGF393529:BGL393529 BQB393529:BQH393529 BZX393529:CAD393529 CJT393529:CJZ393529 CTP393529:CTV393529 DDL393529:DDR393529 DNH393529:DNN393529 DXD393529:DXJ393529 EGZ393529:EHF393529 EQV393529:ERB393529 FAR393529:FAX393529 FKN393529:FKT393529 FUJ393529:FUP393529 GEF393529:GEL393529 GOB393529:GOH393529 GXX393529:GYD393529 HHT393529:HHZ393529 HRP393529:HRV393529 IBL393529:IBR393529 ILH393529:ILN393529 IVD393529:IVJ393529 JEZ393529:JFF393529 JOV393529:JPB393529 JYR393529:JYX393529 KIN393529:KIT393529 KSJ393529:KSP393529 LCF393529:LCL393529 LMB393529:LMH393529 LVX393529:LWD393529 MFT393529:MFZ393529 MPP393529:MPV393529 MZL393529:MZR393529 NJH393529:NJN393529 NTD393529:NTJ393529 OCZ393529:ODF393529 OMV393529:ONB393529 OWR393529:OWX393529 PGN393529:PGT393529 PQJ393529:PQP393529 QAF393529:QAL393529 QKB393529:QKH393529 QTX393529:QUD393529 RDT393529:RDZ393529 RNP393529:RNV393529 RXL393529:RXR393529 SHH393529:SHN393529 SRD393529:SRJ393529 TAZ393529:TBF393529 TKV393529:TLB393529 TUR393529:TUX393529 UEN393529:UET393529 UOJ393529:UOP393529 UYF393529:UYL393529 VIB393529:VIH393529 VRX393529:VSD393529 WBT393529:WBZ393529 WLP393529:WLV393529 WVL393529:WVR393529 D459065:J459065 IZ459065:JF459065 SV459065:TB459065 ACR459065:ACX459065 AMN459065:AMT459065 AWJ459065:AWP459065 BGF459065:BGL459065 BQB459065:BQH459065 BZX459065:CAD459065 CJT459065:CJZ459065 CTP459065:CTV459065 DDL459065:DDR459065 DNH459065:DNN459065 DXD459065:DXJ459065 EGZ459065:EHF459065 EQV459065:ERB459065 FAR459065:FAX459065 FKN459065:FKT459065 FUJ459065:FUP459065 GEF459065:GEL459065 GOB459065:GOH459065 GXX459065:GYD459065 HHT459065:HHZ459065 HRP459065:HRV459065 IBL459065:IBR459065 ILH459065:ILN459065 IVD459065:IVJ459065 JEZ459065:JFF459065 JOV459065:JPB459065 JYR459065:JYX459065 KIN459065:KIT459065 KSJ459065:KSP459065 LCF459065:LCL459065 LMB459065:LMH459065 LVX459065:LWD459065 MFT459065:MFZ459065 MPP459065:MPV459065 MZL459065:MZR459065 NJH459065:NJN459065 NTD459065:NTJ459065 OCZ459065:ODF459065 OMV459065:ONB459065 OWR459065:OWX459065 PGN459065:PGT459065 PQJ459065:PQP459065 QAF459065:QAL459065 QKB459065:QKH459065 QTX459065:QUD459065 RDT459065:RDZ459065 RNP459065:RNV459065 RXL459065:RXR459065 SHH459065:SHN459065 SRD459065:SRJ459065 TAZ459065:TBF459065 TKV459065:TLB459065 TUR459065:TUX459065 UEN459065:UET459065 UOJ459065:UOP459065 UYF459065:UYL459065 VIB459065:VIH459065 VRX459065:VSD459065 WBT459065:WBZ459065 WLP459065:WLV459065 WVL459065:WVR459065 D524601:J524601 IZ524601:JF524601 SV524601:TB524601 ACR524601:ACX524601 AMN524601:AMT524601 AWJ524601:AWP524601 BGF524601:BGL524601 BQB524601:BQH524601 BZX524601:CAD524601 CJT524601:CJZ524601 CTP524601:CTV524601 DDL524601:DDR524601 DNH524601:DNN524601 DXD524601:DXJ524601 EGZ524601:EHF524601 EQV524601:ERB524601 FAR524601:FAX524601 FKN524601:FKT524601 FUJ524601:FUP524601 GEF524601:GEL524601 GOB524601:GOH524601 GXX524601:GYD524601 HHT524601:HHZ524601 HRP524601:HRV524601 IBL524601:IBR524601 ILH524601:ILN524601 IVD524601:IVJ524601 JEZ524601:JFF524601 JOV524601:JPB524601 JYR524601:JYX524601 KIN524601:KIT524601 KSJ524601:KSP524601 LCF524601:LCL524601 LMB524601:LMH524601 LVX524601:LWD524601 MFT524601:MFZ524601 MPP524601:MPV524601 MZL524601:MZR524601 NJH524601:NJN524601 NTD524601:NTJ524601 OCZ524601:ODF524601 OMV524601:ONB524601 OWR524601:OWX524601 PGN524601:PGT524601 PQJ524601:PQP524601 QAF524601:QAL524601 QKB524601:QKH524601 QTX524601:QUD524601 RDT524601:RDZ524601 RNP524601:RNV524601 RXL524601:RXR524601 SHH524601:SHN524601 SRD524601:SRJ524601 TAZ524601:TBF524601 TKV524601:TLB524601 TUR524601:TUX524601 UEN524601:UET524601 UOJ524601:UOP524601 UYF524601:UYL524601 VIB524601:VIH524601 VRX524601:VSD524601 WBT524601:WBZ524601 WLP524601:WLV524601 WVL524601:WVR524601 D590137:J590137 IZ590137:JF590137 SV590137:TB590137 ACR590137:ACX590137 AMN590137:AMT590137 AWJ590137:AWP590137 BGF590137:BGL590137 BQB590137:BQH590137 BZX590137:CAD590137 CJT590137:CJZ590137 CTP590137:CTV590137 DDL590137:DDR590137 DNH590137:DNN590137 DXD590137:DXJ590137 EGZ590137:EHF590137 EQV590137:ERB590137 FAR590137:FAX590137 FKN590137:FKT590137 FUJ590137:FUP590137 GEF590137:GEL590137 GOB590137:GOH590137 GXX590137:GYD590137 HHT590137:HHZ590137 HRP590137:HRV590137 IBL590137:IBR590137 ILH590137:ILN590137 IVD590137:IVJ590137 JEZ590137:JFF590137 JOV590137:JPB590137 JYR590137:JYX590137 KIN590137:KIT590137 KSJ590137:KSP590137 LCF590137:LCL590137 LMB590137:LMH590137 LVX590137:LWD590137 MFT590137:MFZ590137 MPP590137:MPV590137 MZL590137:MZR590137 NJH590137:NJN590137 NTD590137:NTJ590137 OCZ590137:ODF590137 OMV590137:ONB590137 OWR590137:OWX590137 PGN590137:PGT590137 PQJ590137:PQP590137 QAF590137:QAL590137 QKB590137:QKH590137 QTX590137:QUD590137 RDT590137:RDZ590137 RNP590137:RNV590137 RXL590137:RXR590137 SHH590137:SHN590137 SRD590137:SRJ590137 TAZ590137:TBF590137 TKV590137:TLB590137 TUR590137:TUX590137 UEN590137:UET590137 UOJ590137:UOP590137 UYF590137:UYL590137 VIB590137:VIH590137 VRX590137:VSD590137 WBT590137:WBZ590137 WLP590137:WLV590137 WVL590137:WVR590137 D655673:J655673 IZ655673:JF655673 SV655673:TB655673 ACR655673:ACX655673 AMN655673:AMT655673 AWJ655673:AWP655673 BGF655673:BGL655673 BQB655673:BQH655673 BZX655673:CAD655673 CJT655673:CJZ655673 CTP655673:CTV655673 DDL655673:DDR655673 DNH655673:DNN655673 DXD655673:DXJ655673 EGZ655673:EHF655673 EQV655673:ERB655673 FAR655673:FAX655673 FKN655673:FKT655673 FUJ655673:FUP655673 GEF655673:GEL655673 GOB655673:GOH655673 GXX655673:GYD655673 HHT655673:HHZ655673 HRP655673:HRV655673 IBL655673:IBR655673 ILH655673:ILN655673 IVD655673:IVJ655673 JEZ655673:JFF655673 JOV655673:JPB655673 JYR655673:JYX655673 KIN655673:KIT655673 KSJ655673:KSP655673 LCF655673:LCL655673 LMB655673:LMH655673 LVX655673:LWD655673 MFT655673:MFZ655673 MPP655673:MPV655673 MZL655673:MZR655673 NJH655673:NJN655673 NTD655673:NTJ655673 OCZ655673:ODF655673 OMV655673:ONB655673 OWR655673:OWX655673 PGN655673:PGT655673 PQJ655673:PQP655673 QAF655673:QAL655673 QKB655673:QKH655673 QTX655673:QUD655673 RDT655673:RDZ655673 RNP655673:RNV655673 RXL655673:RXR655673 SHH655673:SHN655673 SRD655673:SRJ655673 TAZ655673:TBF655673 TKV655673:TLB655673 TUR655673:TUX655673 UEN655673:UET655673 UOJ655673:UOP655673 UYF655673:UYL655673 VIB655673:VIH655673 VRX655673:VSD655673 WBT655673:WBZ655673 WLP655673:WLV655673 WVL655673:WVR655673 D721209:J721209 IZ721209:JF721209 SV721209:TB721209 ACR721209:ACX721209 AMN721209:AMT721209 AWJ721209:AWP721209 BGF721209:BGL721209 BQB721209:BQH721209 BZX721209:CAD721209 CJT721209:CJZ721209 CTP721209:CTV721209 DDL721209:DDR721209 DNH721209:DNN721209 DXD721209:DXJ721209 EGZ721209:EHF721209 EQV721209:ERB721209 FAR721209:FAX721209 FKN721209:FKT721209 FUJ721209:FUP721209 GEF721209:GEL721209 GOB721209:GOH721209 GXX721209:GYD721209 HHT721209:HHZ721209 HRP721209:HRV721209 IBL721209:IBR721209 ILH721209:ILN721209 IVD721209:IVJ721209 JEZ721209:JFF721209 JOV721209:JPB721209 JYR721209:JYX721209 KIN721209:KIT721209 KSJ721209:KSP721209 LCF721209:LCL721209 LMB721209:LMH721209 LVX721209:LWD721209 MFT721209:MFZ721209 MPP721209:MPV721209 MZL721209:MZR721209 NJH721209:NJN721209 NTD721209:NTJ721209 OCZ721209:ODF721209 OMV721209:ONB721209 OWR721209:OWX721209 PGN721209:PGT721209 PQJ721209:PQP721209 QAF721209:QAL721209 QKB721209:QKH721209 QTX721209:QUD721209 RDT721209:RDZ721209 RNP721209:RNV721209 RXL721209:RXR721209 SHH721209:SHN721209 SRD721209:SRJ721209 TAZ721209:TBF721209 TKV721209:TLB721209 TUR721209:TUX721209 UEN721209:UET721209 UOJ721209:UOP721209 UYF721209:UYL721209 VIB721209:VIH721209 VRX721209:VSD721209 WBT721209:WBZ721209 WLP721209:WLV721209 WVL721209:WVR721209 D786745:J786745 IZ786745:JF786745 SV786745:TB786745 ACR786745:ACX786745 AMN786745:AMT786745 AWJ786745:AWP786745 BGF786745:BGL786745 BQB786745:BQH786745 BZX786745:CAD786745 CJT786745:CJZ786745 CTP786745:CTV786745 DDL786745:DDR786745 DNH786745:DNN786745 DXD786745:DXJ786745 EGZ786745:EHF786745 EQV786745:ERB786745 FAR786745:FAX786745 FKN786745:FKT786745 FUJ786745:FUP786745 GEF786745:GEL786745 GOB786745:GOH786745 GXX786745:GYD786745 HHT786745:HHZ786745 HRP786745:HRV786745 IBL786745:IBR786745 ILH786745:ILN786745 IVD786745:IVJ786745 JEZ786745:JFF786745 JOV786745:JPB786745 JYR786745:JYX786745 KIN786745:KIT786745 KSJ786745:KSP786745 LCF786745:LCL786745 LMB786745:LMH786745 LVX786745:LWD786745 MFT786745:MFZ786745 MPP786745:MPV786745 MZL786745:MZR786745 NJH786745:NJN786745 NTD786745:NTJ786745 OCZ786745:ODF786745 OMV786745:ONB786745 OWR786745:OWX786745 PGN786745:PGT786745 PQJ786745:PQP786745 QAF786745:QAL786745 QKB786745:QKH786745 QTX786745:QUD786745 RDT786745:RDZ786745 RNP786745:RNV786745 RXL786745:RXR786745 SHH786745:SHN786745 SRD786745:SRJ786745 TAZ786745:TBF786745 TKV786745:TLB786745 TUR786745:TUX786745 UEN786745:UET786745 UOJ786745:UOP786745 UYF786745:UYL786745 VIB786745:VIH786745 VRX786745:VSD786745 WBT786745:WBZ786745 WLP786745:WLV786745 WVL786745:WVR786745 D852281:J852281 IZ852281:JF852281 SV852281:TB852281 ACR852281:ACX852281 AMN852281:AMT852281 AWJ852281:AWP852281 BGF852281:BGL852281 BQB852281:BQH852281 BZX852281:CAD852281 CJT852281:CJZ852281 CTP852281:CTV852281 DDL852281:DDR852281 DNH852281:DNN852281 DXD852281:DXJ852281 EGZ852281:EHF852281 EQV852281:ERB852281 FAR852281:FAX852281 FKN852281:FKT852281 FUJ852281:FUP852281 GEF852281:GEL852281 GOB852281:GOH852281 GXX852281:GYD852281 HHT852281:HHZ852281 HRP852281:HRV852281 IBL852281:IBR852281 ILH852281:ILN852281 IVD852281:IVJ852281 JEZ852281:JFF852281 JOV852281:JPB852281 JYR852281:JYX852281 KIN852281:KIT852281 KSJ852281:KSP852281 LCF852281:LCL852281 LMB852281:LMH852281 LVX852281:LWD852281 MFT852281:MFZ852281 MPP852281:MPV852281 MZL852281:MZR852281 NJH852281:NJN852281 NTD852281:NTJ852281 OCZ852281:ODF852281 OMV852281:ONB852281 OWR852281:OWX852281 PGN852281:PGT852281 PQJ852281:PQP852281 QAF852281:QAL852281 QKB852281:QKH852281 QTX852281:QUD852281 RDT852281:RDZ852281 RNP852281:RNV852281 RXL852281:RXR852281 SHH852281:SHN852281 SRD852281:SRJ852281 TAZ852281:TBF852281 TKV852281:TLB852281 TUR852281:TUX852281 UEN852281:UET852281 UOJ852281:UOP852281 UYF852281:UYL852281 VIB852281:VIH852281 VRX852281:VSD852281 WBT852281:WBZ852281 WLP852281:WLV852281 WVL852281:WVR852281 D917817:J917817 IZ917817:JF917817 SV917817:TB917817 ACR917817:ACX917817 AMN917817:AMT917817 AWJ917817:AWP917817 BGF917817:BGL917817 BQB917817:BQH917817 BZX917817:CAD917817 CJT917817:CJZ917817 CTP917817:CTV917817 DDL917817:DDR917817 DNH917817:DNN917817 DXD917817:DXJ917817 EGZ917817:EHF917817 EQV917817:ERB917817 FAR917817:FAX917817 FKN917817:FKT917817 FUJ917817:FUP917817 GEF917817:GEL917817 GOB917817:GOH917817 GXX917817:GYD917817 HHT917817:HHZ917817 HRP917817:HRV917817 IBL917817:IBR917817 ILH917817:ILN917817 IVD917817:IVJ917817 JEZ917817:JFF917817 JOV917817:JPB917817 JYR917817:JYX917817 KIN917817:KIT917817 KSJ917817:KSP917817 LCF917817:LCL917817 LMB917817:LMH917817 LVX917817:LWD917817 MFT917817:MFZ917817 MPP917817:MPV917817 MZL917817:MZR917817 NJH917817:NJN917817 NTD917817:NTJ917817 OCZ917817:ODF917817 OMV917817:ONB917817 OWR917817:OWX917817 PGN917817:PGT917817 PQJ917817:PQP917817 QAF917817:QAL917817 QKB917817:QKH917817 QTX917817:QUD917817 RDT917817:RDZ917817 RNP917817:RNV917817 RXL917817:RXR917817 SHH917817:SHN917817 SRD917817:SRJ917817 TAZ917817:TBF917817 TKV917817:TLB917817 TUR917817:TUX917817 UEN917817:UET917817 UOJ917817:UOP917817 UYF917817:UYL917817 VIB917817:VIH917817 VRX917817:VSD917817 WBT917817:WBZ917817 WLP917817:WLV917817 WVL917817:WVR917817 D983353:J983353 IZ983353:JF983353 SV983353:TB983353 ACR983353:ACX983353 AMN983353:AMT983353 AWJ983353:AWP983353 BGF983353:BGL983353 BQB983353:BQH983353 BZX983353:CAD983353 CJT983353:CJZ983353 CTP983353:CTV983353 DDL983353:DDR983353 DNH983353:DNN983353 DXD983353:DXJ983353 EGZ983353:EHF983353 EQV983353:ERB983353 FAR983353:FAX983353 FKN983353:FKT983353 FUJ983353:FUP983353 GEF983353:GEL983353 GOB983353:GOH983353 GXX983353:GYD983353 HHT983353:HHZ983353 HRP983353:HRV983353 IBL983353:IBR983353 ILH983353:ILN983353 IVD983353:IVJ983353 JEZ983353:JFF983353 JOV983353:JPB983353 JYR983353:JYX983353 KIN983353:KIT983353 KSJ983353:KSP983353 LCF983353:LCL983353 LMB983353:LMH983353 LVX983353:LWD983353 MFT983353:MFZ983353 MPP983353:MPV983353 MZL983353:MZR983353 NJH983353:NJN983353 NTD983353:NTJ983353 OCZ983353:ODF983353 OMV983353:ONB983353 OWR983353:OWX983353 PGN983353:PGT983353 PQJ983353:PQP983353 QAF983353:QAL983353 QKB983353:QKH983353 QTX983353:QUD983353 RDT983353:RDZ983353 RNP983353:RNV983353 RXL983353:RXR983353 SHH983353:SHN983353 SRD983353:SRJ983353 TAZ983353:TBF983353 TKV983353:TLB983353 TUR983353:TUX983353 UEN983353:UET983353 UOJ983353:UOP983353 UYF983353:UYL983353 VIB983353:VIH983353 VRX983353:VSD983353 WBT983353:WBZ983353 WLP983353:WLV983353 WVL983353:WVR983353"/>
    <dataValidation imeMode="hiragana" allowBlank="1" showInputMessage="1" showErrorMessage="1" promptTitle="（お届け先⑧）住所" prompt="都道府県名、および、マンション名、号室などを含むご住所を入力ください。" sqref="D314:J317 IZ314:JF317 SV314:TB317 ACR314:ACX317 AMN314:AMT317 AWJ314:AWP317 BGF314:BGL317 BQB314:BQH317 BZX314:CAD317 CJT314:CJZ317 CTP314:CTV317 DDL314:DDR317 DNH314:DNN317 DXD314:DXJ317 EGZ314:EHF317 EQV314:ERB317 FAR314:FAX317 FKN314:FKT317 FUJ314:FUP317 GEF314:GEL317 GOB314:GOH317 GXX314:GYD317 HHT314:HHZ317 HRP314:HRV317 IBL314:IBR317 ILH314:ILN317 IVD314:IVJ317 JEZ314:JFF317 JOV314:JPB317 JYR314:JYX317 KIN314:KIT317 KSJ314:KSP317 LCF314:LCL317 LMB314:LMH317 LVX314:LWD317 MFT314:MFZ317 MPP314:MPV317 MZL314:MZR317 NJH314:NJN317 NTD314:NTJ317 OCZ314:ODF317 OMV314:ONB317 OWR314:OWX317 PGN314:PGT317 PQJ314:PQP317 QAF314:QAL317 QKB314:QKH317 QTX314:QUD317 RDT314:RDZ317 RNP314:RNV317 RXL314:RXR317 SHH314:SHN317 SRD314:SRJ317 TAZ314:TBF317 TKV314:TLB317 TUR314:TUX317 UEN314:UET317 UOJ314:UOP317 UYF314:UYL317 VIB314:VIH317 VRX314:VSD317 WBT314:WBZ317 WLP314:WLV317 WVL314:WVR317 D65850:J65853 IZ65850:JF65853 SV65850:TB65853 ACR65850:ACX65853 AMN65850:AMT65853 AWJ65850:AWP65853 BGF65850:BGL65853 BQB65850:BQH65853 BZX65850:CAD65853 CJT65850:CJZ65853 CTP65850:CTV65853 DDL65850:DDR65853 DNH65850:DNN65853 DXD65850:DXJ65853 EGZ65850:EHF65853 EQV65850:ERB65853 FAR65850:FAX65853 FKN65850:FKT65853 FUJ65850:FUP65853 GEF65850:GEL65853 GOB65850:GOH65853 GXX65850:GYD65853 HHT65850:HHZ65853 HRP65850:HRV65853 IBL65850:IBR65853 ILH65850:ILN65853 IVD65850:IVJ65853 JEZ65850:JFF65853 JOV65850:JPB65853 JYR65850:JYX65853 KIN65850:KIT65853 KSJ65850:KSP65853 LCF65850:LCL65853 LMB65850:LMH65853 LVX65850:LWD65853 MFT65850:MFZ65853 MPP65850:MPV65853 MZL65850:MZR65853 NJH65850:NJN65853 NTD65850:NTJ65853 OCZ65850:ODF65853 OMV65850:ONB65853 OWR65850:OWX65853 PGN65850:PGT65853 PQJ65850:PQP65853 QAF65850:QAL65853 QKB65850:QKH65853 QTX65850:QUD65853 RDT65850:RDZ65853 RNP65850:RNV65853 RXL65850:RXR65853 SHH65850:SHN65853 SRD65850:SRJ65853 TAZ65850:TBF65853 TKV65850:TLB65853 TUR65850:TUX65853 UEN65850:UET65853 UOJ65850:UOP65853 UYF65850:UYL65853 VIB65850:VIH65853 VRX65850:VSD65853 WBT65850:WBZ65853 WLP65850:WLV65853 WVL65850:WVR65853 D131386:J131389 IZ131386:JF131389 SV131386:TB131389 ACR131386:ACX131389 AMN131386:AMT131389 AWJ131386:AWP131389 BGF131386:BGL131389 BQB131386:BQH131389 BZX131386:CAD131389 CJT131386:CJZ131389 CTP131386:CTV131389 DDL131386:DDR131389 DNH131386:DNN131389 DXD131386:DXJ131389 EGZ131386:EHF131389 EQV131386:ERB131389 FAR131386:FAX131389 FKN131386:FKT131389 FUJ131386:FUP131389 GEF131386:GEL131389 GOB131386:GOH131389 GXX131386:GYD131389 HHT131386:HHZ131389 HRP131386:HRV131389 IBL131386:IBR131389 ILH131386:ILN131389 IVD131386:IVJ131389 JEZ131386:JFF131389 JOV131386:JPB131389 JYR131386:JYX131389 KIN131386:KIT131389 KSJ131386:KSP131389 LCF131386:LCL131389 LMB131386:LMH131389 LVX131386:LWD131389 MFT131386:MFZ131389 MPP131386:MPV131389 MZL131386:MZR131389 NJH131386:NJN131389 NTD131386:NTJ131389 OCZ131386:ODF131389 OMV131386:ONB131389 OWR131386:OWX131389 PGN131386:PGT131389 PQJ131386:PQP131389 QAF131386:QAL131389 QKB131386:QKH131389 QTX131386:QUD131389 RDT131386:RDZ131389 RNP131386:RNV131389 RXL131386:RXR131389 SHH131386:SHN131389 SRD131386:SRJ131389 TAZ131386:TBF131389 TKV131386:TLB131389 TUR131386:TUX131389 UEN131386:UET131389 UOJ131386:UOP131389 UYF131386:UYL131389 VIB131386:VIH131389 VRX131386:VSD131389 WBT131386:WBZ131389 WLP131386:WLV131389 WVL131386:WVR131389 D196922:J196925 IZ196922:JF196925 SV196922:TB196925 ACR196922:ACX196925 AMN196922:AMT196925 AWJ196922:AWP196925 BGF196922:BGL196925 BQB196922:BQH196925 BZX196922:CAD196925 CJT196922:CJZ196925 CTP196922:CTV196925 DDL196922:DDR196925 DNH196922:DNN196925 DXD196922:DXJ196925 EGZ196922:EHF196925 EQV196922:ERB196925 FAR196922:FAX196925 FKN196922:FKT196925 FUJ196922:FUP196925 GEF196922:GEL196925 GOB196922:GOH196925 GXX196922:GYD196925 HHT196922:HHZ196925 HRP196922:HRV196925 IBL196922:IBR196925 ILH196922:ILN196925 IVD196922:IVJ196925 JEZ196922:JFF196925 JOV196922:JPB196925 JYR196922:JYX196925 KIN196922:KIT196925 KSJ196922:KSP196925 LCF196922:LCL196925 LMB196922:LMH196925 LVX196922:LWD196925 MFT196922:MFZ196925 MPP196922:MPV196925 MZL196922:MZR196925 NJH196922:NJN196925 NTD196922:NTJ196925 OCZ196922:ODF196925 OMV196922:ONB196925 OWR196922:OWX196925 PGN196922:PGT196925 PQJ196922:PQP196925 QAF196922:QAL196925 QKB196922:QKH196925 QTX196922:QUD196925 RDT196922:RDZ196925 RNP196922:RNV196925 RXL196922:RXR196925 SHH196922:SHN196925 SRD196922:SRJ196925 TAZ196922:TBF196925 TKV196922:TLB196925 TUR196922:TUX196925 UEN196922:UET196925 UOJ196922:UOP196925 UYF196922:UYL196925 VIB196922:VIH196925 VRX196922:VSD196925 WBT196922:WBZ196925 WLP196922:WLV196925 WVL196922:WVR196925 D262458:J262461 IZ262458:JF262461 SV262458:TB262461 ACR262458:ACX262461 AMN262458:AMT262461 AWJ262458:AWP262461 BGF262458:BGL262461 BQB262458:BQH262461 BZX262458:CAD262461 CJT262458:CJZ262461 CTP262458:CTV262461 DDL262458:DDR262461 DNH262458:DNN262461 DXD262458:DXJ262461 EGZ262458:EHF262461 EQV262458:ERB262461 FAR262458:FAX262461 FKN262458:FKT262461 FUJ262458:FUP262461 GEF262458:GEL262461 GOB262458:GOH262461 GXX262458:GYD262461 HHT262458:HHZ262461 HRP262458:HRV262461 IBL262458:IBR262461 ILH262458:ILN262461 IVD262458:IVJ262461 JEZ262458:JFF262461 JOV262458:JPB262461 JYR262458:JYX262461 KIN262458:KIT262461 KSJ262458:KSP262461 LCF262458:LCL262461 LMB262458:LMH262461 LVX262458:LWD262461 MFT262458:MFZ262461 MPP262458:MPV262461 MZL262458:MZR262461 NJH262458:NJN262461 NTD262458:NTJ262461 OCZ262458:ODF262461 OMV262458:ONB262461 OWR262458:OWX262461 PGN262458:PGT262461 PQJ262458:PQP262461 QAF262458:QAL262461 QKB262458:QKH262461 QTX262458:QUD262461 RDT262458:RDZ262461 RNP262458:RNV262461 RXL262458:RXR262461 SHH262458:SHN262461 SRD262458:SRJ262461 TAZ262458:TBF262461 TKV262458:TLB262461 TUR262458:TUX262461 UEN262458:UET262461 UOJ262458:UOP262461 UYF262458:UYL262461 VIB262458:VIH262461 VRX262458:VSD262461 WBT262458:WBZ262461 WLP262458:WLV262461 WVL262458:WVR262461 D327994:J327997 IZ327994:JF327997 SV327994:TB327997 ACR327994:ACX327997 AMN327994:AMT327997 AWJ327994:AWP327997 BGF327994:BGL327997 BQB327994:BQH327997 BZX327994:CAD327997 CJT327994:CJZ327997 CTP327994:CTV327997 DDL327994:DDR327997 DNH327994:DNN327997 DXD327994:DXJ327997 EGZ327994:EHF327997 EQV327994:ERB327997 FAR327994:FAX327997 FKN327994:FKT327997 FUJ327994:FUP327997 GEF327994:GEL327997 GOB327994:GOH327997 GXX327994:GYD327997 HHT327994:HHZ327997 HRP327994:HRV327997 IBL327994:IBR327997 ILH327994:ILN327997 IVD327994:IVJ327997 JEZ327994:JFF327997 JOV327994:JPB327997 JYR327994:JYX327997 KIN327994:KIT327997 KSJ327994:KSP327997 LCF327994:LCL327997 LMB327994:LMH327997 LVX327994:LWD327997 MFT327994:MFZ327997 MPP327994:MPV327997 MZL327994:MZR327997 NJH327994:NJN327997 NTD327994:NTJ327997 OCZ327994:ODF327997 OMV327994:ONB327997 OWR327994:OWX327997 PGN327994:PGT327997 PQJ327994:PQP327997 QAF327994:QAL327997 QKB327994:QKH327997 QTX327994:QUD327997 RDT327994:RDZ327997 RNP327994:RNV327997 RXL327994:RXR327997 SHH327994:SHN327997 SRD327994:SRJ327997 TAZ327994:TBF327997 TKV327994:TLB327997 TUR327994:TUX327997 UEN327994:UET327997 UOJ327994:UOP327997 UYF327994:UYL327997 VIB327994:VIH327997 VRX327994:VSD327997 WBT327994:WBZ327997 WLP327994:WLV327997 WVL327994:WVR327997 D393530:J393533 IZ393530:JF393533 SV393530:TB393533 ACR393530:ACX393533 AMN393530:AMT393533 AWJ393530:AWP393533 BGF393530:BGL393533 BQB393530:BQH393533 BZX393530:CAD393533 CJT393530:CJZ393533 CTP393530:CTV393533 DDL393530:DDR393533 DNH393530:DNN393533 DXD393530:DXJ393533 EGZ393530:EHF393533 EQV393530:ERB393533 FAR393530:FAX393533 FKN393530:FKT393533 FUJ393530:FUP393533 GEF393530:GEL393533 GOB393530:GOH393533 GXX393530:GYD393533 HHT393530:HHZ393533 HRP393530:HRV393533 IBL393530:IBR393533 ILH393530:ILN393533 IVD393530:IVJ393533 JEZ393530:JFF393533 JOV393530:JPB393533 JYR393530:JYX393533 KIN393530:KIT393533 KSJ393530:KSP393533 LCF393530:LCL393533 LMB393530:LMH393533 LVX393530:LWD393533 MFT393530:MFZ393533 MPP393530:MPV393533 MZL393530:MZR393533 NJH393530:NJN393533 NTD393530:NTJ393533 OCZ393530:ODF393533 OMV393530:ONB393533 OWR393530:OWX393533 PGN393530:PGT393533 PQJ393530:PQP393533 QAF393530:QAL393533 QKB393530:QKH393533 QTX393530:QUD393533 RDT393530:RDZ393533 RNP393530:RNV393533 RXL393530:RXR393533 SHH393530:SHN393533 SRD393530:SRJ393533 TAZ393530:TBF393533 TKV393530:TLB393533 TUR393530:TUX393533 UEN393530:UET393533 UOJ393530:UOP393533 UYF393530:UYL393533 VIB393530:VIH393533 VRX393530:VSD393533 WBT393530:WBZ393533 WLP393530:WLV393533 WVL393530:WVR393533 D459066:J459069 IZ459066:JF459069 SV459066:TB459069 ACR459066:ACX459069 AMN459066:AMT459069 AWJ459066:AWP459069 BGF459066:BGL459069 BQB459066:BQH459069 BZX459066:CAD459069 CJT459066:CJZ459069 CTP459066:CTV459069 DDL459066:DDR459069 DNH459066:DNN459069 DXD459066:DXJ459069 EGZ459066:EHF459069 EQV459066:ERB459069 FAR459066:FAX459069 FKN459066:FKT459069 FUJ459066:FUP459069 GEF459066:GEL459069 GOB459066:GOH459069 GXX459066:GYD459069 HHT459066:HHZ459069 HRP459066:HRV459069 IBL459066:IBR459069 ILH459066:ILN459069 IVD459066:IVJ459069 JEZ459066:JFF459069 JOV459066:JPB459069 JYR459066:JYX459069 KIN459066:KIT459069 KSJ459066:KSP459069 LCF459066:LCL459069 LMB459066:LMH459069 LVX459066:LWD459069 MFT459066:MFZ459069 MPP459066:MPV459069 MZL459066:MZR459069 NJH459066:NJN459069 NTD459066:NTJ459069 OCZ459066:ODF459069 OMV459066:ONB459069 OWR459066:OWX459069 PGN459066:PGT459069 PQJ459066:PQP459069 QAF459066:QAL459069 QKB459066:QKH459069 QTX459066:QUD459069 RDT459066:RDZ459069 RNP459066:RNV459069 RXL459066:RXR459069 SHH459066:SHN459069 SRD459066:SRJ459069 TAZ459066:TBF459069 TKV459066:TLB459069 TUR459066:TUX459069 UEN459066:UET459069 UOJ459066:UOP459069 UYF459066:UYL459069 VIB459066:VIH459069 VRX459066:VSD459069 WBT459066:WBZ459069 WLP459066:WLV459069 WVL459066:WVR459069 D524602:J524605 IZ524602:JF524605 SV524602:TB524605 ACR524602:ACX524605 AMN524602:AMT524605 AWJ524602:AWP524605 BGF524602:BGL524605 BQB524602:BQH524605 BZX524602:CAD524605 CJT524602:CJZ524605 CTP524602:CTV524605 DDL524602:DDR524605 DNH524602:DNN524605 DXD524602:DXJ524605 EGZ524602:EHF524605 EQV524602:ERB524605 FAR524602:FAX524605 FKN524602:FKT524605 FUJ524602:FUP524605 GEF524602:GEL524605 GOB524602:GOH524605 GXX524602:GYD524605 HHT524602:HHZ524605 HRP524602:HRV524605 IBL524602:IBR524605 ILH524602:ILN524605 IVD524602:IVJ524605 JEZ524602:JFF524605 JOV524602:JPB524605 JYR524602:JYX524605 KIN524602:KIT524605 KSJ524602:KSP524605 LCF524602:LCL524605 LMB524602:LMH524605 LVX524602:LWD524605 MFT524602:MFZ524605 MPP524602:MPV524605 MZL524602:MZR524605 NJH524602:NJN524605 NTD524602:NTJ524605 OCZ524602:ODF524605 OMV524602:ONB524605 OWR524602:OWX524605 PGN524602:PGT524605 PQJ524602:PQP524605 QAF524602:QAL524605 QKB524602:QKH524605 QTX524602:QUD524605 RDT524602:RDZ524605 RNP524602:RNV524605 RXL524602:RXR524605 SHH524602:SHN524605 SRD524602:SRJ524605 TAZ524602:TBF524605 TKV524602:TLB524605 TUR524602:TUX524605 UEN524602:UET524605 UOJ524602:UOP524605 UYF524602:UYL524605 VIB524602:VIH524605 VRX524602:VSD524605 WBT524602:WBZ524605 WLP524602:WLV524605 WVL524602:WVR524605 D590138:J590141 IZ590138:JF590141 SV590138:TB590141 ACR590138:ACX590141 AMN590138:AMT590141 AWJ590138:AWP590141 BGF590138:BGL590141 BQB590138:BQH590141 BZX590138:CAD590141 CJT590138:CJZ590141 CTP590138:CTV590141 DDL590138:DDR590141 DNH590138:DNN590141 DXD590138:DXJ590141 EGZ590138:EHF590141 EQV590138:ERB590141 FAR590138:FAX590141 FKN590138:FKT590141 FUJ590138:FUP590141 GEF590138:GEL590141 GOB590138:GOH590141 GXX590138:GYD590141 HHT590138:HHZ590141 HRP590138:HRV590141 IBL590138:IBR590141 ILH590138:ILN590141 IVD590138:IVJ590141 JEZ590138:JFF590141 JOV590138:JPB590141 JYR590138:JYX590141 KIN590138:KIT590141 KSJ590138:KSP590141 LCF590138:LCL590141 LMB590138:LMH590141 LVX590138:LWD590141 MFT590138:MFZ590141 MPP590138:MPV590141 MZL590138:MZR590141 NJH590138:NJN590141 NTD590138:NTJ590141 OCZ590138:ODF590141 OMV590138:ONB590141 OWR590138:OWX590141 PGN590138:PGT590141 PQJ590138:PQP590141 QAF590138:QAL590141 QKB590138:QKH590141 QTX590138:QUD590141 RDT590138:RDZ590141 RNP590138:RNV590141 RXL590138:RXR590141 SHH590138:SHN590141 SRD590138:SRJ590141 TAZ590138:TBF590141 TKV590138:TLB590141 TUR590138:TUX590141 UEN590138:UET590141 UOJ590138:UOP590141 UYF590138:UYL590141 VIB590138:VIH590141 VRX590138:VSD590141 WBT590138:WBZ590141 WLP590138:WLV590141 WVL590138:WVR590141 D655674:J655677 IZ655674:JF655677 SV655674:TB655677 ACR655674:ACX655677 AMN655674:AMT655677 AWJ655674:AWP655677 BGF655674:BGL655677 BQB655674:BQH655677 BZX655674:CAD655677 CJT655674:CJZ655677 CTP655674:CTV655677 DDL655674:DDR655677 DNH655674:DNN655677 DXD655674:DXJ655677 EGZ655674:EHF655677 EQV655674:ERB655677 FAR655674:FAX655677 FKN655674:FKT655677 FUJ655674:FUP655677 GEF655674:GEL655677 GOB655674:GOH655677 GXX655674:GYD655677 HHT655674:HHZ655677 HRP655674:HRV655677 IBL655674:IBR655677 ILH655674:ILN655677 IVD655674:IVJ655677 JEZ655674:JFF655677 JOV655674:JPB655677 JYR655674:JYX655677 KIN655674:KIT655677 KSJ655674:KSP655677 LCF655674:LCL655677 LMB655674:LMH655677 LVX655674:LWD655677 MFT655674:MFZ655677 MPP655674:MPV655677 MZL655674:MZR655677 NJH655674:NJN655677 NTD655674:NTJ655677 OCZ655674:ODF655677 OMV655674:ONB655677 OWR655674:OWX655677 PGN655674:PGT655677 PQJ655674:PQP655677 QAF655674:QAL655677 QKB655674:QKH655677 QTX655674:QUD655677 RDT655674:RDZ655677 RNP655674:RNV655677 RXL655674:RXR655677 SHH655674:SHN655677 SRD655674:SRJ655677 TAZ655674:TBF655677 TKV655674:TLB655677 TUR655674:TUX655677 UEN655674:UET655677 UOJ655674:UOP655677 UYF655674:UYL655677 VIB655674:VIH655677 VRX655674:VSD655677 WBT655674:WBZ655677 WLP655674:WLV655677 WVL655674:WVR655677 D721210:J721213 IZ721210:JF721213 SV721210:TB721213 ACR721210:ACX721213 AMN721210:AMT721213 AWJ721210:AWP721213 BGF721210:BGL721213 BQB721210:BQH721213 BZX721210:CAD721213 CJT721210:CJZ721213 CTP721210:CTV721213 DDL721210:DDR721213 DNH721210:DNN721213 DXD721210:DXJ721213 EGZ721210:EHF721213 EQV721210:ERB721213 FAR721210:FAX721213 FKN721210:FKT721213 FUJ721210:FUP721213 GEF721210:GEL721213 GOB721210:GOH721213 GXX721210:GYD721213 HHT721210:HHZ721213 HRP721210:HRV721213 IBL721210:IBR721213 ILH721210:ILN721213 IVD721210:IVJ721213 JEZ721210:JFF721213 JOV721210:JPB721213 JYR721210:JYX721213 KIN721210:KIT721213 KSJ721210:KSP721213 LCF721210:LCL721213 LMB721210:LMH721213 LVX721210:LWD721213 MFT721210:MFZ721213 MPP721210:MPV721213 MZL721210:MZR721213 NJH721210:NJN721213 NTD721210:NTJ721213 OCZ721210:ODF721213 OMV721210:ONB721213 OWR721210:OWX721213 PGN721210:PGT721213 PQJ721210:PQP721213 QAF721210:QAL721213 QKB721210:QKH721213 QTX721210:QUD721213 RDT721210:RDZ721213 RNP721210:RNV721213 RXL721210:RXR721213 SHH721210:SHN721213 SRD721210:SRJ721213 TAZ721210:TBF721213 TKV721210:TLB721213 TUR721210:TUX721213 UEN721210:UET721213 UOJ721210:UOP721213 UYF721210:UYL721213 VIB721210:VIH721213 VRX721210:VSD721213 WBT721210:WBZ721213 WLP721210:WLV721213 WVL721210:WVR721213 D786746:J786749 IZ786746:JF786749 SV786746:TB786749 ACR786746:ACX786749 AMN786746:AMT786749 AWJ786746:AWP786749 BGF786746:BGL786749 BQB786746:BQH786749 BZX786746:CAD786749 CJT786746:CJZ786749 CTP786746:CTV786749 DDL786746:DDR786749 DNH786746:DNN786749 DXD786746:DXJ786749 EGZ786746:EHF786749 EQV786746:ERB786749 FAR786746:FAX786749 FKN786746:FKT786749 FUJ786746:FUP786749 GEF786746:GEL786749 GOB786746:GOH786749 GXX786746:GYD786749 HHT786746:HHZ786749 HRP786746:HRV786749 IBL786746:IBR786749 ILH786746:ILN786749 IVD786746:IVJ786749 JEZ786746:JFF786749 JOV786746:JPB786749 JYR786746:JYX786749 KIN786746:KIT786749 KSJ786746:KSP786749 LCF786746:LCL786749 LMB786746:LMH786749 LVX786746:LWD786749 MFT786746:MFZ786749 MPP786746:MPV786749 MZL786746:MZR786749 NJH786746:NJN786749 NTD786746:NTJ786749 OCZ786746:ODF786749 OMV786746:ONB786749 OWR786746:OWX786749 PGN786746:PGT786749 PQJ786746:PQP786749 QAF786746:QAL786749 QKB786746:QKH786749 QTX786746:QUD786749 RDT786746:RDZ786749 RNP786746:RNV786749 RXL786746:RXR786749 SHH786746:SHN786749 SRD786746:SRJ786749 TAZ786746:TBF786749 TKV786746:TLB786749 TUR786746:TUX786749 UEN786746:UET786749 UOJ786746:UOP786749 UYF786746:UYL786749 VIB786746:VIH786749 VRX786746:VSD786749 WBT786746:WBZ786749 WLP786746:WLV786749 WVL786746:WVR786749 D852282:J852285 IZ852282:JF852285 SV852282:TB852285 ACR852282:ACX852285 AMN852282:AMT852285 AWJ852282:AWP852285 BGF852282:BGL852285 BQB852282:BQH852285 BZX852282:CAD852285 CJT852282:CJZ852285 CTP852282:CTV852285 DDL852282:DDR852285 DNH852282:DNN852285 DXD852282:DXJ852285 EGZ852282:EHF852285 EQV852282:ERB852285 FAR852282:FAX852285 FKN852282:FKT852285 FUJ852282:FUP852285 GEF852282:GEL852285 GOB852282:GOH852285 GXX852282:GYD852285 HHT852282:HHZ852285 HRP852282:HRV852285 IBL852282:IBR852285 ILH852282:ILN852285 IVD852282:IVJ852285 JEZ852282:JFF852285 JOV852282:JPB852285 JYR852282:JYX852285 KIN852282:KIT852285 KSJ852282:KSP852285 LCF852282:LCL852285 LMB852282:LMH852285 LVX852282:LWD852285 MFT852282:MFZ852285 MPP852282:MPV852285 MZL852282:MZR852285 NJH852282:NJN852285 NTD852282:NTJ852285 OCZ852282:ODF852285 OMV852282:ONB852285 OWR852282:OWX852285 PGN852282:PGT852285 PQJ852282:PQP852285 QAF852282:QAL852285 QKB852282:QKH852285 QTX852282:QUD852285 RDT852282:RDZ852285 RNP852282:RNV852285 RXL852282:RXR852285 SHH852282:SHN852285 SRD852282:SRJ852285 TAZ852282:TBF852285 TKV852282:TLB852285 TUR852282:TUX852285 UEN852282:UET852285 UOJ852282:UOP852285 UYF852282:UYL852285 VIB852282:VIH852285 VRX852282:VSD852285 WBT852282:WBZ852285 WLP852282:WLV852285 WVL852282:WVR852285 D917818:J917821 IZ917818:JF917821 SV917818:TB917821 ACR917818:ACX917821 AMN917818:AMT917821 AWJ917818:AWP917821 BGF917818:BGL917821 BQB917818:BQH917821 BZX917818:CAD917821 CJT917818:CJZ917821 CTP917818:CTV917821 DDL917818:DDR917821 DNH917818:DNN917821 DXD917818:DXJ917821 EGZ917818:EHF917821 EQV917818:ERB917821 FAR917818:FAX917821 FKN917818:FKT917821 FUJ917818:FUP917821 GEF917818:GEL917821 GOB917818:GOH917821 GXX917818:GYD917821 HHT917818:HHZ917821 HRP917818:HRV917821 IBL917818:IBR917821 ILH917818:ILN917821 IVD917818:IVJ917821 JEZ917818:JFF917821 JOV917818:JPB917821 JYR917818:JYX917821 KIN917818:KIT917821 KSJ917818:KSP917821 LCF917818:LCL917821 LMB917818:LMH917821 LVX917818:LWD917821 MFT917818:MFZ917821 MPP917818:MPV917821 MZL917818:MZR917821 NJH917818:NJN917821 NTD917818:NTJ917821 OCZ917818:ODF917821 OMV917818:ONB917821 OWR917818:OWX917821 PGN917818:PGT917821 PQJ917818:PQP917821 QAF917818:QAL917821 QKB917818:QKH917821 QTX917818:QUD917821 RDT917818:RDZ917821 RNP917818:RNV917821 RXL917818:RXR917821 SHH917818:SHN917821 SRD917818:SRJ917821 TAZ917818:TBF917821 TKV917818:TLB917821 TUR917818:TUX917821 UEN917818:UET917821 UOJ917818:UOP917821 UYF917818:UYL917821 VIB917818:VIH917821 VRX917818:VSD917821 WBT917818:WBZ917821 WLP917818:WLV917821 WVL917818:WVR917821 D983354:J983357 IZ983354:JF983357 SV983354:TB983357 ACR983354:ACX983357 AMN983354:AMT983357 AWJ983354:AWP983357 BGF983354:BGL983357 BQB983354:BQH983357 BZX983354:CAD983357 CJT983354:CJZ983357 CTP983354:CTV983357 DDL983354:DDR983357 DNH983354:DNN983357 DXD983354:DXJ983357 EGZ983354:EHF983357 EQV983354:ERB983357 FAR983354:FAX983357 FKN983354:FKT983357 FUJ983354:FUP983357 GEF983354:GEL983357 GOB983354:GOH983357 GXX983354:GYD983357 HHT983354:HHZ983357 HRP983354:HRV983357 IBL983354:IBR983357 ILH983354:ILN983357 IVD983354:IVJ983357 JEZ983354:JFF983357 JOV983354:JPB983357 JYR983354:JYX983357 KIN983354:KIT983357 KSJ983354:KSP983357 LCF983354:LCL983357 LMB983354:LMH983357 LVX983354:LWD983357 MFT983354:MFZ983357 MPP983354:MPV983357 MZL983354:MZR983357 NJH983354:NJN983357 NTD983354:NTJ983357 OCZ983354:ODF983357 OMV983354:ONB983357 OWR983354:OWX983357 PGN983354:PGT983357 PQJ983354:PQP983357 QAF983354:QAL983357 QKB983354:QKH983357 QTX983354:QUD983357 RDT983354:RDZ983357 RNP983354:RNV983357 RXL983354:RXR983357 SHH983354:SHN983357 SRD983354:SRJ983357 TAZ983354:TBF983357 TKV983354:TLB983357 TUR983354:TUX983357 UEN983354:UET983357 UOJ983354:UOP983357 UYF983354:UYL983357 VIB983354:VIH983357 VRX983354:VSD983357 WBT983354:WBZ983357 WLP983354:WLV983357 WVL983354:WVR983357"/>
    <dataValidation imeMode="off" allowBlank="1" showInputMessage="1" showErrorMessage="1" promptTitle="（お届け先⑧）電話番号" prompt="『－』をつけて、入力下さい。_x000a_例：_x000a_025-211-3219" sqref="D318:J318 IZ318:JF318 SV318:TB318 ACR318:ACX318 AMN318:AMT318 AWJ318:AWP318 BGF318:BGL318 BQB318:BQH318 BZX318:CAD318 CJT318:CJZ318 CTP318:CTV318 DDL318:DDR318 DNH318:DNN318 DXD318:DXJ318 EGZ318:EHF318 EQV318:ERB318 FAR318:FAX318 FKN318:FKT318 FUJ318:FUP318 GEF318:GEL318 GOB318:GOH318 GXX318:GYD318 HHT318:HHZ318 HRP318:HRV318 IBL318:IBR318 ILH318:ILN318 IVD318:IVJ318 JEZ318:JFF318 JOV318:JPB318 JYR318:JYX318 KIN318:KIT318 KSJ318:KSP318 LCF318:LCL318 LMB318:LMH318 LVX318:LWD318 MFT318:MFZ318 MPP318:MPV318 MZL318:MZR318 NJH318:NJN318 NTD318:NTJ318 OCZ318:ODF318 OMV318:ONB318 OWR318:OWX318 PGN318:PGT318 PQJ318:PQP318 QAF318:QAL318 QKB318:QKH318 QTX318:QUD318 RDT318:RDZ318 RNP318:RNV318 RXL318:RXR318 SHH318:SHN318 SRD318:SRJ318 TAZ318:TBF318 TKV318:TLB318 TUR318:TUX318 UEN318:UET318 UOJ318:UOP318 UYF318:UYL318 VIB318:VIH318 VRX318:VSD318 WBT318:WBZ318 WLP318:WLV318 WVL318:WVR318 D65854:J65854 IZ65854:JF65854 SV65854:TB65854 ACR65854:ACX65854 AMN65854:AMT65854 AWJ65854:AWP65854 BGF65854:BGL65854 BQB65854:BQH65854 BZX65854:CAD65854 CJT65854:CJZ65854 CTP65854:CTV65854 DDL65854:DDR65854 DNH65854:DNN65854 DXD65854:DXJ65854 EGZ65854:EHF65854 EQV65854:ERB65854 FAR65854:FAX65854 FKN65854:FKT65854 FUJ65854:FUP65854 GEF65854:GEL65854 GOB65854:GOH65854 GXX65854:GYD65854 HHT65854:HHZ65854 HRP65854:HRV65854 IBL65854:IBR65854 ILH65854:ILN65854 IVD65854:IVJ65854 JEZ65854:JFF65854 JOV65854:JPB65854 JYR65854:JYX65854 KIN65854:KIT65854 KSJ65854:KSP65854 LCF65854:LCL65854 LMB65854:LMH65854 LVX65854:LWD65854 MFT65854:MFZ65854 MPP65854:MPV65854 MZL65854:MZR65854 NJH65854:NJN65854 NTD65854:NTJ65854 OCZ65854:ODF65854 OMV65854:ONB65854 OWR65854:OWX65854 PGN65854:PGT65854 PQJ65854:PQP65854 QAF65854:QAL65854 QKB65854:QKH65854 QTX65854:QUD65854 RDT65854:RDZ65854 RNP65854:RNV65854 RXL65854:RXR65854 SHH65854:SHN65854 SRD65854:SRJ65854 TAZ65854:TBF65854 TKV65854:TLB65854 TUR65854:TUX65854 UEN65854:UET65854 UOJ65854:UOP65854 UYF65854:UYL65854 VIB65854:VIH65854 VRX65854:VSD65854 WBT65854:WBZ65854 WLP65854:WLV65854 WVL65854:WVR65854 D131390:J131390 IZ131390:JF131390 SV131390:TB131390 ACR131390:ACX131390 AMN131390:AMT131390 AWJ131390:AWP131390 BGF131390:BGL131390 BQB131390:BQH131390 BZX131390:CAD131390 CJT131390:CJZ131390 CTP131390:CTV131390 DDL131390:DDR131390 DNH131390:DNN131390 DXD131390:DXJ131390 EGZ131390:EHF131390 EQV131390:ERB131390 FAR131390:FAX131390 FKN131390:FKT131390 FUJ131390:FUP131390 GEF131390:GEL131390 GOB131390:GOH131390 GXX131390:GYD131390 HHT131390:HHZ131390 HRP131390:HRV131390 IBL131390:IBR131390 ILH131390:ILN131390 IVD131390:IVJ131390 JEZ131390:JFF131390 JOV131390:JPB131390 JYR131390:JYX131390 KIN131390:KIT131390 KSJ131390:KSP131390 LCF131390:LCL131390 LMB131390:LMH131390 LVX131390:LWD131390 MFT131390:MFZ131390 MPP131390:MPV131390 MZL131390:MZR131390 NJH131390:NJN131390 NTD131390:NTJ131390 OCZ131390:ODF131390 OMV131390:ONB131390 OWR131390:OWX131390 PGN131390:PGT131390 PQJ131390:PQP131390 QAF131390:QAL131390 QKB131390:QKH131390 QTX131390:QUD131390 RDT131390:RDZ131390 RNP131390:RNV131390 RXL131390:RXR131390 SHH131390:SHN131390 SRD131390:SRJ131390 TAZ131390:TBF131390 TKV131390:TLB131390 TUR131390:TUX131390 UEN131390:UET131390 UOJ131390:UOP131390 UYF131390:UYL131390 VIB131390:VIH131390 VRX131390:VSD131390 WBT131390:WBZ131390 WLP131390:WLV131390 WVL131390:WVR131390 D196926:J196926 IZ196926:JF196926 SV196926:TB196926 ACR196926:ACX196926 AMN196926:AMT196926 AWJ196926:AWP196926 BGF196926:BGL196926 BQB196926:BQH196926 BZX196926:CAD196926 CJT196926:CJZ196926 CTP196926:CTV196926 DDL196926:DDR196926 DNH196926:DNN196926 DXD196926:DXJ196926 EGZ196926:EHF196926 EQV196926:ERB196926 FAR196926:FAX196926 FKN196926:FKT196926 FUJ196926:FUP196926 GEF196926:GEL196926 GOB196926:GOH196926 GXX196926:GYD196926 HHT196926:HHZ196926 HRP196926:HRV196926 IBL196926:IBR196926 ILH196926:ILN196926 IVD196926:IVJ196926 JEZ196926:JFF196926 JOV196926:JPB196926 JYR196926:JYX196926 KIN196926:KIT196926 KSJ196926:KSP196926 LCF196926:LCL196926 LMB196926:LMH196926 LVX196926:LWD196926 MFT196926:MFZ196926 MPP196926:MPV196926 MZL196926:MZR196926 NJH196926:NJN196926 NTD196926:NTJ196926 OCZ196926:ODF196926 OMV196926:ONB196926 OWR196926:OWX196926 PGN196926:PGT196926 PQJ196926:PQP196926 QAF196926:QAL196926 QKB196926:QKH196926 QTX196926:QUD196926 RDT196926:RDZ196926 RNP196926:RNV196926 RXL196926:RXR196926 SHH196926:SHN196926 SRD196926:SRJ196926 TAZ196926:TBF196926 TKV196926:TLB196926 TUR196926:TUX196926 UEN196926:UET196926 UOJ196926:UOP196926 UYF196926:UYL196926 VIB196926:VIH196926 VRX196926:VSD196926 WBT196926:WBZ196926 WLP196926:WLV196926 WVL196926:WVR196926 D262462:J262462 IZ262462:JF262462 SV262462:TB262462 ACR262462:ACX262462 AMN262462:AMT262462 AWJ262462:AWP262462 BGF262462:BGL262462 BQB262462:BQH262462 BZX262462:CAD262462 CJT262462:CJZ262462 CTP262462:CTV262462 DDL262462:DDR262462 DNH262462:DNN262462 DXD262462:DXJ262462 EGZ262462:EHF262462 EQV262462:ERB262462 FAR262462:FAX262462 FKN262462:FKT262462 FUJ262462:FUP262462 GEF262462:GEL262462 GOB262462:GOH262462 GXX262462:GYD262462 HHT262462:HHZ262462 HRP262462:HRV262462 IBL262462:IBR262462 ILH262462:ILN262462 IVD262462:IVJ262462 JEZ262462:JFF262462 JOV262462:JPB262462 JYR262462:JYX262462 KIN262462:KIT262462 KSJ262462:KSP262462 LCF262462:LCL262462 LMB262462:LMH262462 LVX262462:LWD262462 MFT262462:MFZ262462 MPP262462:MPV262462 MZL262462:MZR262462 NJH262462:NJN262462 NTD262462:NTJ262462 OCZ262462:ODF262462 OMV262462:ONB262462 OWR262462:OWX262462 PGN262462:PGT262462 PQJ262462:PQP262462 QAF262462:QAL262462 QKB262462:QKH262462 QTX262462:QUD262462 RDT262462:RDZ262462 RNP262462:RNV262462 RXL262462:RXR262462 SHH262462:SHN262462 SRD262462:SRJ262462 TAZ262462:TBF262462 TKV262462:TLB262462 TUR262462:TUX262462 UEN262462:UET262462 UOJ262462:UOP262462 UYF262462:UYL262462 VIB262462:VIH262462 VRX262462:VSD262462 WBT262462:WBZ262462 WLP262462:WLV262462 WVL262462:WVR262462 D327998:J327998 IZ327998:JF327998 SV327998:TB327998 ACR327998:ACX327998 AMN327998:AMT327998 AWJ327998:AWP327998 BGF327998:BGL327998 BQB327998:BQH327998 BZX327998:CAD327998 CJT327998:CJZ327998 CTP327998:CTV327998 DDL327998:DDR327998 DNH327998:DNN327998 DXD327998:DXJ327998 EGZ327998:EHF327998 EQV327998:ERB327998 FAR327998:FAX327998 FKN327998:FKT327998 FUJ327998:FUP327998 GEF327998:GEL327998 GOB327998:GOH327998 GXX327998:GYD327998 HHT327998:HHZ327998 HRP327998:HRV327998 IBL327998:IBR327998 ILH327998:ILN327998 IVD327998:IVJ327998 JEZ327998:JFF327998 JOV327998:JPB327998 JYR327998:JYX327998 KIN327998:KIT327998 KSJ327998:KSP327998 LCF327998:LCL327998 LMB327998:LMH327998 LVX327998:LWD327998 MFT327998:MFZ327998 MPP327998:MPV327998 MZL327998:MZR327998 NJH327998:NJN327998 NTD327998:NTJ327998 OCZ327998:ODF327998 OMV327998:ONB327998 OWR327998:OWX327998 PGN327998:PGT327998 PQJ327998:PQP327998 QAF327998:QAL327998 QKB327998:QKH327998 QTX327998:QUD327998 RDT327998:RDZ327998 RNP327998:RNV327998 RXL327998:RXR327998 SHH327998:SHN327998 SRD327998:SRJ327998 TAZ327998:TBF327998 TKV327998:TLB327998 TUR327998:TUX327998 UEN327998:UET327998 UOJ327998:UOP327998 UYF327998:UYL327998 VIB327998:VIH327998 VRX327998:VSD327998 WBT327998:WBZ327998 WLP327998:WLV327998 WVL327998:WVR327998 D393534:J393534 IZ393534:JF393534 SV393534:TB393534 ACR393534:ACX393534 AMN393534:AMT393534 AWJ393534:AWP393534 BGF393534:BGL393534 BQB393534:BQH393534 BZX393534:CAD393534 CJT393534:CJZ393534 CTP393534:CTV393534 DDL393534:DDR393534 DNH393534:DNN393534 DXD393534:DXJ393534 EGZ393534:EHF393534 EQV393534:ERB393534 FAR393534:FAX393534 FKN393534:FKT393534 FUJ393534:FUP393534 GEF393534:GEL393534 GOB393534:GOH393534 GXX393534:GYD393534 HHT393534:HHZ393534 HRP393534:HRV393534 IBL393534:IBR393534 ILH393534:ILN393534 IVD393534:IVJ393534 JEZ393534:JFF393534 JOV393534:JPB393534 JYR393534:JYX393534 KIN393534:KIT393534 KSJ393534:KSP393534 LCF393534:LCL393534 LMB393534:LMH393534 LVX393534:LWD393534 MFT393534:MFZ393534 MPP393534:MPV393534 MZL393534:MZR393534 NJH393534:NJN393534 NTD393534:NTJ393534 OCZ393534:ODF393534 OMV393534:ONB393534 OWR393534:OWX393534 PGN393534:PGT393534 PQJ393534:PQP393534 QAF393534:QAL393534 QKB393534:QKH393534 QTX393534:QUD393534 RDT393534:RDZ393534 RNP393534:RNV393534 RXL393534:RXR393534 SHH393534:SHN393534 SRD393534:SRJ393534 TAZ393534:TBF393534 TKV393534:TLB393534 TUR393534:TUX393534 UEN393534:UET393534 UOJ393534:UOP393534 UYF393534:UYL393534 VIB393534:VIH393534 VRX393534:VSD393534 WBT393534:WBZ393534 WLP393534:WLV393534 WVL393534:WVR393534 D459070:J459070 IZ459070:JF459070 SV459070:TB459070 ACR459070:ACX459070 AMN459070:AMT459070 AWJ459070:AWP459070 BGF459070:BGL459070 BQB459070:BQH459070 BZX459070:CAD459070 CJT459070:CJZ459070 CTP459070:CTV459070 DDL459070:DDR459070 DNH459070:DNN459070 DXD459070:DXJ459070 EGZ459070:EHF459070 EQV459070:ERB459070 FAR459070:FAX459070 FKN459070:FKT459070 FUJ459070:FUP459070 GEF459070:GEL459070 GOB459070:GOH459070 GXX459070:GYD459070 HHT459070:HHZ459070 HRP459070:HRV459070 IBL459070:IBR459070 ILH459070:ILN459070 IVD459070:IVJ459070 JEZ459070:JFF459070 JOV459070:JPB459070 JYR459070:JYX459070 KIN459070:KIT459070 KSJ459070:KSP459070 LCF459070:LCL459070 LMB459070:LMH459070 LVX459070:LWD459070 MFT459070:MFZ459070 MPP459070:MPV459070 MZL459070:MZR459070 NJH459070:NJN459070 NTD459070:NTJ459070 OCZ459070:ODF459070 OMV459070:ONB459070 OWR459070:OWX459070 PGN459070:PGT459070 PQJ459070:PQP459070 QAF459070:QAL459070 QKB459070:QKH459070 QTX459070:QUD459070 RDT459070:RDZ459070 RNP459070:RNV459070 RXL459070:RXR459070 SHH459070:SHN459070 SRD459070:SRJ459070 TAZ459070:TBF459070 TKV459070:TLB459070 TUR459070:TUX459070 UEN459070:UET459070 UOJ459070:UOP459070 UYF459070:UYL459070 VIB459070:VIH459070 VRX459070:VSD459070 WBT459070:WBZ459070 WLP459070:WLV459070 WVL459070:WVR459070 D524606:J524606 IZ524606:JF524606 SV524606:TB524606 ACR524606:ACX524606 AMN524606:AMT524606 AWJ524606:AWP524606 BGF524606:BGL524606 BQB524606:BQH524606 BZX524606:CAD524606 CJT524606:CJZ524606 CTP524606:CTV524606 DDL524606:DDR524606 DNH524606:DNN524606 DXD524606:DXJ524606 EGZ524606:EHF524606 EQV524606:ERB524606 FAR524606:FAX524606 FKN524606:FKT524606 FUJ524606:FUP524606 GEF524606:GEL524606 GOB524606:GOH524606 GXX524606:GYD524606 HHT524606:HHZ524606 HRP524606:HRV524606 IBL524606:IBR524606 ILH524606:ILN524606 IVD524606:IVJ524606 JEZ524606:JFF524606 JOV524606:JPB524606 JYR524606:JYX524606 KIN524606:KIT524606 KSJ524606:KSP524606 LCF524606:LCL524606 LMB524606:LMH524606 LVX524606:LWD524606 MFT524606:MFZ524606 MPP524606:MPV524606 MZL524606:MZR524606 NJH524606:NJN524606 NTD524606:NTJ524606 OCZ524606:ODF524606 OMV524606:ONB524606 OWR524606:OWX524606 PGN524606:PGT524606 PQJ524606:PQP524606 QAF524606:QAL524606 QKB524606:QKH524606 QTX524606:QUD524606 RDT524606:RDZ524606 RNP524606:RNV524606 RXL524606:RXR524606 SHH524606:SHN524606 SRD524606:SRJ524606 TAZ524606:TBF524606 TKV524606:TLB524606 TUR524606:TUX524606 UEN524606:UET524606 UOJ524606:UOP524606 UYF524606:UYL524606 VIB524606:VIH524606 VRX524606:VSD524606 WBT524606:WBZ524606 WLP524606:WLV524606 WVL524606:WVR524606 D590142:J590142 IZ590142:JF590142 SV590142:TB590142 ACR590142:ACX590142 AMN590142:AMT590142 AWJ590142:AWP590142 BGF590142:BGL590142 BQB590142:BQH590142 BZX590142:CAD590142 CJT590142:CJZ590142 CTP590142:CTV590142 DDL590142:DDR590142 DNH590142:DNN590142 DXD590142:DXJ590142 EGZ590142:EHF590142 EQV590142:ERB590142 FAR590142:FAX590142 FKN590142:FKT590142 FUJ590142:FUP590142 GEF590142:GEL590142 GOB590142:GOH590142 GXX590142:GYD590142 HHT590142:HHZ590142 HRP590142:HRV590142 IBL590142:IBR590142 ILH590142:ILN590142 IVD590142:IVJ590142 JEZ590142:JFF590142 JOV590142:JPB590142 JYR590142:JYX590142 KIN590142:KIT590142 KSJ590142:KSP590142 LCF590142:LCL590142 LMB590142:LMH590142 LVX590142:LWD590142 MFT590142:MFZ590142 MPP590142:MPV590142 MZL590142:MZR590142 NJH590142:NJN590142 NTD590142:NTJ590142 OCZ590142:ODF590142 OMV590142:ONB590142 OWR590142:OWX590142 PGN590142:PGT590142 PQJ590142:PQP590142 QAF590142:QAL590142 QKB590142:QKH590142 QTX590142:QUD590142 RDT590142:RDZ590142 RNP590142:RNV590142 RXL590142:RXR590142 SHH590142:SHN590142 SRD590142:SRJ590142 TAZ590142:TBF590142 TKV590142:TLB590142 TUR590142:TUX590142 UEN590142:UET590142 UOJ590142:UOP590142 UYF590142:UYL590142 VIB590142:VIH590142 VRX590142:VSD590142 WBT590142:WBZ590142 WLP590142:WLV590142 WVL590142:WVR590142 D655678:J655678 IZ655678:JF655678 SV655678:TB655678 ACR655678:ACX655678 AMN655678:AMT655678 AWJ655678:AWP655678 BGF655678:BGL655678 BQB655678:BQH655678 BZX655678:CAD655678 CJT655678:CJZ655678 CTP655678:CTV655678 DDL655678:DDR655678 DNH655678:DNN655678 DXD655678:DXJ655678 EGZ655678:EHF655678 EQV655678:ERB655678 FAR655678:FAX655678 FKN655678:FKT655678 FUJ655678:FUP655678 GEF655678:GEL655678 GOB655678:GOH655678 GXX655678:GYD655678 HHT655678:HHZ655678 HRP655678:HRV655678 IBL655678:IBR655678 ILH655678:ILN655678 IVD655678:IVJ655678 JEZ655678:JFF655678 JOV655678:JPB655678 JYR655678:JYX655678 KIN655678:KIT655678 KSJ655678:KSP655678 LCF655678:LCL655678 LMB655678:LMH655678 LVX655678:LWD655678 MFT655678:MFZ655678 MPP655678:MPV655678 MZL655678:MZR655678 NJH655678:NJN655678 NTD655678:NTJ655678 OCZ655678:ODF655678 OMV655678:ONB655678 OWR655678:OWX655678 PGN655678:PGT655678 PQJ655678:PQP655678 QAF655678:QAL655678 QKB655678:QKH655678 QTX655678:QUD655678 RDT655678:RDZ655678 RNP655678:RNV655678 RXL655678:RXR655678 SHH655678:SHN655678 SRD655678:SRJ655678 TAZ655678:TBF655678 TKV655678:TLB655678 TUR655678:TUX655678 UEN655678:UET655678 UOJ655678:UOP655678 UYF655678:UYL655678 VIB655678:VIH655678 VRX655678:VSD655678 WBT655678:WBZ655678 WLP655678:WLV655678 WVL655678:WVR655678 D721214:J721214 IZ721214:JF721214 SV721214:TB721214 ACR721214:ACX721214 AMN721214:AMT721214 AWJ721214:AWP721214 BGF721214:BGL721214 BQB721214:BQH721214 BZX721214:CAD721214 CJT721214:CJZ721214 CTP721214:CTV721214 DDL721214:DDR721214 DNH721214:DNN721214 DXD721214:DXJ721214 EGZ721214:EHF721214 EQV721214:ERB721214 FAR721214:FAX721214 FKN721214:FKT721214 FUJ721214:FUP721214 GEF721214:GEL721214 GOB721214:GOH721214 GXX721214:GYD721214 HHT721214:HHZ721214 HRP721214:HRV721214 IBL721214:IBR721214 ILH721214:ILN721214 IVD721214:IVJ721214 JEZ721214:JFF721214 JOV721214:JPB721214 JYR721214:JYX721214 KIN721214:KIT721214 KSJ721214:KSP721214 LCF721214:LCL721214 LMB721214:LMH721214 LVX721214:LWD721214 MFT721214:MFZ721214 MPP721214:MPV721214 MZL721214:MZR721214 NJH721214:NJN721214 NTD721214:NTJ721214 OCZ721214:ODF721214 OMV721214:ONB721214 OWR721214:OWX721214 PGN721214:PGT721214 PQJ721214:PQP721214 QAF721214:QAL721214 QKB721214:QKH721214 QTX721214:QUD721214 RDT721214:RDZ721214 RNP721214:RNV721214 RXL721214:RXR721214 SHH721214:SHN721214 SRD721214:SRJ721214 TAZ721214:TBF721214 TKV721214:TLB721214 TUR721214:TUX721214 UEN721214:UET721214 UOJ721214:UOP721214 UYF721214:UYL721214 VIB721214:VIH721214 VRX721214:VSD721214 WBT721214:WBZ721214 WLP721214:WLV721214 WVL721214:WVR721214 D786750:J786750 IZ786750:JF786750 SV786750:TB786750 ACR786750:ACX786750 AMN786750:AMT786750 AWJ786750:AWP786750 BGF786750:BGL786750 BQB786750:BQH786750 BZX786750:CAD786750 CJT786750:CJZ786750 CTP786750:CTV786750 DDL786750:DDR786750 DNH786750:DNN786750 DXD786750:DXJ786750 EGZ786750:EHF786750 EQV786750:ERB786750 FAR786750:FAX786750 FKN786750:FKT786750 FUJ786750:FUP786750 GEF786750:GEL786750 GOB786750:GOH786750 GXX786750:GYD786750 HHT786750:HHZ786750 HRP786750:HRV786750 IBL786750:IBR786750 ILH786750:ILN786750 IVD786750:IVJ786750 JEZ786750:JFF786750 JOV786750:JPB786750 JYR786750:JYX786750 KIN786750:KIT786750 KSJ786750:KSP786750 LCF786750:LCL786750 LMB786750:LMH786750 LVX786750:LWD786750 MFT786750:MFZ786750 MPP786750:MPV786750 MZL786750:MZR786750 NJH786750:NJN786750 NTD786750:NTJ786750 OCZ786750:ODF786750 OMV786750:ONB786750 OWR786750:OWX786750 PGN786750:PGT786750 PQJ786750:PQP786750 QAF786750:QAL786750 QKB786750:QKH786750 QTX786750:QUD786750 RDT786750:RDZ786750 RNP786750:RNV786750 RXL786750:RXR786750 SHH786750:SHN786750 SRD786750:SRJ786750 TAZ786750:TBF786750 TKV786750:TLB786750 TUR786750:TUX786750 UEN786750:UET786750 UOJ786750:UOP786750 UYF786750:UYL786750 VIB786750:VIH786750 VRX786750:VSD786750 WBT786750:WBZ786750 WLP786750:WLV786750 WVL786750:WVR786750 D852286:J852286 IZ852286:JF852286 SV852286:TB852286 ACR852286:ACX852286 AMN852286:AMT852286 AWJ852286:AWP852286 BGF852286:BGL852286 BQB852286:BQH852286 BZX852286:CAD852286 CJT852286:CJZ852286 CTP852286:CTV852286 DDL852286:DDR852286 DNH852286:DNN852286 DXD852286:DXJ852286 EGZ852286:EHF852286 EQV852286:ERB852286 FAR852286:FAX852286 FKN852286:FKT852286 FUJ852286:FUP852286 GEF852286:GEL852286 GOB852286:GOH852286 GXX852286:GYD852286 HHT852286:HHZ852286 HRP852286:HRV852286 IBL852286:IBR852286 ILH852286:ILN852286 IVD852286:IVJ852286 JEZ852286:JFF852286 JOV852286:JPB852286 JYR852286:JYX852286 KIN852286:KIT852286 KSJ852286:KSP852286 LCF852286:LCL852286 LMB852286:LMH852286 LVX852286:LWD852286 MFT852286:MFZ852286 MPP852286:MPV852286 MZL852286:MZR852286 NJH852286:NJN852286 NTD852286:NTJ852286 OCZ852286:ODF852286 OMV852286:ONB852286 OWR852286:OWX852286 PGN852286:PGT852286 PQJ852286:PQP852286 QAF852286:QAL852286 QKB852286:QKH852286 QTX852286:QUD852286 RDT852286:RDZ852286 RNP852286:RNV852286 RXL852286:RXR852286 SHH852286:SHN852286 SRD852286:SRJ852286 TAZ852286:TBF852286 TKV852286:TLB852286 TUR852286:TUX852286 UEN852286:UET852286 UOJ852286:UOP852286 UYF852286:UYL852286 VIB852286:VIH852286 VRX852286:VSD852286 WBT852286:WBZ852286 WLP852286:WLV852286 WVL852286:WVR852286 D917822:J917822 IZ917822:JF917822 SV917822:TB917822 ACR917822:ACX917822 AMN917822:AMT917822 AWJ917822:AWP917822 BGF917822:BGL917822 BQB917822:BQH917822 BZX917822:CAD917822 CJT917822:CJZ917822 CTP917822:CTV917822 DDL917822:DDR917822 DNH917822:DNN917822 DXD917822:DXJ917822 EGZ917822:EHF917822 EQV917822:ERB917822 FAR917822:FAX917822 FKN917822:FKT917822 FUJ917822:FUP917822 GEF917822:GEL917822 GOB917822:GOH917822 GXX917822:GYD917822 HHT917822:HHZ917822 HRP917822:HRV917822 IBL917822:IBR917822 ILH917822:ILN917822 IVD917822:IVJ917822 JEZ917822:JFF917822 JOV917822:JPB917822 JYR917822:JYX917822 KIN917822:KIT917822 KSJ917822:KSP917822 LCF917822:LCL917822 LMB917822:LMH917822 LVX917822:LWD917822 MFT917822:MFZ917822 MPP917822:MPV917822 MZL917822:MZR917822 NJH917822:NJN917822 NTD917822:NTJ917822 OCZ917822:ODF917822 OMV917822:ONB917822 OWR917822:OWX917822 PGN917822:PGT917822 PQJ917822:PQP917822 QAF917822:QAL917822 QKB917822:QKH917822 QTX917822:QUD917822 RDT917822:RDZ917822 RNP917822:RNV917822 RXL917822:RXR917822 SHH917822:SHN917822 SRD917822:SRJ917822 TAZ917822:TBF917822 TKV917822:TLB917822 TUR917822:TUX917822 UEN917822:UET917822 UOJ917822:UOP917822 UYF917822:UYL917822 VIB917822:VIH917822 VRX917822:VSD917822 WBT917822:WBZ917822 WLP917822:WLV917822 WVL917822:WVR917822 D983358:J983358 IZ983358:JF983358 SV983358:TB983358 ACR983358:ACX983358 AMN983358:AMT983358 AWJ983358:AWP983358 BGF983358:BGL983358 BQB983358:BQH983358 BZX983358:CAD983358 CJT983358:CJZ983358 CTP983358:CTV983358 DDL983358:DDR983358 DNH983358:DNN983358 DXD983358:DXJ983358 EGZ983358:EHF983358 EQV983358:ERB983358 FAR983358:FAX983358 FKN983358:FKT983358 FUJ983358:FUP983358 GEF983358:GEL983358 GOB983358:GOH983358 GXX983358:GYD983358 HHT983358:HHZ983358 HRP983358:HRV983358 IBL983358:IBR983358 ILH983358:ILN983358 IVD983358:IVJ983358 JEZ983358:JFF983358 JOV983358:JPB983358 JYR983358:JYX983358 KIN983358:KIT983358 KSJ983358:KSP983358 LCF983358:LCL983358 LMB983358:LMH983358 LVX983358:LWD983358 MFT983358:MFZ983358 MPP983358:MPV983358 MZL983358:MZR983358 NJH983358:NJN983358 NTD983358:NTJ983358 OCZ983358:ODF983358 OMV983358:ONB983358 OWR983358:OWX983358 PGN983358:PGT983358 PQJ983358:PQP983358 QAF983358:QAL983358 QKB983358:QKH983358 QTX983358:QUD983358 RDT983358:RDZ983358 RNP983358:RNV983358 RXL983358:RXR983358 SHH983358:SHN983358 SRD983358:SRJ983358 TAZ983358:TBF983358 TKV983358:TLB983358 TUR983358:TUX983358 UEN983358:UET983358 UOJ983358:UOP983358 UYF983358:UYL983358 VIB983358:VIH983358 VRX983358:VSD983358 WBT983358:WBZ983358 WLP983358:WLV983358 WVL983358:WVR983358"/>
    <dataValidation type="whole" imeMode="off" allowBlank="1" showInputMessage="1" showErrorMessage="1" errorTitle="数量指定の誤り" error="数量は、１～９９までの入力をお願いします。" promptTitle="（お届け先⑧）数量" prompt="数量は、最大で９９まで入力できます。" sqref="S312:T312 JO312:JP312 TK312:TL312 ADG312:ADH312 ANC312:AND312 AWY312:AWZ312 BGU312:BGV312 BQQ312:BQR312 CAM312:CAN312 CKI312:CKJ312 CUE312:CUF312 DEA312:DEB312 DNW312:DNX312 DXS312:DXT312 EHO312:EHP312 ERK312:ERL312 FBG312:FBH312 FLC312:FLD312 FUY312:FUZ312 GEU312:GEV312 GOQ312:GOR312 GYM312:GYN312 HII312:HIJ312 HSE312:HSF312 ICA312:ICB312 ILW312:ILX312 IVS312:IVT312 JFO312:JFP312 JPK312:JPL312 JZG312:JZH312 KJC312:KJD312 KSY312:KSZ312 LCU312:LCV312 LMQ312:LMR312 LWM312:LWN312 MGI312:MGJ312 MQE312:MQF312 NAA312:NAB312 NJW312:NJX312 NTS312:NTT312 ODO312:ODP312 ONK312:ONL312 OXG312:OXH312 PHC312:PHD312 PQY312:PQZ312 QAU312:QAV312 QKQ312:QKR312 QUM312:QUN312 REI312:REJ312 ROE312:ROF312 RYA312:RYB312 SHW312:SHX312 SRS312:SRT312 TBO312:TBP312 TLK312:TLL312 TVG312:TVH312 UFC312:UFD312 UOY312:UOZ312 UYU312:UYV312 VIQ312:VIR312 VSM312:VSN312 WCI312:WCJ312 WME312:WMF312 WWA312:WWB312 S65848:T65848 JO65848:JP65848 TK65848:TL65848 ADG65848:ADH65848 ANC65848:AND65848 AWY65848:AWZ65848 BGU65848:BGV65848 BQQ65848:BQR65848 CAM65848:CAN65848 CKI65848:CKJ65848 CUE65848:CUF65848 DEA65848:DEB65848 DNW65848:DNX65848 DXS65848:DXT65848 EHO65848:EHP65848 ERK65848:ERL65848 FBG65848:FBH65848 FLC65848:FLD65848 FUY65848:FUZ65848 GEU65848:GEV65848 GOQ65848:GOR65848 GYM65848:GYN65848 HII65848:HIJ65848 HSE65848:HSF65848 ICA65848:ICB65848 ILW65848:ILX65848 IVS65848:IVT65848 JFO65848:JFP65848 JPK65848:JPL65848 JZG65848:JZH65848 KJC65848:KJD65848 KSY65848:KSZ65848 LCU65848:LCV65848 LMQ65848:LMR65848 LWM65848:LWN65848 MGI65848:MGJ65848 MQE65848:MQF65848 NAA65848:NAB65848 NJW65848:NJX65848 NTS65848:NTT65848 ODO65848:ODP65848 ONK65848:ONL65848 OXG65848:OXH65848 PHC65848:PHD65848 PQY65848:PQZ65848 QAU65848:QAV65848 QKQ65848:QKR65848 QUM65848:QUN65848 REI65848:REJ65848 ROE65848:ROF65848 RYA65848:RYB65848 SHW65848:SHX65848 SRS65848:SRT65848 TBO65848:TBP65848 TLK65848:TLL65848 TVG65848:TVH65848 UFC65848:UFD65848 UOY65848:UOZ65848 UYU65848:UYV65848 VIQ65848:VIR65848 VSM65848:VSN65848 WCI65848:WCJ65848 WME65848:WMF65848 WWA65848:WWB65848 S131384:T131384 JO131384:JP131384 TK131384:TL131384 ADG131384:ADH131384 ANC131384:AND131384 AWY131384:AWZ131384 BGU131384:BGV131384 BQQ131384:BQR131384 CAM131384:CAN131384 CKI131384:CKJ131384 CUE131384:CUF131384 DEA131384:DEB131384 DNW131384:DNX131384 DXS131384:DXT131384 EHO131384:EHP131384 ERK131384:ERL131384 FBG131384:FBH131384 FLC131384:FLD131384 FUY131384:FUZ131384 GEU131384:GEV131384 GOQ131384:GOR131384 GYM131384:GYN131384 HII131384:HIJ131384 HSE131384:HSF131384 ICA131384:ICB131384 ILW131384:ILX131384 IVS131384:IVT131384 JFO131384:JFP131384 JPK131384:JPL131384 JZG131384:JZH131384 KJC131384:KJD131384 KSY131384:KSZ131384 LCU131384:LCV131384 LMQ131384:LMR131384 LWM131384:LWN131384 MGI131384:MGJ131384 MQE131384:MQF131384 NAA131384:NAB131384 NJW131384:NJX131384 NTS131384:NTT131384 ODO131384:ODP131384 ONK131384:ONL131384 OXG131384:OXH131384 PHC131384:PHD131384 PQY131384:PQZ131384 QAU131384:QAV131384 QKQ131384:QKR131384 QUM131384:QUN131384 REI131384:REJ131384 ROE131384:ROF131384 RYA131384:RYB131384 SHW131384:SHX131384 SRS131384:SRT131384 TBO131384:TBP131384 TLK131384:TLL131384 TVG131384:TVH131384 UFC131384:UFD131384 UOY131384:UOZ131384 UYU131384:UYV131384 VIQ131384:VIR131384 VSM131384:VSN131384 WCI131384:WCJ131384 WME131384:WMF131384 WWA131384:WWB131384 S196920:T196920 JO196920:JP196920 TK196920:TL196920 ADG196920:ADH196920 ANC196920:AND196920 AWY196920:AWZ196920 BGU196920:BGV196920 BQQ196920:BQR196920 CAM196920:CAN196920 CKI196920:CKJ196920 CUE196920:CUF196920 DEA196920:DEB196920 DNW196920:DNX196920 DXS196920:DXT196920 EHO196920:EHP196920 ERK196920:ERL196920 FBG196920:FBH196920 FLC196920:FLD196920 FUY196920:FUZ196920 GEU196920:GEV196920 GOQ196920:GOR196920 GYM196920:GYN196920 HII196920:HIJ196920 HSE196920:HSF196920 ICA196920:ICB196920 ILW196920:ILX196920 IVS196920:IVT196920 JFO196920:JFP196920 JPK196920:JPL196920 JZG196920:JZH196920 KJC196920:KJD196920 KSY196920:KSZ196920 LCU196920:LCV196920 LMQ196920:LMR196920 LWM196920:LWN196920 MGI196920:MGJ196920 MQE196920:MQF196920 NAA196920:NAB196920 NJW196920:NJX196920 NTS196920:NTT196920 ODO196920:ODP196920 ONK196920:ONL196920 OXG196920:OXH196920 PHC196920:PHD196920 PQY196920:PQZ196920 QAU196920:QAV196920 QKQ196920:QKR196920 QUM196920:QUN196920 REI196920:REJ196920 ROE196920:ROF196920 RYA196920:RYB196920 SHW196920:SHX196920 SRS196920:SRT196920 TBO196920:TBP196920 TLK196920:TLL196920 TVG196920:TVH196920 UFC196920:UFD196920 UOY196920:UOZ196920 UYU196920:UYV196920 VIQ196920:VIR196920 VSM196920:VSN196920 WCI196920:WCJ196920 WME196920:WMF196920 WWA196920:WWB196920 S262456:T262456 JO262456:JP262456 TK262456:TL262456 ADG262456:ADH262456 ANC262456:AND262456 AWY262456:AWZ262456 BGU262456:BGV262456 BQQ262456:BQR262456 CAM262456:CAN262456 CKI262456:CKJ262456 CUE262456:CUF262456 DEA262456:DEB262456 DNW262456:DNX262456 DXS262456:DXT262456 EHO262456:EHP262456 ERK262456:ERL262456 FBG262456:FBH262456 FLC262456:FLD262456 FUY262456:FUZ262456 GEU262456:GEV262456 GOQ262456:GOR262456 GYM262456:GYN262456 HII262456:HIJ262456 HSE262456:HSF262456 ICA262456:ICB262456 ILW262456:ILX262456 IVS262456:IVT262456 JFO262456:JFP262456 JPK262456:JPL262456 JZG262456:JZH262456 KJC262456:KJD262456 KSY262456:KSZ262456 LCU262456:LCV262456 LMQ262456:LMR262456 LWM262456:LWN262456 MGI262456:MGJ262456 MQE262456:MQF262456 NAA262456:NAB262456 NJW262456:NJX262456 NTS262456:NTT262456 ODO262456:ODP262456 ONK262456:ONL262456 OXG262456:OXH262456 PHC262456:PHD262456 PQY262456:PQZ262456 QAU262456:QAV262456 QKQ262456:QKR262456 QUM262456:QUN262456 REI262456:REJ262456 ROE262456:ROF262456 RYA262456:RYB262456 SHW262456:SHX262456 SRS262456:SRT262456 TBO262456:TBP262456 TLK262456:TLL262456 TVG262456:TVH262456 UFC262456:UFD262456 UOY262456:UOZ262456 UYU262456:UYV262456 VIQ262456:VIR262456 VSM262456:VSN262456 WCI262456:WCJ262456 WME262456:WMF262456 WWA262456:WWB262456 S327992:T327992 JO327992:JP327992 TK327992:TL327992 ADG327992:ADH327992 ANC327992:AND327992 AWY327992:AWZ327992 BGU327992:BGV327992 BQQ327992:BQR327992 CAM327992:CAN327992 CKI327992:CKJ327992 CUE327992:CUF327992 DEA327992:DEB327992 DNW327992:DNX327992 DXS327992:DXT327992 EHO327992:EHP327992 ERK327992:ERL327992 FBG327992:FBH327992 FLC327992:FLD327992 FUY327992:FUZ327992 GEU327992:GEV327992 GOQ327992:GOR327992 GYM327992:GYN327992 HII327992:HIJ327992 HSE327992:HSF327992 ICA327992:ICB327992 ILW327992:ILX327992 IVS327992:IVT327992 JFO327992:JFP327992 JPK327992:JPL327992 JZG327992:JZH327992 KJC327992:KJD327992 KSY327992:KSZ327992 LCU327992:LCV327992 LMQ327992:LMR327992 LWM327992:LWN327992 MGI327992:MGJ327992 MQE327992:MQF327992 NAA327992:NAB327992 NJW327992:NJX327992 NTS327992:NTT327992 ODO327992:ODP327992 ONK327992:ONL327992 OXG327992:OXH327992 PHC327992:PHD327992 PQY327992:PQZ327992 QAU327992:QAV327992 QKQ327992:QKR327992 QUM327992:QUN327992 REI327992:REJ327992 ROE327992:ROF327992 RYA327992:RYB327992 SHW327992:SHX327992 SRS327992:SRT327992 TBO327992:TBP327992 TLK327992:TLL327992 TVG327992:TVH327992 UFC327992:UFD327992 UOY327992:UOZ327992 UYU327992:UYV327992 VIQ327992:VIR327992 VSM327992:VSN327992 WCI327992:WCJ327992 WME327992:WMF327992 WWA327992:WWB327992 S393528:T393528 JO393528:JP393528 TK393528:TL393528 ADG393528:ADH393528 ANC393528:AND393528 AWY393528:AWZ393528 BGU393528:BGV393528 BQQ393528:BQR393528 CAM393528:CAN393528 CKI393528:CKJ393528 CUE393528:CUF393528 DEA393528:DEB393528 DNW393528:DNX393528 DXS393528:DXT393528 EHO393528:EHP393528 ERK393528:ERL393528 FBG393528:FBH393528 FLC393528:FLD393528 FUY393528:FUZ393528 GEU393528:GEV393528 GOQ393528:GOR393528 GYM393528:GYN393528 HII393528:HIJ393528 HSE393528:HSF393528 ICA393528:ICB393528 ILW393528:ILX393528 IVS393528:IVT393528 JFO393528:JFP393528 JPK393528:JPL393528 JZG393528:JZH393528 KJC393528:KJD393528 KSY393528:KSZ393528 LCU393528:LCV393528 LMQ393528:LMR393528 LWM393528:LWN393528 MGI393528:MGJ393528 MQE393528:MQF393528 NAA393528:NAB393528 NJW393528:NJX393528 NTS393528:NTT393528 ODO393528:ODP393528 ONK393528:ONL393528 OXG393528:OXH393528 PHC393528:PHD393528 PQY393528:PQZ393528 QAU393528:QAV393528 QKQ393528:QKR393528 QUM393528:QUN393528 REI393528:REJ393528 ROE393528:ROF393528 RYA393528:RYB393528 SHW393528:SHX393528 SRS393528:SRT393528 TBO393528:TBP393528 TLK393528:TLL393528 TVG393528:TVH393528 UFC393528:UFD393528 UOY393528:UOZ393528 UYU393528:UYV393528 VIQ393528:VIR393528 VSM393528:VSN393528 WCI393528:WCJ393528 WME393528:WMF393528 WWA393528:WWB393528 S459064:T459064 JO459064:JP459064 TK459064:TL459064 ADG459064:ADH459064 ANC459064:AND459064 AWY459064:AWZ459064 BGU459064:BGV459064 BQQ459064:BQR459064 CAM459064:CAN459064 CKI459064:CKJ459064 CUE459064:CUF459064 DEA459064:DEB459064 DNW459064:DNX459064 DXS459064:DXT459064 EHO459064:EHP459064 ERK459064:ERL459064 FBG459064:FBH459064 FLC459064:FLD459064 FUY459064:FUZ459064 GEU459064:GEV459064 GOQ459064:GOR459064 GYM459064:GYN459064 HII459064:HIJ459064 HSE459064:HSF459064 ICA459064:ICB459064 ILW459064:ILX459064 IVS459064:IVT459064 JFO459064:JFP459064 JPK459064:JPL459064 JZG459064:JZH459064 KJC459064:KJD459064 KSY459064:KSZ459064 LCU459064:LCV459064 LMQ459064:LMR459064 LWM459064:LWN459064 MGI459064:MGJ459064 MQE459064:MQF459064 NAA459064:NAB459064 NJW459064:NJX459064 NTS459064:NTT459064 ODO459064:ODP459064 ONK459064:ONL459064 OXG459064:OXH459064 PHC459064:PHD459064 PQY459064:PQZ459064 QAU459064:QAV459064 QKQ459064:QKR459064 QUM459064:QUN459064 REI459064:REJ459064 ROE459064:ROF459064 RYA459064:RYB459064 SHW459064:SHX459064 SRS459064:SRT459064 TBO459064:TBP459064 TLK459064:TLL459064 TVG459064:TVH459064 UFC459064:UFD459064 UOY459064:UOZ459064 UYU459064:UYV459064 VIQ459064:VIR459064 VSM459064:VSN459064 WCI459064:WCJ459064 WME459064:WMF459064 WWA459064:WWB459064 S524600:T524600 JO524600:JP524600 TK524600:TL524600 ADG524600:ADH524600 ANC524600:AND524600 AWY524600:AWZ524600 BGU524600:BGV524600 BQQ524600:BQR524600 CAM524600:CAN524600 CKI524600:CKJ524600 CUE524600:CUF524600 DEA524600:DEB524600 DNW524600:DNX524600 DXS524600:DXT524600 EHO524600:EHP524600 ERK524600:ERL524600 FBG524600:FBH524600 FLC524600:FLD524600 FUY524600:FUZ524600 GEU524600:GEV524600 GOQ524600:GOR524600 GYM524600:GYN524600 HII524600:HIJ524600 HSE524600:HSF524600 ICA524600:ICB524600 ILW524600:ILX524600 IVS524600:IVT524600 JFO524600:JFP524600 JPK524600:JPL524600 JZG524600:JZH524600 KJC524600:KJD524600 KSY524600:KSZ524600 LCU524600:LCV524600 LMQ524600:LMR524600 LWM524600:LWN524600 MGI524600:MGJ524600 MQE524600:MQF524600 NAA524600:NAB524600 NJW524600:NJX524600 NTS524600:NTT524600 ODO524600:ODP524600 ONK524600:ONL524600 OXG524600:OXH524600 PHC524600:PHD524600 PQY524600:PQZ524600 QAU524600:QAV524600 QKQ524600:QKR524600 QUM524600:QUN524600 REI524600:REJ524600 ROE524600:ROF524600 RYA524600:RYB524600 SHW524600:SHX524600 SRS524600:SRT524600 TBO524600:TBP524600 TLK524600:TLL524600 TVG524600:TVH524600 UFC524600:UFD524600 UOY524600:UOZ524600 UYU524600:UYV524600 VIQ524600:VIR524600 VSM524600:VSN524600 WCI524600:WCJ524600 WME524600:WMF524600 WWA524600:WWB524600 S590136:T590136 JO590136:JP590136 TK590136:TL590136 ADG590136:ADH590136 ANC590136:AND590136 AWY590136:AWZ590136 BGU590136:BGV590136 BQQ590136:BQR590136 CAM590136:CAN590136 CKI590136:CKJ590136 CUE590136:CUF590136 DEA590136:DEB590136 DNW590136:DNX590136 DXS590136:DXT590136 EHO590136:EHP590136 ERK590136:ERL590136 FBG590136:FBH590136 FLC590136:FLD590136 FUY590136:FUZ590136 GEU590136:GEV590136 GOQ590136:GOR590136 GYM590136:GYN590136 HII590136:HIJ590136 HSE590136:HSF590136 ICA590136:ICB590136 ILW590136:ILX590136 IVS590136:IVT590136 JFO590136:JFP590136 JPK590136:JPL590136 JZG590136:JZH590136 KJC590136:KJD590136 KSY590136:KSZ590136 LCU590136:LCV590136 LMQ590136:LMR590136 LWM590136:LWN590136 MGI590136:MGJ590136 MQE590136:MQF590136 NAA590136:NAB590136 NJW590136:NJX590136 NTS590136:NTT590136 ODO590136:ODP590136 ONK590136:ONL590136 OXG590136:OXH590136 PHC590136:PHD590136 PQY590136:PQZ590136 QAU590136:QAV590136 QKQ590136:QKR590136 QUM590136:QUN590136 REI590136:REJ590136 ROE590136:ROF590136 RYA590136:RYB590136 SHW590136:SHX590136 SRS590136:SRT590136 TBO590136:TBP590136 TLK590136:TLL590136 TVG590136:TVH590136 UFC590136:UFD590136 UOY590136:UOZ590136 UYU590136:UYV590136 VIQ590136:VIR590136 VSM590136:VSN590136 WCI590136:WCJ590136 WME590136:WMF590136 WWA590136:WWB590136 S655672:T655672 JO655672:JP655672 TK655672:TL655672 ADG655672:ADH655672 ANC655672:AND655672 AWY655672:AWZ655672 BGU655672:BGV655672 BQQ655672:BQR655672 CAM655672:CAN655672 CKI655672:CKJ655672 CUE655672:CUF655672 DEA655672:DEB655672 DNW655672:DNX655672 DXS655672:DXT655672 EHO655672:EHP655672 ERK655672:ERL655672 FBG655672:FBH655672 FLC655672:FLD655672 FUY655672:FUZ655672 GEU655672:GEV655672 GOQ655672:GOR655672 GYM655672:GYN655672 HII655672:HIJ655672 HSE655672:HSF655672 ICA655672:ICB655672 ILW655672:ILX655672 IVS655672:IVT655672 JFO655672:JFP655672 JPK655672:JPL655672 JZG655672:JZH655672 KJC655672:KJD655672 KSY655672:KSZ655672 LCU655672:LCV655672 LMQ655672:LMR655672 LWM655672:LWN655672 MGI655672:MGJ655672 MQE655672:MQF655672 NAA655672:NAB655672 NJW655672:NJX655672 NTS655672:NTT655672 ODO655672:ODP655672 ONK655672:ONL655672 OXG655672:OXH655672 PHC655672:PHD655672 PQY655672:PQZ655672 QAU655672:QAV655672 QKQ655672:QKR655672 QUM655672:QUN655672 REI655672:REJ655672 ROE655672:ROF655672 RYA655672:RYB655672 SHW655672:SHX655672 SRS655672:SRT655672 TBO655672:TBP655672 TLK655672:TLL655672 TVG655672:TVH655672 UFC655672:UFD655672 UOY655672:UOZ655672 UYU655672:UYV655672 VIQ655672:VIR655672 VSM655672:VSN655672 WCI655672:WCJ655672 WME655672:WMF655672 WWA655672:WWB655672 S721208:T721208 JO721208:JP721208 TK721208:TL721208 ADG721208:ADH721208 ANC721208:AND721208 AWY721208:AWZ721208 BGU721208:BGV721208 BQQ721208:BQR721208 CAM721208:CAN721208 CKI721208:CKJ721208 CUE721208:CUF721208 DEA721208:DEB721208 DNW721208:DNX721208 DXS721208:DXT721208 EHO721208:EHP721208 ERK721208:ERL721208 FBG721208:FBH721208 FLC721208:FLD721208 FUY721208:FUZ721208 GEU721208:GEV721208 GOQ721208:GOR721208 GYM721208:GYN721208 HII721208:HIJ721208 HSE721208:HSF721208 ICA721208:ICB721208 ILW721208:ILX721208 IVS721208:IVT721208 JFO721208:JFP721208 JPK721208:JPL721208 JZG721208:JZH721208 KJC721208:KJD721208 KSY721208:KSZ721208 LCU721208:LCV721208 LMQ721208:LMR721208 LWM721208:LWN721208 MGI721208:MGJ721208 MQE721208:MQF721208 NAA721208:NAB721208 NJW721208:NJX721208 NTS721208:NTT721208 ODO721208:ODP721208 ONK721208:ONL721208 OXG721208:OXH721208 PHC721208:PHD721208 PQY721208:PQZ721208 QAU721208:QAV721208 QKQ721208:QKR721208 QUM721208:QUN721208 REI721208:REJ721208 ROE721208:ROF721208 RYA721208:RYB721208 SHW721208:SHX721208 SRS721208:SRT721208 TBO721208:TBP721208 TLK721208:TLL721208 TVG721208:TVH721208 UFC721208:UFD721208 UOY721208:UOZ721208 UYU721208:UYV721208 VIQ721208:VIR721208 VSM721208:VSN721208 WCI721208:WCJ721208 WME721208:WMF721208 WWA721208:WWB721208 S786744:T786744 JO786744:JP786744 TK786744:TL786744 ADG786744:ADH786744 ANC786744:AND786744 AWY786744:AWZ786744 BGU786744:BGV786744 BQQ786744:BQR786744 CAM786744:CAN786744 CKI786744:CKJ786744 CUE786744:CUF786744 DEA786744:DEB786744 DNW786744:DNX786744 DXS786744:DXT786744 EHO786744:EHP786744 ERK786744:ERL786744 FBG786744:FBH786744 FLC786744:FLD786744 FUY786744:FUZ786744 GEU786744:GEV786744 GOQ786744:GOR786744 GYM786744:GYN786744 HII786744:HIJ786744 HSE786744:HSF786744 ICA786744:ICB786744 ILW786744:ILX786744 IVS786744:IVT786744 JFO786744:JFP786744 JPK786744:JPL786744 JZG786744:JZH786744 KJC786744:KJD786744 KSY786744:KSZ786744 LCU786744:LCV786744 LMQ786744:LMR786744 LWM786744:LWN786744 MGI786744:MGJ786744 MQE786744:MQF786744 NAA786744:NAB786744 NJW786744:NJX786744 NTS786744:NTT786744 ODO786744:ODP786744 ONK786744:ONL786744 OXG786744:OXH786744 PHC786744:PHD786744 PQY786744:PQZ786744 QAU786744:QAV786744 QKQ786744:QKR786744 QUM786744:QUN786744 REI786744:REJ786744 ROE786744:ROF786744 RYA786744:RYB786744 SHW786744:SHX786744 SRS786744:SRT786744 TBO786744:TBP786744 TLK786744:TLL786744 TVG786744:TVH786744 UFC786744:UFD786744 UOY786744:UOZ786744 UYU786744:UYV786744 VIQ786744:VIR786744 VSM786744:VSN786744 WCI786744:WCJ786744 WME786744:WMF786744 WWA786744:WWB786744 S852280:T852280 JO852280:JP852280 TK852280:TL852280 ADG852280:ADH852280 ANC852280:AND852280 AWY852280:AWZ852280 BGU852280:BGV852280 BQQ852280:BQR852280 CAM852280:CAN852280 CKI852280:CKJ852280 CUE852280:CUF852280 DEA852280:DEB852280 DNW852280:DNX852280 DXS852280:DXT852280 EHO852280:EHP852280 ERK852280:ERL852280 FBG852280:FBH852280 FLC852280:FLD852280 FUY852280:FUZ852280 GEU852280:GEV852280 GOQ852280:GOR852280 GYM852280:GYN852280 HII852280:HIJ852280 HSE852280:HSF852280 ICA852280:ICB852280 ILW852280:ILX852280 IVS852280:IVT852280 JFO852280:JFP852280 JPK852280:JPL852280 JZG852280:JZH852280 KJC852280:KJD852280 KSY852280:KSZ852280 LCU852280:LCV852280 LMQ852280:LMR852280 LWM852280:LWN852280 MGI852280:MGJ852280 MQE852280:MQF852280 NAA852280:NAB852280 NJW852280:NJX852280 NTS852280:NTT852280 ODO852280:ODP852280 ONK852280:ONL852280 OXG852280:OXH852280 PHC852280:PHD852280 PQY852280:PQZ852280 QAU852280:QAV852280 QKQ852280:QKR852280 QUM852280:QUN852280 REI852280:REJ852280 ROE852280:ROF852280 RYA852280:RYB852280 SHW852280:SHX852280 SRS852280:SRT852280 TBO852280:TBP852280 TLK852280:TLL852280 TVG852280:TVH852280 UFC852280:UFD852280 UOY852280:UOZ852280 UYU852280:UYV852280 VIQ852280:VIR852280 VSM852280:VSN852280 WCI852280:WCJ852280 WME852280:WMF852280 WWA852280:WWB852280 S917816:T917816 JO917816:JP917816 TK917816:TL917816 ADG917816:ADH917816 ANC917816:AND917816 AWY917816:AWZ917816 BGU917816:BGV917816 BQQ917816:BQR917816 CAM917816:CAN917816 CKI917816:CKJ917816 CUE917816:CUF917816 DEA917816:DEB917816 DNW917816:DNX917816 DXS917816:DXT917816 EHO917816:EHP917816 ERK917816:ERL917816 FBG917816:FBH917816 FLC917816:FLD917816 FUY917816:FUZ917816 GEU917816:GEV917816 GOQ917816:GOR917816 GYM917816:GYN917816 HII917816:HIJ917816 HSE917816:HSF917816 ICA917816:ICB917816 ILW917816:ILX917816 IVS917816:IVT917816 JFO917816:JFP917816 JPK917816:JPL917816 JZG917816:JZH917816 KJC917816:KJD917816 KSY917816:KSZ917816 LCU917816:LCV917816 LMQ917816:LMR917816 LWM917816:LWN917816 MGI917816:MGJ917816 MQE917816:MQF917816 NAA917816:NAB917816 NJW917816:NJX917816 NTS917816:NTT917816 ODO917816:ODP917816 ONK917816:ONL917816 OXG917816:OXH917816 PHC917816:PHD917816 PQY917816:PQZ917816 QAU917816:QAV917816 QKQ917816:QKR917816 QUM917816:QUN917816 REI917816:REJ917816 ROE917816:ROF917816 RYA917816:RYB917816 SHW917816:SHX917816 SRS917816:SRT917816 TBO917816:TBP917816 TLK917816:TLL917816 TVG917816:TVH917816 UFC917816:UFD917816 UOY917816:UOZ917816 UYU917816:UYV917816 VIQ917816:VIR917816 VSM917816:VSN917816 WCI917816:WCJ917816 WME917816:WMF917816 WWA917816:WWB917816 S983352:T983352 JO983352:JP983352 TK983352:TL983352 ADG983352:ADH983352 ANC983352:AND983352 AWY983352:AWZ983352 BGU983352:BGV983352 BQQ983352:BQR983352 CAM983352:CAN983352 CKI983352:CKJ983352 CUE983352:CUF983352 DEA983352:DEB983352 DNW983352:DNX983352 DXS983352:DXT983352 EHO983352:EHP983352 ERK983352:ERL983352 FBG983352:FBH983352 FLC983352:FLD983352 FUY983352:FUZ983352 GEU983352:GEV983352 GOQ983352:GOR983352 GYM983352:GYN983352 HII983352:HIJ983352 HSE983352:HSF983352 ICA983352:ICB983352 ILW983352:ILX983352 IVS983352:IVT983352 JFO983352:JFP983352 JPK983352:JPL983352 JZG983352:JZH983352 KJC983352:KJD983352 KSY983352:KSZ983352 LCU983352:LCV983352 LMQ983352:LMR983352 LWM983352:LWN983352 MGI983352:MGJ983352 MQE983352:MQF983352 NAA983352:NAB983352 NJW983352:NJX983352 NTS983352:NTT983352 ODO983352:ODP983352 ONK983352:ONL983352 OXG983352:OXH983352 PHC983352:PHD983352 PQY983352:PQZ983352 QAU983352:QAV983352 QKQ983352:QKR983352 QUM983352:QUN983352 REI983352:REJ983352 ROE983352:ROF983352 RYA983352:RYB983352 SHW983352:SHX983352 SRS983352:SRT983352 TBO983352:TBP983352 TLK983352:TLL983352 TVG983352:TVH983352 UFC983352:UFD983352 UOY983352:UOZ983352 UYU983352:UYV983352 VIQ983352:VIR983352 VSM983352:VSN983352 WCI983352:WCJ983352 WME983352:WMF983352 WWA983352:WWB983352">
      <formula1>1</formula1>
      <formula2>99</formula2>
    </dataValidation>
    <dataValidation imeMode="hiragana" allowBlank="1" showInputMessage="1" showErrorMessage="1" promptTitle="（お届け先⑨）お名前" prompt="お届け先のお名前を入力下さい。_x000a_※お名前の『姓』と『名』の間に空白を一文字入れて下さい。_x000a__x000a_※必ず入力下さい。" sqref="D319:J319 IZ319:JF319 SV319:TB319 ACR319:ACX319 AMN319:AMT319 AWJ319:AWP319 BGF319:BGL319 BQB319:BQH319 BZX319:CAD319 CJT319:CJZ319 CTP319:CTV319 DDL319:DDR319 DNH319:DNN319 DXD319:DXJ319 EGZ319:EHF319 EQV319:ERB319 FAR319:FAX319 FKN319:FKT319 FUJ319:FUP319 GEF319:GEL319 GOB319:GOH319 GXX319:GYD319 HHT319:HHZ319 HRP319:HRV319 IBL319:IBR319 ILH319:ILN319 IVD319:IVJ319 JEZ319:JFF319 JOV319:JPB319 JYR319:JYX319 KIN319:KIT319 KSJ319:KSP319 LCF319:LCL319 LMB319:LMH319 LVX319:LWD319 MFT319:MFZ319 MPP319:MPV319 MZL319:MZR319 NJH319:NJN319 NTD319:NTJ319 OCZ319:ODF319 OMV319:ONB319 OWR319:OWX319 PGN319:PGT319 PQJ319:PQP319 QAF319:QAL319 QKB319:QKH319 QTX319:QUD319 RDT319:RDZ319 RNP319:RNV319 RXL319:RXR319 SHH319:SHN319 SRD319:SRJ319 TAZ319:TBF319 TKV319:TLB319 TUR319:TUX319 UEN319:UET319 UOJ319:UOP319 UYF319:UYL319 VIB319:VIH319 VRX319:VSD319 WBT319:WBZ319 WLP319:WLV319 WVL319:WVR319 D65855:J65855 IZ65855:JF65855 SV65855:TB65855 ACR65855:ACX65855 AMN65855:AMT65855 AWJ65855:AWP65855 BGF65855:BGL65855 BQB65855:BQH65855 BZX65855:CAD65855 CJT65855:CJZ65855 CTP65855:CTV65855 DDL65855:DDR65855 DNH65855:DNN65855 DXD65855:DXJ65855 EGZ65855:EHF65855 EQV65855:ERB65855 FAR65855:FAX65855 FKN65855:FKT65855 FUJ65855:FUP65855 GEF65855:GEL65855 GOB65855:GOH65855 GXX65855:GYD65855 HHT65855:HHZ65855 HRP65855:HRV65855 IBL65855:IBR65855 ILH65855:ILN65855 IVD65855:IVJ65855 JEZ65855:JFF65855 JOV65855:JPB65855 JYR65855:JYX65855 KIN65855:KIT65855 KSJ65855:KSP65855 LCF65855:LCL65855 LMB65855:LMH65855 LVX65855:LWD65855 MFT65855:MFZ65855 MPP65855:MPV65855 MZL65855:MZR65855 NJH65855:NJN65855 NTD65855:NTJ65855 OCZ65855:ODF65855 OMV65855:ONB65855 OWR65855:OWX65855 PGN65855:PGT65855 PQJ65855:PQP65855 QAF65855:QAL65855 QKB65855:QKH65855 QTX65855:QUD65855 RDT65855:RDZ65855 RNP65855:RNV65855 RXL65855:RXR65855 SHH65855:SHN65855 SRD65855:SRJ65855 TAZ65855:TBF65855 TKV65855:TLB65855 TUR65855:TUX65855 UEN65855:UET65855 UOJ65855:UOP65855 UYF65855:UYL65855 VIB65855:VIH65855 VRX65855:VSD65855 WBT65855:WBZ65855 WLP65855:WLV65855 WVL65855:WVR65855 D131391:J131391 IZ131391:JF131391 SV131391:TB131391 ACR131391:ACX131391 AMN131391:AMT131391 AWJ131391:AWP131391 BGF131391:BGL131391 BQB131391:BQH131391 BZX131391:CAD131391 CJT131391:CJZ131391 CTP131391:CTV131391 DDL131391:DDR131391 DNH131391:DNN131391 DXD131391:DXJ131391 EGZ131391:EHF131391 EQV131391:ERB131391 FAR131391:FAX131391 FKN131391:FKT131391 FUJ131391:FUP131391 GEF131391:GEL131391 GOB131391:GOH131391 GXX131391:GYD131391 HHT131391:HHZ131391 HRP131391:HRV131391 IBL131391:IBR131391 ILH131391:ILN131391 IVD131391:IVJ131391 JEZ131391:JFF131391 JOV131391:JPB131391 JYR131391:JYX131391 KIN131391:KIT131391 KSJ131391:KSP131391 LCF131391:LCL131391 LMB131391:LMH131391 LVX131391:LWD131391 MFT131391:MFZ131391 MPP131391:MPV131391 MZL131391:MZR131391 NJH131391:NJN131391 NTD131391:NTJ131391 OCZ131391:ODF131391 OMV131391:ONB131391 OWR131391:OWX131391 PGN131391:PGT131391 PQJ131391:PQP131391 QAF131391:QAL131391 QKB131391:QKH131391 QTX131391:QUD131391 RDT131391:RDZ131391 RNP131391:RNV131391 RXL131391:RXR131391 SHH131391:SHN131391 SRD131391:SRJ131391 TAZ131391:TBF131391 TKV131391:TLB131391 TUR131391:TUX131391 UEN131391:UET131391 UOJ131391:UOP131391 UYF131391:UYL131391 VIB131391:VIH131391 VRX131391:VSD131391 WBT131391:WBZ131391 WLP131391:WLV131391 WVL131391:WVR131391 D196927:J196927 IZ196927:JF196927 SV196927:TB196927 ACR196927:ACX196927 AMN196927:AMT196927 AWJ196927:AWP196927 BGF196927:BGL196927 BQB196927:BQH196927 BZX196927:CAD196927 CJT196927:CJZ196927 CTP196927:CTV196927 DDL196927:DDR196927 DNH196927:DNN196927 DXD196927:DXJ196927 EGZ196927:EHF196927 EQV196927:ERB196927 FAR196927:FAX196927 FKN196927:FKT196927 FUJ196927:FUP196927 GEF196927:GEL196927 GOB196927:GOH196927 GXX196927:GYD196927 HHT196927:HHZ196927 HRP196927:HRV196927 IBL196927:IBR196927 ILH196927:ILN196927 IVD196927:IVJ196927 JEZ196927:JFF196927 JOV196927:JPB196927 JYR196927:JYX196927 KIN196927:KIT196927 KSJ196927:KSP196927 LCF196927:LCL196927 LMB196927:LMH196927 LVX196927:LWD196927 MFT196927:MFZ196927 MPP196927:MPV196927 MZL196927:MZR196927 NJH196927:NJN196927 NTD196927:NTJ196927 OCZ196927:ODF196927 OMV196927:ONB196927 OWR196927:OWX196927 PGN196927:PGT196927 PQJ196927:PQP196927 QAF196927:QAL196927 QKB196927:QKH196927 QTX196927:QUD196927 RDT196927:RDZ196927 RNP196927:RNV196927 RXL196927:RXR196927 SHH196927:SHN196927 SRD196927:SRJ196927 TAZ196927:TBF196927 TKV196927:TLB196927 TUR196927:TUX196927 UEN196927:UET196927 UOJ196927:UOP196927 UYF196927:UYL196927 VIB196927:VIH196927 VRX196927:VSD196927 WBT196927:WBZ196927 WLP196927:WLV196927 WVL196927:WVR196927 D262463:J262463 IZ262463:JF262463 SV262463:TB262463 ACR262463:ACX262463 AMN262463:AMT262463 AWJ262463:AWP262463 BGF262463:BGL262463 BQB262463:BQH262463 BZX262463:CAD262463 CJT262463:CJZ262463 CTP262463:CTV262463 DDL262463:DDR262463 DNH262463:DNN262463 DXD262463:DXJ262463 EGZ262463:EHF262463 EQV262463:ERB262463 FAR262463:FAX262463 FKN262463:FKT262463 FUJ262463:FUP262463 GEF262463:GEL262463 GOB262463:GOH262463 GXX262463:GYD262463 HHT262463:HHZ262463 HRP262463:HRV262463 IBL262463:IBR262463 ILH262463:ILN262463 IVD262463:IVJ262463 JEZ262463:JFF262463 JOV262463:JPB262463 JYR262463:JYX262463 KIN262463:KIT262463 KSJ262463:KSP262463 LCF262463:LCL262463 LMB262463:LMH262463 LVX262463:LWD262463 MFT262463:MFZ262463 MPP262463:MPV262463 MZL262463:MZR262463 NJH262463:NJN262463 NTD262463:NTJ262463 OCZ262463:ODF262463 OMV262463:ONB262463 OWR262463:OWX262463 PGN262463:PGT262463 PQJ262463:PQP262463 QAF262463:QAL262463 QKB262463:QKH262463 QTX262463:QUD262463 RDT262463:RDZ262463 RNP262463:RNV262463 RXL262463:RXR262463 SHH262463:SHN262463 SRD262463:SRJ262463 TAZ262463:TBF262463 TKV262463:TLB262463 TUR262463:TUX262463 UEN262463:UET262463 UOJ262463:UOP262463 UYF262463:UYL262463 VIB262463:VIH262463 VRX262463:VSD262463 WBT262463:WBZ262463 WLP262463:WLV262463 WVL262463:WVR262463 D327999:J327999 IZ327999:JF327999 SV327999:TB327999 ACR327999:ACX327999 AMN327999:AMT327999 AWJ327999:AWP327999 BGF327999:BGL327999 BQB327999:BQH327999 BZX327999:CAD327999 CJT327999:CJZ327999 CTP327999:CTV327999 DDL327999:DDR327999 DNH327999:DNN327999 DXD327999:DXJ327999 EGZ327999:EHF327999 EQV327999:ERB327999 FAR327999:FAX327999 FKN327999:FKT327999 FUJ327999:FUP327999 GEF327999:GEL327999 GOB327999:GOH327999 GXX327999:GYD327999 HHT327999:HHZ327999 HRP327999:HRV327999 IBL327999:IBR327999 ILH327999:ILN327999 IVD327999:IVJ327999 JEZ327999:JFF327999 JOV327999:JPB327999 JYR327999:JYX327999 KIN327999:KIT327999 KSJ327999:KSP327999 LCF327999:LCL327999 LMB327999:LMH327999 LVX327999:LWD327999 MFT327999:MFZ327999 MPP327999:MPV327999 MZL327999:MZR327999 NJH327999:NJN327999 NTD327999:NTJ327999 OCZ327999:ODF327999 OMV327999:ONB327999 OWR327999:OWX327999 PGN327999:PGT327999 PQJ327999:PQP327999 QAF327999:QAL327999 QKB327999:QKH327999 QTX327999:QUD327999 RDT327999:RDZ327999 RNP327999:RNV327999 RXL327999:RXR327999 SHH327999:SHN327999 SRD327999:SRJ327999 TAZ327999:TBF327999 TKV327999:TLB327999 TUR327999:TUX327999 UEN327999:UET327999 UOJ327999:UOP327999 UYF327999:UYL327999 VIB327999:VIH327999 VRX327999:VSD327999 WBT327999:WBZ327999 WLP327999:WLV327999 WVL327999:WVR327999 D393535:J393535 IZ393535:JF393535 SV393535:TB393535 ACR393535:ACX393535 AMN393535:AMT393535 AWJ393535:AWP393535 BGF393535:BGL393535 BQB393535:BQH393535 BZX393535:CAD393535 CJT393535:CJZ393535 CTP393535:CTV393535 DDL393535:DDR393535 DNH393535:DNN393535 DXD393535:DXJ393535 EGZ393535:EHF393535 EQV393535:ERB393535 FAR393535:FAX393535 FKN393535:FKT393535 FUJ393535:FUP393535 GEF393535:GEL393535 GOB393535:GOH393535 GXX393535:GYD393535 HHT393535:HHZ393535 HRP393535:HRV393535 IBL393535:IBR393535 ILH393535:ILN393535 IVD393535:IVJ393535 JEZ393535:JFF393535 JOV393535:JPB393535 JYR393535:JYX393535 KIN393535:KIT393535 KSJ393535:KSP393535 LCF393535:LCL393535 LMB393535:LMH393535 LVX393535:LWD393535 MFT393535:MFZ393535 MPP393535:MPV393535 MZL393535:MZR393535 NJH393535:NJN393535 NTD393535:NTJ393535 OCZ393535:ODF393535 OMV393535:ONB393535 OWR393535:OWX393535 PGN393535:PGT393535 PQJ393535:PQP393535 QAF393535:QAL393535 QKB393535:QKH393535 QTX393535:QUD393535 RDT393535:RDZ393535 RNP393535:RNV393535 RXL393535:RXR393535 SHH393535:SHN393535 SRD393535:SRJ393535 TAZ393535:TBF393535 TKV393535:TLB393535 TUR393535:TUX393535 UEN393535:UET393535 UOJ393535:UOP393535 UYF393535:UYL393535 VIB393535:VIH393535 VRX393535:VSD393535 WBT393535:WBZ393535 WLP393535:WLV393535 WVL393535:WVR393535 D459071:J459071 IZ459071:JF459071 SV459071:TB459071 ACR459071:ACX459071 AMN459071:AMT459071 AWJ459071:AWP459071 BGF459071:BGL459071 BQB459071:BQH459071 BZX459071:CAD459071 CJT459071:CJZ459071 CTP459071:CTV459071 DDL459071:DDR459071 DNH459071:DNN459071 DXD459071:DXJ459071 EGZ459071:EHF459071 EQV459071:ERB459071 FAR459071:FAX459071 FKN459071:FKT459071 FUJ459071:FUP459071 GEF459071:GEL459071 GOB459071:GOH459071 GXX459071:GYD459071 HHT459071:HHZ459071 HRP459071:HRV459071 IBL459071:IBR459071 ILH459071:ILN459071 IVD459071:IVJ459071 JEZ459071:JFF459071 JOV459071:JPB459071 JYR459071:JYX459071 KIN459071:KIT459071 KSJ459071:KSP459071 LCF459071:LCL459071 LMB459071:LMH459071 LVX459071:LWD459071 MFT459071:MFZ459071 MPP459071:MPV459071 MZL459071:MZR459071 NJH459071:NJN459071 NTD459071:NTJ459071 OCZ459071:ODF459071 OMV459071:ONB459071 OWR459071:OWX459071 PGN459071:PGT459071 PQJ459071:PQP459071 QAF459071:QAL459071 QKB459071:QKH459071 QTX459071:QUD459071 RDT459071:RDZ459071 RNP459071:RNV459071 RXL459071:RXR459071 SHH459071:SHN459071 SRD459071:SRJ459071 TAZ459071:TBF459071 TKV459071:TLB459071 TUR459071:TUX459071 UEN459071:UET459071 UOJ459071:UOP459071 UYF459071:UYL459071 VIB459071:VIH459071 VRX459071:VSD459071 WBT459071:WBZ459071 WLP459071:WLV459071 WVL459071:WVR459071 D524607:J524607 IZ524607:JF524607 SV524607:TB524607 ACR524607:ACX524607 AMN524607:AMT524607 AWJ524607:AWP524607 BGF524607:BGL524607 BQB524607:BQH524607 BZX524607:CAD524607 CJT524607:CJZ524607 CTP524607:CTV524607 DDL524607:DDR524607 DNH524607:DNN524607 DXD524607:DXJ524607 EGZ524607:EHF524607 EQV524607:ERB524607 FAR524607:FAX524607 FKN524607:FKT524607 FUJ524607:FUP524607 GEF524607:GEL524607 GOB524607:GOH524607 GXX524607:GYD524607 HHT524607:HHZ524607 HRP524607:HRV524607 IBL524607:IBR524607 ILH524607:ILN524607 IVD524607:IVJ524607 JEZ524607:JFF524607 JOV524607:JPB524607 JYR524607:JYX524607 KIN524607:KIT524607 KSJ524607:KSP524607 LCF524607:LCL524607 LMB524607:LMH524607 LVX524607:LWD524607 MFT524607:MFZ524607 MPP524607:MPV524607 MZL524607:MZR524607 NJH524607:NJN524607 NTD524607:NTJ524607 OCZ524607:ODF524607 OMV524607:ONB524607 OWR524607:OWX524607 PGN524607:PGT524607 PQJ524607:PQP524607 QAF524607:QAL524607 QKB524607:QKH524607 QTX524607:QUD524607 RDT524607:RDZ524607 RNP524607:RNV524607 RXL524607:RXR524607 SHH524607:SHN524607 SRD524607:SRJ524607 TAZ524607:TBF524607 TKV524607:TLB524607 TUR524607:TUX524607 UEN524607:UET524607 UOJ524607:UOP524607 UYF524607:UYL524607 VIB524607:VIH524607 VRX524607:VSD524607 WBT524607:WBZ524607 WLP524607:WLV524607 WVL524607:WVR524607 D590143:J590143 IZ590143:JF590143 SV590143:TB590143 ACR590143:ACX590143 AMN590143:AMT590143 AWJ590143:AWP590143 BGF590143:BGL590143 BQB590143:BQH590143 BZX590143:CAD590143 CJT590143:CJZ590143 CTP590143:CTV590143 DDL590143:DDR590143 DNH590143:DNN590143 DXD590143:DXJ590143 EGZ590143:EHF590143 EQV590143:ERB590143 FAR590143:FAX590143 FKN590143:FKT590143 FUJ590143:FUP590143 GEF590143:GEL590143 GOB590143:GOH590143 GXX590143:GYD590143 HHT590143:HHZ590143 HRP590143:HRV590143 IBL590143:IBR590143 ILH590143:ILN590143 IVD590143:IVJ590143 JEZ590143:JFF590143 JOV590143:JPB590143 JYR590143:JYX590143 KIN590143:KIT590143 KSJ590143:KSP590143 LCF590143:LCL590143 LMB590143:LMH590143 LVX590143:LWD590143 MFT590143:MFZ590143 MPP590143:MPV590143 MZL590143:MZR590143 NJH590143:NJN590143 NTD590143:NTJ590143 OCZ590143:ODF590143 OMV590143:ONB590143 OWR590143:OWX590143 PGN590143:PGT590143 PQJ590143:PQP590143 QAF590143:QAL590143 QKB590143:QKH590143 QTX590143:QUD590143 RDT590143:RDZ590143 RNP590143:RNV590143 RXL590143:RXR590143 SHH590143:SHN590143 SRD590143:SRJ590143 TAZ590143:TBF590143 TKV590143:TLB590143 TUR590143:TUX590143 UEN590143:UET590143 UOJ590143:UOP590143 UYF590143:UYL590143 VIB590143:VIH590143 VRX590143:VSD590143 WBT590143:WBZ590143 WLP590143:WLV590143 WVL590143:WVR590143 D655679:J655679 IZ655679:JF655679 SV655679:TB655679 ACR655679:ACX655679 AMN655679:AMT655679 AWJ655679:AWP655679 BGF655679:BGL655679 BQB655679:BQH655679 BZX655679:CAD655679 CJT655679:CJZ655679 CTP655679:CTV655679 DDL655679:DDR655679 DNH655679:DNN655679 DXD655679:DXJ655679 EGZ655679:EHF655679 EQV655679:ERB655679 FAR655679:FAX655679 FKN655679:FKT655679 FUJ655679:FUP655679 GEF655679:GEL655679 GOB655679:GOH655679 GXX655679:GYD655679 HHT655679:HHZ655679 HRP655679:HRV655679 IBL655679:IBR655679 ILH655679:ILN655679 IVD655679:IVJ655679 JEZ655679:JFF655679 JOV655679:JPB655679 JYR655679:JYX655679 KIN655679:KIT655679 KSJ655679:KSP655679 LCF655679:LCL655679 LMB655679:LMH655679 LVX655679:LWD655679 MFT655679:MFZ655679 MPP655679:MPV655679 MZL655679:MZR655679 NJH655679:NJN655679 NTD655679:NTJ655679 OCZ655679:ODF655679 OMV655679:ONB655679 OWR655679:OWX655679 PGN655679:PGT655679 PQJ655679:PQP655679 QAF655679:QAL655679 QKB655679:QKH655679 QTX655679:QUD655679 RDT655679:RDZ655679 RNP655679:RNV655679 RXL655679:RXR655679 SHH655679:SHN655679 SRD655679:SRJ655679 TAZ655679:TBF655679 TKV655679:TLB655679 TUR655679:TUX655679 UEN655679:UET655679 UOJ655679:UOP655679 UYF655679:UYL655679 VIB655679:VIH655679 VRX655679:VSD655679 WBT655679:WBZ655679 WLP655679:WLV655679 WVL655679:WVR655679 D721215:J721215 IZ721215:JF721215 SV721215:TB721215 ACR721215:ACX721215 AMN721215:AMT721215 AWJ721215:AWP721215 BGF721215:BGL721215 BQB721215:BQH721215 BZX721215:CAD721215 CJT721215:CJZ721215 CTP721215:CTV721215 DDL721215:DDR721215 DNH721215:DNN721215 DXD721215:DXJ721215 EGZ721215:EHF721215 EQV721215:ERB721215 FAR721215:FAX721215 FKN721215:FKT721215 FUJ721215:FUP721215 GEF721215:GEL721215 GOB721215:GOH721215 GXX721215:GYD721215 HHT721215:HHZ721215 HRP721215:HRV721215 IBL721215:IBR721215 ILH721215:ILN721215 IVD721215:IVJ721215 JEZ721215:JFF721215 JOV721215:JPB721215 JYR721215:JYX721215 KIN721215:KIT721215 KSJ721215:KSP721215 LCF721215:LCL721215 LMB721215:LMH721215 LVX721215:LWD721215 MFT721215:MFZ721215 MPP721215:MPV721215 MZL721215:MZR721215 NJH721215:NJN721215 NTD721215:NTJ721215 OCZ721215:ODF721215 OMV721215:ONB721215 OWR721215:OWX721215 PGN721215:PGT721215 PQJ721215:PQP721215 QAF721215:QAL721215 QKB721215:QKH721215 QTX721215:QUD721215 RDT721215:RDZ721215 RNP721215:RNV721215 RXL721215:RXR721215 SHH721215:SHN721215 SRD721215:SRJ721215 TAZ721215:TBF721215 TKV721215:TLB721215 TUR721215:TUX721215 UEN721215:UET721215 UOJ721215:UOP721215 UYF721215:UYL721215 VIB721215:VIH721215 VRX721215:VSD721215 WBT721215:WBZ721215 WLP721215:WLV721215 WVL721215:WVR721215 D786751:J786751 IZ786751:JF786751 SV786751:TB786751 ACR786751:ACX786751 AMN786751:AMT786751 AWJ786751:AWP786751 BGF786751:BGL786751 BQB786751:BQH786751 BZX786751:CAD786751 CJT786751:CJZ786751 CTP786751:CTV786751 DDL786751:DDR786751 DNH786751:DNN786751 DXD786751:DXJ786751 EGZ786751:EHF786751 EQV786751:ERB786751 FAR786751:FAX786751 FKN786751:FKT786751 FUJ786751:FUP786751 GEF786751:GEL786751 GOB786751:GOH786751 GXX786751:GYD786751 HHT786751:HHZ786751 HRP786751:HRV786751 IBL786751:IBR786751 ILH786751:ILN786751 IVD786751:IVJ786751 JEZ786751:JFF786751 JOV786751:JPB786751 JYR786751:JYX786751 KIN786751:KIT786751 KSJ786751:KSP786751 LCF786751:LCL786751 LMB786751:LMH786751 LVX786751:LWD786751 MFT786751:MFZ786751 MPP786751:MPV786751 MZL786751:MZR786751 NJH786751:NJN786751 NTD786751:NTJ786751 OCZ786751:ODF786751 OMV786751:ONB786751 OWR786751:OWX786751 PGN786751:PGT786751 PQJ786751:PQP786751 QAF786751:QAL786751 QKB786751:QKH786751 QTX786751:QUD786751 RDT786751:RDZ786751 RNP786751:RNV786751 RXL786751:RXR786751 SHH786751:SHN786751 SRD786751:SRJ786751 TAZ786751:TBF786751 TKV786751:TLB786751 TUR786751:TUX786751 UEN786751:UET786751 UOJ786751:UOP786751 UYF786751:UYL786751 VIB786751:VIH786751 VRX786751:VSD786751 WBT786751:WBZ786751 WLP786751:WLV786751 WVL786751:WVR786751 D852287:J852287 IZ852287:JF852287 SV852287:TB852287 ACR852287:ACX852287 AMN852287:AMT852287 AWJ852287:AWP852287 BGF852287:BGL852287 BQB852287:BQH852287 BZX852287:CAD852287 CJT852287:CJZ852287 CTP852287:CTV852287 DDL852287:DDR852287 DNH852287:DNN852287 DXD852287:DXJ852287 EGZ852287:EHF852287 EQV852287:ERB852287 FAR852287:FAX852287 FKN852287:FKT852287 FUJ852287:FUP852287 GEF852287:GEL852287 GOB852287:GOH852287 GXX852287:GYD852287 HHT852287:HHZ852287 HRP852287:HRV852287 IBL852287:IBR852287 ILH852287:ILN852287 IVD852287:IVJ852287 JEZ852287:JFF852287 JOV852287:JPB852287 JYR852287:JYX852287 KIN852287:KIT852287 KSJ852287:KSP852287 LCF852287:LCL852287 LMB852287:LMH852287 LVX852287:LWD852287 MFT852287:MFZ852287 MPP852287:MPV852287 MZL852287:MZR852287 NJH852287:NJN852287 NTD852287:NTJ852287 OCZ852287:ODF852287 OMV852287:ONB852287 OWR852287:OWX852287 PGN852287:PGT852287 PQJ852287:PQP852287 QAF852287:QAL852287 QKB852287:QKH852287 QTX852287:QUD852287 RDT852287:RDZ852287 RNP852287:RNV852287 RXL852287:RXR852287 SHH852287:SHN852287 SRD852287:SRJ852287 TAZ852287:TBF852287 TKV852287:TLB852287 TUR852287:TUX852287 UEN852287:UET852287 UOJ852287:UOP852287 UYF852287:UYL852287 VIB852287:VIH852287 VRX852287:VSD852287 WBT852287:WBZ852287 WLP852287:WLV852287 WVL852287:WVR852287 D917823:J917823 IZ917823:JF917823 SV917823:TB917823 ACR917823:ACX917823 AMN917823:AMT917823 AWJ917823:AWP917823 BGF917823:BGL917823 BQB917823:BQH917823 BZX917823:CAD917823 CJT917823:CJZ917823 CTP917823:CTV917823 DDL917823:DDR917823 DNH917823:DNN917823 DXD917823:DXJ917823 EGZ917823:EHF917823 EQV917823:ERB917823 FAR917823:FAX917823 FKN917823:FKT917823 FUJ917823:FUP917823 GEF917823:GEL917823 GOB917823:GOH917823 GXX917823:GYD917823 HHT917823:HHZ917823 HRP917823:HRV917823 IBL917823:IBR917823 ILH917823:ILN917823 IVD917823:IVJ917823 JEZ917823:JFF917823 JOV917823:JPB917823 JYR917823:JYX917823 KIN917823:KIT917823 KSJ917823:KSP917823 LCF917823:LCL917823 LMB917823:LMH917823 LVX917823:LWD917823 MFT917823:MFZ917823 MPP917823:MPV917823 MZL917823:MZR917823 NJH917823:NJN917823 NTD917823:NTJ917823 OCZ917823:ODF917823 OMV917823:ONB917823 OWR917823:OWX917823 PGN917823:PGT917823 PQJ917823:PQP917823 QAF917823:QAL917823 QKB917823:QKH917823 QTX917823:QUD917823 RDT917823:RDZ917823 RNP917823:RNV917823 RXL917823:RXR917823 SHH917823:SHN917823 SRD917823:SRJ917823 TAZ917823:TBF917823 TKV917823:TLB917823 TUR917823:TUX917823 UEN917823:UET917823 UOJ917823:UOP917823 UYF917823:UYL917823 VIB917823:VIH917823 VRX917823:VSD917823 WBT917823:WBZ917823 WLP917823:WLV917823 WVL917823:WVR917823 D983359:J983359 IZ983359:JF983359 SV983359:TB983359 ACR983359:ACX983359 AMN983359:AMT983359 AWJ983359:AWP983359 BGF983359:BGL983359 BQB983359:BQH983359 BZX983359:CAD983359 CJT983359:CJZ983359 CTP983359:CTV983359 DDL983359:DDR983359 DNH983359:DNN983359 DXD983359:DXJ983359 EGZ983359:EHF983359 EQV983359:ERB983359 FAR983359:FAX983359 FKN983359:FKT983359 FUJ983359:FUP983359 GEF983359:GEL983359 GOB983359:GOH983359 GXX983359:GYD983359 HHT983359:HHZ983359 HRP983359:HRV983359 IBL983359:IBR983359 ILH983359:ILN983359 IVD983359:IVJ983359 JEZ983359:JFF983359 JOV983359:JPB983359 JYR983359:JYX983359 KIN983359:KIT983359 KSJ983359:KSP983359 LCF983359:LCL983359 LMB983359:LMH983359 LVX983359:LWD983359 MFT983359:MFZ983359 MPP983359:MPV983359 MZL983359:MZR983359 NJH983359:NJN983359 NTD983359:NTJ983359 OCZ983359:ODF983359 OMV983359:ONB983359 OWR983359:OWX983359 PGN983359:PGT983359 PQJ983359:PQP983359 QAF983359:QAL983359 QKB983359:QKH983359 QTX983359:QUD983359 RDT983359:RDZ983359 RNP983359:RNV983359 RXL983359:RXR983359 SHH983359:SHN983359 SRD983359:SRJ983359 TAZ983359:TBF983359 TKV983359:TLB983359 TUR983359:TUX983359 UEN983359:UET983359 UOJ983359:UOP983359 UYF983359:UYL983359 VIB983359:VIH983359 VRX983359:VSD983359 WBT983359:WBZ983359 WLP983359:WLV983359 WVL983359:WVR983359"/>
    <dataValidation imeMode="fullKatakana" allowBlank="1" showInputMessage="1" showErrorMessage="1" promptTitle="（お届け先⑨）フリガナ" prompt="入力いただいたお名前がカタカナで表記されます。_x000a_訂正箇所がございましたら、改めて入力下さい。" sqref="D320:J320 IZ320:JF320 SV320:TB320 ACR320:ACX320 AMN320:AMT320 AWJ320:AWP320 BGF320:BGL320 BQB320:BQH320 BZX320:CAD320 CJT320:CJZ320 CTP320:CTV320 DDL320:DDR320 DNH320:DNN320 DXD320:DXJ320 EGZ320:EHF320 EQV320:ERB320 FAR320:FAX320 FKN320:FKT320 FUJ320:FUP320 GEF320:GEL320 GOB320:GOH320 GXX320:GYD320 HHT320:HHZ320 HRP320:HRV320 IBL320:IBR320 ILH320:ILN320 IVD320:IVJ320 JEZ320:JFF320 JOV320:JPB320 JYR320:JYX320 KIN320:KIT320 KSJ320:KSP320 LCF320:LCL320 LMB320:LMH320 LVX320:LWD320 MFT320:MFZ320 MPP320:MPV320 MZL320:MZR320 NJH320:NJN320 NTD320:NTJ320 OCZ320:ODF320 OMV320:ONB320 OWR320:OWX320 PGN320:PGT320 PQJ320:PQP320 QAF320:QAL320 QKB320:QKH320 QTX320:QUD320 RDT320:RDZ320 RNP320:RNV320 RXL320:RXR320 SHH320:SHN320 SRD320:SRJ320 TAZ320:TBF320 TKV320:TLB320 TUR320:TUX320 UEN320:UET320 UOJ320:UOP320 UYF320:UYL320 VIB320:VIH320 VRX320:VSD320 WBT320:WBZ320 WLP320:WLV320 WVL320:WVR320 D65856:J65856 IZ65856:JF65856 SV65856:TB65856 ACR65856:ACX65856 AMN65856:AMT65856 AWJ65856:AWP65856 BGF65856:BGL65856 BQB65856:BQH65856 BZX65856:CAD65856 CJT65856:CJZ65856 CTP65856:CTV65856 DDL65856:DDR65856 DNH65856:DNN65856 DXD65856:DXJ65856 EGZ65856:EHF65856 EQV65856:ERB65856 FAR65856:FAX65856 FKN65856:FKT65856 FUJ65856:FUP65856 GEF65856:GEL65856 GOB65856:GOH65856 GXX65856:GYD65856 HHT65856:HHZ65856 HRP65856:HRV65856 IBL65856:IBR65856 ILH65856:ILN65856 IVD65856:IVJ65856 JEZ65856:JFF65856 JOV65856:JPB65856 JYR65856:JYX65856 KIN65856:KIT65856 KSJ65856:KSP65856 LCF65856:LCL65856 LMB65856:LMH65856 LVX65856:LWD65856 MFT65856:MFZ65856 MPP65856:MPV65856 MZL65856:MZR65856 NJH65856:NJN65856 NTD65856:NTJ65856 OCZ65856:ODF65856 OMV65856:ONB65856 OWR65856:OWX65856 PGN65856:PGT65856 PQJ65856:PQP65856 QAF65856:QAL65856 QKB65856:QKH65856 QTX65856:QUD65856 RDT65856:RDZ65856 RNP65856:RNV65856 RXL65856:RXR65856 SHH65856:SHN65856 SRD65856:SRJ65856 TAZ65856:TBF65856 TKV65856:TLB65856 TUR65856:TUX65856 UEN65856:UET65856 UOJ65856:UOP65856 UYF65856:UYL65856 VIB65856:VIH65856 VRX65856:VSD65856 WBT65856:WBZ65856 WLP65856:WLV65856 WVL65856:WVR65856 D131392:J131392 IZ131392:JF131392 SV131392:TB131392 ACR131392:ACX131392 AMN131392:AMT131392 AWJ131392:AWP131392 BGF131392:BGL131392 BQB131392:BQH131392 BZX131392:CAD131392 CJT131392:CJZ131392 CTP131392:CTV131392 DDL131392:DDR131392 DNH131392:DNN131392 DXD131392:DXJ131392 EGZ131392:EHF131392 EQV131392:ERB131392 FAR131392:FAX131392 FKN131392:FKT131392 FUJ131392:FUP131392 GEF131392:GEL131392 GOB131392:GOH131392 GXX131392:GYD131392 HHT131392:HHZ131392 HRP131392:HRV131392 IBL131392:IBR131392 ILH131392:ILN131392 IVD131392:IVJ131392 JEZ131392:JFF131392 JOV131392:JPB131392 JYR131392:JYX131392 KIN131392:KIT131392 KSJ131392:KSP131392 LCF131392:LCL131392 LMB131392:LMH131392 LVX131392:LWD131392 MFT131392:MFZ131392 MPP131392:MPV131392 MZL131392:MZR131392 NJH131392:NJN131392 NTD131392:NTJ131392 OCZ131392:ODF131392 OMV131392:ONB131392 OWR131392:OWX131392 PGN131392:PGT131392 PQJ131392:PQP131392 QAF131392:QAL131392 QKB131392:QKH131392 QTX131392:QUD131392 RDT131392:RDZ131392 RNP131392:RNV131392 RXL131392:RXR131392 SHH131392:SHN131392 SRD131392:SRJ131392 TAZ131392:TBF131392 TKV131392:TLB131392 TUR131392:TUX131392 UEN131392:UET131392 UOJ131392:UOP131392 UYF131392:UYL131392 VIB131392:VIH131392 VRX131392:VSD131392 WBT131392:WBZ131392 WLP131392:WLV131392 WVL131392:WVR131392 D196928:J196928 IZ196928:JF196928 SV196928:TB196928 ACR196928:ACX196928 AMN196928:AMT196928 AWJ196928:AWP196928 BGF196928:BGL196928 BQB196928:BQH196928 BZX196928:CAD196928 CJT196928:CJZ196928 CTP196928:CTV196928 DDL196928:DDR196928 DNH196928:DNN196928 DXD196928:DXJ196928 EGZ196928:EHF196928 EQV196928:ERB196928 FAR196928:FAX196928 FKN196928:FKT196928 FUJ196928:FUP196928 GEF196928:GEL196928 GOB196928:GOH196928 GXX196928:GYD196928 HHT196928:HHZ196928 HRP196928:HRV196928 IBL196928:IBR196928 ILH196928:ILN196928 IVD196928:IVJ196928 JEZ196928:JFF196928 JOV196928:JPB196928 JYR196928:JYX196928 KIN196928:KIT196928 KSJ196928:KSP196928 LCF196928:LCL196928 LMB196928:LMH196928 LVX196928:LWD196928 MFT196928:MFZ196928 MPP196928:MPV196928 MZL196928:MZR196928 NJH196928:NJN196928 NTD196928:NTJ196928 OCZ196928:ODF196928 OMV196928:ONB196928 OWR196928:OWX196928 PGN196928:PGT196928 PQJ196928:PQP196928 QAF196928:QAL196928 QKB196928:QKH196928 QTX196928:QUD196928 RDT196928:RDZ196928 RNP196928:RNV196928 RXL196928:RXR196928 SHH196928:SHN196928 SRD196928:SRJ196928 TAZ196928:TBF196928 TKV196928:TLB196928 TUR196928:TUX196928 UEN196928:UET196928 UOJ196928:UOP196928 UYF196928:UYL196928 VIB196928:VIH196928 VRX196928:VSD196928 WBT196928:WBZ196928 WLP196928:WLV196928 WVL196928:WVR196928 D262464:J262464 IZ262464:JF262464 SV262464:TB262464 ACR262464:ACX262464 AMN262464:AMT262464 AWJ262464:AWP262464 BGF262464:BGL262464 BQB262464:BQH262464 BZX262464:CAD262464 CJT262464:CJZ262464 CTP262464:CTV262464 DDL262464:DDR262464 DNH262464:DNN262464 DXD262464:DXJ262464 EGZ262464:EHF262464 EQV262464:ERB262464 FAR262464:FAX262464 FKN262464:FKT262464 FUJ262464:FUP262464 GEF262464:GEL262464 GOB262464:GOH262464 GXX262464:GYD262464 HHT262464:HHZ262464 HRP262464:HRV262464 IBL262464:IBR262464 ILH262464:ILN262464 IVD262464:IVJ262464 JEZ262464:JFF262464 JOV262464:JPB262464 JYR262464:JYX262464 KIN262464:KIT262464 KSJ262464:KSP262464 LCF262464:LCL262464 LMB262464:LMH262464 LVX262464:LWD262464 MFT262464:MFZ262464 MPP262464:MPV262464 MZL262464:MZR262464 NJH262464:NJN262464 NTD262464:NTJ262464 OCZ262464:ODF262464 OMV262464:ONB262464 OWR262464:OWX262464 PGN262464:PGT262464 PQJ262464:PQP262464 QAF262464:QAL262464 QKB262464:QKH262464 QTX262464:QUD262464 RDT262464:RDZ262464 RNP262464:RNV262464 RXL262464:RXR262464 SHH262464:SHN262464 SRD262464:SRJ262464 TAZ262464:TBF262464 TKV262464:TLB262464 TUR262464:TUX262464 UEN262464:UET262464 UOJ262464:UOP262464 UYF262464:UYL262464 VIB262464:VIH262464 VRX262464:VSD262464 WBT262464:WBZ262464 WLP262464:WLV262464 WVL262464:WVR262464 D328000:J328000 IZ328000:JF328000 SV328000:TB328000 ACR328000:ACX328000 AMN328000:AMT328000 AWJ328000:AWP328000 BGF328000:BGL328000 BQB328000:BQH328000 BZX328000:CAD328000 CJT328000:CJZ328000 CTP328000:CTV328000 DDL328000:DDR328000 DNH328000:DNN328000 DXD328000:DXJ328000 EGZ328000:EHF328000 EQV328000:ERB328000 FAR328000:FAX328000 FKN328000:FKT328000 FUJ328000:FUP328000 GEF328000:GEL328000 GOB328000:GOH328000 GXX328000:GYD328000 HHT328000:HHZ328000 HRP328000:HRV328000 IBL328000:IBR328000 ILH328000:ILN328000 IVD328000:IVJ328000 JEZ328000:JFF328000 JOV328000:JPB328000 JYR328000:JYX328000 KIN328000:KIT328000 KSJ328000:KSP328000 LCF328000:LCL328000 LMB328000:LMH328000 LVX328000:LWD328000 MFT328000:MFZ328000 MPP328000:MPV328000 MZL328000:MZR328000 NJH328000:NJN328000 NTD328000:NTJ328000 OCZ328000:ODF328000 OMV328000:ONB328000 OWR328000:OWX328000 PGN328000:PGT328000 PQJ328000:PQP328000 QAF328000:QAL328000 QKB328000:QKH328000 QTX328000:QUD328000 RDT328000:RDZ328000 RNP328000:RNV328000 RXL328000:RXR328000 SHH328000:SHN328000 SRD328000:SRJ328000 TAZ328000:TBF328000 TKV328000:TLB328000 TUR328000:TUX328000 UEN328000:UET328000 UOJ328000:UOP328000 UYF328000:UYL328000 VIB328000:VIH328000 VRX328000:VSD328000 WBT328000:WBZ328000 WLP328000:WLV328000 WVL328000:WVR328000 D393536:J393536 IZ393536:JF393536 SV393536:TB393536 ACR393536:ACX393536 AMN393536:AMT393536 AWJ393536:AWP393536 BGF393536:BGL393536 BQB393536:BQH393536 BZX393536:CAD393536 CJT393536:CJZ393536 CTP393536:CTV393536 DDL393536:DDR393536 DNH393536:DNN393536 DXD393536:DXJ393536 EGZ393536:EHF393536 EQV393536:ERB393536 FAR393536:FAX393536 FKN393536:FKT393536 FUJ393536:FUP393536 GEF393536:GEL393536 GOB393536:GOH393536 GXX393536:GYD393536 HHT393536:HHZ393536 HRP393536:HRV393536 IBL393536:IBR393536 ILH393536:ILN393536 IVD393536:IVJ393536 JEZ393536:JFF393536 JOV393536:JPB393536 JYR393536:JYX393536 KIN393536:KIT393536 KSJ393536:KSP393536 LCF393536:LCL393536 LMB393536:LMH393536 LVX393536:LWD393536 MFT393536:MFZ393536 MPP393536:MPV393536 MZL393536:MZR393536 NJH393536:NJN393536 NTD393536:NTJ393536 OCZ393536:ODF393536 OMV393536:ONB393536 OWR393536:OWX393536 PGN393536:PGT393536 PQJ393536:PQP393536 QAF393536:QAL393536 QKB393536:QKH393536 QTX393536:QUD393536 RDT393536:RDZ393536 RNP393536:RNV393536 RXL393536:RXR393536 SHH393536:SHN393536 SRD393536:SRJ393536 TAZ393536:TBF393536 TKV393536:TLB393536 TUR393536:TUX393536 UEN393536:UET393536 UOJ393536:UOP393536 UYF393536:UYL393536 VIB393536:VIH393536 VRX393536:VSD393536 WBT393536:WBZ393536 WLP393536:WLV393536 WVL393536:WVR393536 D459072:J459072 IZ459072:JF459072 SV459072:TB459072 ACR459072:ACX459072 AMN459072:AMT459072 AWJ459072:AWP459072 BGF459072:BGL459072 BQB459072:BQH459072 BZX459072:CAD459072 CJT459072:CJZ459072 CTP459072:CTV459072 DDL459072:DDR459072 DNH459072:DNN459072 DXD459072:DXJ459072 EGZ459072:EHF459072 EQV459072:ERB459072 FAR459072:FAX459072 FKN459072:FKT459072 FUJ459072:FUP459072 GEF459072:GEL459072 GOB459072:GOH459072 GXX459072:GYD459072 HHT459072:HHZ459072 HRP459072:HRV459072 IBL459072:IBR459072 ILH459072:ILN459072 IVD459072:IVJ459072 JEZ459072:JFF459072 JOV459072:JPB459072 JYR459072:JYX459072 KIN459072:KIT459072 KSJ459072:KSP459072 LCF459072:LCL459072 LMB459072:LMH459072 LVX459072:LWD459072 MFT459072:MFZ459072 MPP459072:MPV459072 MZL459072:MZR459072 NJH459072:NJN459072 NTD459072:NTJ459072 OCZ459072:ODF459072 OMV459072:ONB459072 OWR459072:OWX459072 PGN459072:PGT459072 PQJ459072:PQP459072 QAF459072:QAL459072 QKB459072:QKH459072 QTX459072:QUD459072 RDT459072:RDZ459072 RNP459072:RNV459072 RXL459072:RXR459072 SHH459072:SHN459072 SRD459072:SRJ459072 TAZ459072:TBF459072 TKV459072:TLB459072 TUR459072:TUX459072 UEN459072:UET459072 UOJ459072:UOP459072 UYF459072:UYL459072 VIB459072:VIH459072 VRX459072:VSD459072 WBT459072:WBZ459072 WLP459072:WLV459072 WVL459072:WVR459072 D524608:J524608 IZ524608:JF524608 SV524608:TB524608 ACR524608:ACX524608 AMN524608:AMT524608 AWJ524608:AWP524608 BGF524608:BGL524608 BQB524608:BQH524608 BZX524608:CAD524608 CJT524608:CJZ524608 CTP524608:CTV524608 DDL524608:DDR524608 DNH524608:DNN524608 DXD524608:DXJ524608 EGZ524608:EHF524608 EQV524608:ERB524608 FAR524608:FAX524608 FKN524608:FKT524608 FUJ524608:FUP524608 GEF524608:GEL524608 GOB524608:GOH524608 GXX524608:GYD524608 HHT524608:HHZ524608 HRP524608:HRV524608 IBL524608:IBR524608 ILH524608:ILN524608 IVD524608:IVJ524608 JEZ524608:JFF524608 JOV524608:JPB524608 JYR524608:JYX524608 KIN524608:KIT524608 KSJ524608:KSP524608 LCF524608:LCL524608 LMB524608:LMH524608 LVX524608:LWD524608 MFT524608:MFZ524608 MPP524608:MPV524608 MZL524608:MZR524608 NJH524608:NJN524608 NTD524608:NTJ524608 OCZ524608:ODF524608 OMV524608:ONB524608 OWR524608:OWX524608 PGN524608:PGT524608 PQJ524608:PQP524608 QAF524608:QAL524608 QKB524608:QKH524608 QTX524608:QUD524608 RDT524608:RDZ524608 RNP524608:RNV524608 RXL524608:RXR524608 SHH524608:SHN524608 SRD524608:SRJ524608 TAZ524608:TBF524608 TKV524608:TLB524608 TUR524608:TUX524608 UEN524608:UET524608 UOJ524608:UOP524608 UYF524608:UYL524608 VIB524608:VIH524608 VRX524608:VSD524608 WBT524608:WBZ524608 WLP524608:WLV524608 WVL524608:WVR524608 D590144:J590144 IZ590144:JF590144 SV590144:TB590144 ACR590144:ACX590144 AMN590144:AMT590144 AWJ590144:AWP590144 BGF590144:BGL590144 BQB590144:BQH590144 BZX590144:CAD590144 CJT590144:CJZ590144 CTP590144:CTV590144 DDL590144:DDR590144 DNH590144:DNN590144 DXD590144:DXJ590144 EGZ590144:EHF590144 EQV590144:ERB590144 FAR590144:FAX590144 FKN590144:FKT590144 FUJ590144:FUP590144 GEF590144:GEL590144 GOB590144:GOH590144 GXX590144:GYD590144 HHT590144:HHZ590144 HRP590144:HRV590144 IBL590144:IBR590144 ILH590144:ILN590144 IVD590144:IVJ590144 JEZ590144:JFF590144 JOV590144:JPB590144 JYR590144:JYX590144 KIN590144:KIT590144 KSJ590144:KSP590144 LCF590144:LCL590144 LMB590144:LMH590144 LVX590144:LWD590144 MFT590144:MFZ590144 MPP590144:MPV590144 MZL590144:MZR590144 NJH590144:NJN590144 NTD590144:NTJ590144 OCZ590144:ODF590144 OMV590144:ONB590144 OWR590144:OWX590144 PGN590144:PGT590144 PQJ590144:PQP590144 QAF590144:QAL590144 QKB590144:QKH590144 QTX590144:QUD590144 RDT590144:RDZ590144 RNP590144:RNV590144 RXL590144:RXR590144 SHH590144:SHN590144 SRD590144:SRJ590144 TAZ590144:TBF590144 TKV590144:TLB590144 TUR590144:TUX590144 UEN590144:UET590144 UOJ590144:UOP590144 UYF590144:UYL590144 VIB590144:VIH590144 VRX590144:VSD590144 WBT590144:WBZ590144 WLP590144:WLV590144 WVL590144:WVR590144 D655680:J655680 IZ655680:JF655680 SV655680:TB655680 ACR655680:ACX655680 AMN655680:AMT655680 AWJ655680:AWP655680 BGF655680:BGL655680 BQB655680:BQH655680 BZX655680:CAD655680 CJT655680:CJZ655680 CTP655680:CTV655680 DDL655680:DDR655680 DNH655680:DNN655680 DXD655680:DXJ655680 EGZ655680:EHF655680 EQV655680:ERB655680 FAR655680:FAX655680 FKN655680:FKT655680 FUJ655680:FUP655680 GEF655680:GEL655680 GOB655680:GOH655680 GXX655680:GYD655680 HHT655680:HHZ655680 HRP655680:HRV655680 IBL655680:IBR655680 ILH655680:ILN655680 IVD655680:IVJ655680 JEZ655680:JFF655680 JOV655680:JPB655680 JYR655680:JYX655680 KIN655680:KIT655680 KSJ655680:KSP655680 LCF655680:LCL655680 LMB655680:LMH655680 LVX655680:LWD655680 MFT655680:MFZ655680 MPP655680:MPV655680 MZL655680:MZR655680 NJH655680:NJN655680 NTD655680:NTJ655680 OCZ655680:ODF655680 OMV655680:ONB655680 OWR655680:OWX655680 PGN655680:PGT655680 PQJ655680:PQP655680 QAF655680:QAL655680 QKB655680:QKH655680 QTX655680:QUD655680 RDT655680:RDZ655680 RNP655680:RNV655680 RXL655680:RXR655680 SHH655680:SHN655680 SRD655680:SRJ655680 TAZ655680:TBF655680 TKV655680:TLB655680 TUR655680:TUX655680 UEN655680:UET655680 UOJ655680:UOP655680 UYF655680:UYL655680 VIB655680:VIH655680 VRX655680:VSD655680 WBT655680:WBZ655680 WLP655680:WLV655680 WVL655680:WVR655680 D721216:J721216 IZ721216:JF721216 SV721216:TB721216 ACR721216:ACX721216 AMN721216:AMT721216 AWJ721216:AWP721216 BGF721216:BGL721216 BQB721216:BQH721216 BZX721216:CAD721216 CJT721216:CJZ721216 CTP721216:CTV721216 DDL721216:DDR721216 DNH721216:DNN721216 DXD721216:DXJ721216 EGZ721216:EHF721216 EQV721216:ERB721216 FAR721216:FAX721216 FKN721216:FKT721216 FUJ721216:FUP721216 GEF721216:GEL721216 GOB721216:GOH721216 GXX721216:GYD721216 HHT721216:HHZ721216 HRP721216:HRV721216 IBL721216:IBR721216 ILH721216:ILN721216 IVD721216:IVJ721216 JEZ721216:JFF721216 JOV721216:JPB721216 JYR721216:JYX721216 KIN721216:KIT721216 KSJ721216:KSP721216 LCF721216:LCL721216 LMB721216:LMH721216 LVX721216:LWD721216 MFT721216:MFZ721216 MPP721216:MPV721216 MZL721216:MZR721216 NJH721216:NJN721216 NTD721216:NTJ721216 OCZ721216:ODF721216 OMV721216:ONB721216 OWR721216:OWX721216 PGN721216:PGT721216 PQJ721216:PQP721216 QAF721216:QAL721216 QKB721216:QKH721216 QTX721216:QUD721216 RDT721216:RDZ721216 RNP721216:RNV721216 RXL721216:RXR721216 SHH721216:SHN721216 SRD721216:SRJ721216 TAZ721216:TBF721216 TKV721216:TLB721216 TUR721216:TUX721216 UEN721216:UET721216 UOJ721216:UOP721216 UYF721216:UYL721216 VIB721216:VIH721216 VRX721216:VSD721216 WBT721216:WBZ721216 WLP721216:WLV721216 WVL721216:WVR721216 D786752:J786752 IZ786752:JF786752 SV786752:TB786752 ACR786752:ACX786752 AMN786752:AMT786752 AWJ786752:AWP786752 BGF786752:BGL786752 BQB786752:BQH786752 BZX786752:CAD786752 CJT786752:CJZ786752 CTP786752:CTV786752 DDL786752:DDR786752 DNH786752:DNN786752 DXD786752:DXJ786752 EGZ786752:EHF786752 EQV786752:ERB786752 FAR786752:FAX786752 FKN786752:FKT786752 FUJ786752:FUP786752 GEF786752:GEL786752 GOB786752:GOH786752 GXX786752:GYD786752 HHT786752:HHZ786752 HRP786752:HRV786752 IBL786752:IBR786752 ILH786752:ILN786752 IVD786752:IVJ786752 JEZ786752:JFF786752 JOV786752:JPB786752 JYR786752:JYX786752 KIN786752:KIT786752 KSJ786752:KSP786752 LCF786752:LCL786752 LMB786752:LMH786752 LVX786752:LWD786752 MFT786752:MFZ786752 MPP786752:MPV786752 MZL786752:MZR786752 NJH786752:NJN786752 NTD786752:NTJ786752 OCZ786752:ODF786752 OMV786752:ONB786752 OWR786752:OWX786752 PGN786752:PGT786752 PQJ786752:PQP786752 QAF786752:QAL786752 QKB786752:QKH786752 QTX786752:QUD786752 RDT786752:RDZ786752 RNP786752:RNV786752 RXL786752:RXR786752 SHH786752:SHN786752 SRD786752:SRJ786752 TAZ786752:TBF786752 TKV786752:TLB786752 TUR786752:TUX786752 UEN786752:UET786752 UOJ786752:UOP786752 UYF786752:UYL786752 VIB786752:VIH786752 VRX786752:VSD786752 WBT786752:WBZ786752 WLP786752:WLV786752 WVL786752:WVR786752 D852288:J852288 IZ852288:JF852288 SV852288:TB852288 ACR852288:ACX852288 AMN852288:AMT852288 AWJ852288:AWP852288 BGF852288:BGL852288 BQB852288:BQH852288 BZX852288:CAD852288 CJT852288:CJZ852288 CTP852288:CTV852288 DDL852288:DDR852288 DNH852288:DNN852288 DXD852288:DXJ852288 EGZ852288:EHF852288 EQV852288:ERB852288 FAR852288:FAX852288 FKN852288:FKT852288 FUJ852288:FUP852288 GEF852288:GEL852288 GOB852288:GOH852288 GXX852288:GYD852288 HHT852288:HHZ852288 HRP852288:HRV852288 IBL852288:IBR852288 ILH852288:ILN852288 IVD852288:IVJ852288 JEZ852288:JFF852288 JOV852288:JPB852288 JYR852288:JYX852288 KIN852288:KIT852288 KSJ852288:KSP852288 LCF852288:LCL852288 LMB852288:LMH852288 LVX852288:LWD852288 MFT852288:MFZ852288 MPP852288:MPV852288 MZL852288:MZR852288 NJH852288:NJN852288 NTD852288:NTJ852288 OCZ852288:ODF852288 OMV852288:ONB852288 OWR852288:OWX852288 PGN852288:PGT852288 PQJ852288:PQP852288 QAF852288:QAL852288 QKB852288:QKH852288 QTX852288:QUD852288 RDT852288:RDZ852288 RNP852288:RNV852288 RXL852288:RXR852288 SHH852288:SHN852288 SRD852288:SRJ852288 TAZ852288:TBF852288 TKV852288:TLB852288 TUR852288:TUX852288 UEN852288:UET852288 UOJ852288:UOP852288 UYF852288:UYL852288 VIB852288:VIH852288 VRX852288:VSD852288 WBT852288:WBZ852288 WLP852288:WLV852288 WVL852288:WVR852288 D917824:J917824 IZ917824:JF917824 SV917824:TB917824 ACR917824:ACX917824 AMN917824:AMT917824 AWJ917824:AWP917824 BGF917824:BGL917824 BQB917824:BQH917824 BZX917824:CAD917824 CJT917824:CJZ917824 CTP917824:CTV917824 DDL917824:DDR917824 DNH917824:DNN917824 DXD917824:DXJ917824 EGZ917824:EHF917824 EQV917824:ERB917824 FAR917824:FAX917824 FKN917824:FKT917824 FUJ917824:FUP917824 GEF917824:GEL917824 GOB917824:GOH917824 GXX917824:GYD917824 HHT917824:HHZ917824 HRP917824:HRV917824 IBL917824:IBR917824 ILH917824:ILN917824 IVD917824:IVJ917824 JEZ917824:JFF917824 JOV917824:JPB917824 JYR917824:JYX917824 KIN917824:KIT917824 KSJ917824:KSP917824 LCF917824:LCL917824 LMB917824:LMH917824 LVX917824:LWD917824 MFT917824:MFZ917824 MPP917824:MPV917824 MZL917824:MZR917824 NJH917824:NJN917824 NTD917824:NTJ917824 OCZ917824:ODF917824 OMV917824:ONB917824 OWR917824:OWX917824 PGN917824:PGT917824 PQJ917824:PQP917824 QAF917824:QAL917824 QKB917824:QKH917824 QTX917824:QUD917824 RDT917824:RDZ917824 RNP917824:RNV917824 RXL917824:RXR917824 SHH917824:SHN917824 SRD917824:SRJ917824 TAZ917824:TBF917824 TKV917824:TLB917824 TUR917824:TUX917824 UEN917824:UET917824 UOJ917824:UOP917824 UYF917824:UYL917824 VIB917824:VIH917824 VRX917824:VSD917824 WBT917824:WBZ917824 WLP917824:WLV917824 WVL917824:WVR917824 D983360:J983360 IZ983360:JF983360 SV983360:TB983360 ACR983360:ACX983360 AMN983360:AMT983360 AWJ983360:AWP983360 BGF983360:BGL983360 BQB983360:BQH983360 BZX983360:CAD983360 CJT983360:CJZ983360 CTP983360:CTV983360 DDL983360:DDR983360 DNH983360:DNN983360 DXD983360:DXJ983360 EGZ983360:EHF983360 EQV983360:ERB983360 FAR983360:FAX983360 FKN983360:FKT983360 FUJ983360:FUP983360 GEF983360:GEL983360 GOB983360:GOH983360 GXX983360:GYD983360 HHT983360:HHZ983360 HRP983360:HRV983360 IBL983360:IBR983360 ILH983360:ILN983360 IVD983360:IVJ983360 JEZ983360:JFF983360 JOV983360:JPB983360 JYR983360:JYX983360 KIN983360:KIT983360 KSJ983360:KSP983360 LCF983360:LCL983360 LMB983360:LMH983360 LVX983360:LWD983360 MFT983360:MFZ983360 MPP983360:MPV983360 MZL983360:MZR983360 NJH983360:NJN983360 NTD983360:NTJ983360 OCZ983360:ODF983360 OMV983360:ONB983360 OWR983360:OWX983360 PGN983360:PGT983360 PQJ983360:PQP983360 QAF983360:QAL983360 QKB983360:QKH983360 QTX983360:QUD983360 RDT983360:RDZ983360 RNP983360:RNV983360 RXL983360:RXR983360 SHH983360:SHN983360 SRD983360:SRJ983360 TAZ983360:TBF983360 TKV983360:TLB983360 TUR983360:TUX983360 UEN983360:UET983360 UOJ983360:UOP983360 UYF983360:UYL983360 VIB983360:VIH983360 VRX983360:VSD983360 WBT983360:WBZ983360 WLP983360:WLV983360 WVL983360:WVR983360"/>
    <dataValidation imeMode="off" allowBlank="1" showInputMessage="1" showErrorMessage="1" promptTitle="（お届け先⑨）郵便番号" prompt="『－』をつけて、入力下さい。_x000a_例：951-8068" sqref="D321:J321 IZ321:JF321 SV321:TB321 ACR321:ACX321 AMN321:AMT321 AWJ321:AWP321 BGF321:BGL321 BQB321:BQH321 BZX321:CAD321 CJT321:CJZ321 CTP321:CTV321 DDL321:DDR321 DNH321:DNN321 DXD321:DXJ321 EGZ321:EHF321 EQV321:ERB321 FAR321:FAX321 FKN321:FKT321 FUJ321:FUP321 GEF321:GEL321 GOB321:GOH321 GXX321:GYD321 HHT321:HHZ321 HRP321:HRV321 IBL321:IBR321 ILH321:ILN321 IVD321:IVJ321 JEZ321:JFF321 JOV321:JPB321 JYR321:JYX321 KIN321:KIT321 KSJ321:KSP321 LCF321:LCL321 LMB321:LMH321 LVX321:LWD321 MFT321:MFZ321 MPP321:MPV321 MZL321:MZR321 NJH321:NJN321 NTD321:NTJ321 OCZ321:ODF321 OMV321:ONB321 OWR321:OWX321 PGN321:PGT321 PQJ321:PQP321 QAF321:QAL321 QKB321:QKH321 QTX321:QUD321 RDT321:RDZ321 RNP321:RNV321 RXL321:RXR321 SHH321:SHN321 SRD321:SRJ321 TAZ321:TBF321 TKV321:TLB321 TUR321:TUX321 UEN321:UET321 UOJ321:UOP321 UYF321:UYL321 VIB321:VIH321 VRX321:VSD321 WBT321:WBZ321 WLP321:WLV321 WVL321:WVR321 D65857:J65857 IZ65857:JF65857 SV65857:TB65857 ACR65857:ACX65857 AMN65857:AMT65857 AWJ65857:AWP65857 BGF65857:BGL65857 BQB65857:BQH65857 BZX65857:CAD65857 CJT65857:CJZ65857 CTP65857:CTV65857 DDL65857:DDR65857 DNH65857:DNN65857 DXD65857:DXJ65857 EGZ65857:EHF65857 EQV65857:ERB65857 FAR65857:FAX65857 FKN65857:FKT65857 FUJ65857:FUP65857 GEF65857:GEL65857 GOB65857:GOH65857 GXX65857:GYD65857 HHT65857:HHZ65857 HRP65857:HRV65857 IBL65857:IBR65857 ILH65857:ILN65857 IVD65857:IVJ65857 JEZ65857:JFF65857 JOV65857:JPB65857 JYR65857:JYX65857 KIN65857:KIT65857 KSJ65857:KSP65857 LCF65857:LCL65857 LMB65857:LMH65857 LVX65857:LWD65857 MFT65857:MFZ65857 MPP65857:MPV65857 MZL65857:MZR65857 NJH65857:NJN65857 NTD65857:NTJ65857 OCZ65857:ODF65857 OMV65857:ONB65857 OWR65857:OWX65857 PGN65857:PGT65857 PQJ65857:PQP65857 QAF65857:QAL65857 QKB65857:QKH65857 QTX65857:QUD65857 RDT65857:RDZ65857 RNP65857:RNV65857 RXL65857:RXR65857 SHH65857:SHN65857 SRD65857:SRJ65857 TAZ65857:TBF65857 TKV65857:TLB65857 TUR65857:TUX65857 UEN65857:UET65857 UOJ65857:UOP65857 UYF65857:UYL65857 VIB65857:VIH65857 VRX65857:VSD65857 WBT65857:WBZ65857 WLP65857:WLV65857 WVL65857:WVR65857 D131393:J131393 IZ131393:JF131393 SV131393:TB131393 ACR131393:ACX131393 AMN131393:AMT131393 AWJ131393:AWP131393 BGF131393:BGL131393 BQB131393:BQH131393 BZX131393:CAD131393 CJT131393:CJZ131393 CTP131393:CTV131393 DDL131393:DDR131393 DNH131393:DNN131393 DXD131393:DXJ131393 EGZ131393:EHF131393 EQV131393:ERB131393 FAR131393:FAX131393 FKN131393:FKT131393 FUJ131393:FUP131393 GEF131393:GEL131393 GOB131393:GOH131393 GXX131393:GYD131393 HHT131393:HHZ131393 HRP131393:HRV131393 IBL131393:IBR131393 ILH131393:ILN131393 IVD131393:IVJ131393 JEZ131393:JFF131393 JOV131393:JPB131393 JYR131393:JYX131393 KIN131393:KIT131393 KSJ131393:KSP131393 LCF131393:LCL131393 LMB131393:LMH131393 LVX131393:LWD131393 MFT131393:MFZ131393 MPP131393:MPV131393 MZL131393:MZR131393 NJH131393:NJN131393 NTD131393:NTJ131393 OCZ131393:ODF131393 OMV131393:ONB131393 OWR131393:OWX131393 PGN131393:PGT131393 PQJ131393:PQP131393 QAF131393:QAL131393 QKB131393:QKH131393 QTX131393:QUD131393 RDT131393:RDZ131393 RNP131393:RNV131393 RXL131393:RXR131393 SHH131393:SHN131393 SRD131393:SRJ131393 TAZ131393:TBF131393 TKV131393:TLB131393 TUR131393:TUX131393 UEN131393:UET131393 UOJ131393:UOP131393 UYF131393:UYL131393 VIB131393:VIH131393 VRX131393:VSD131393 WBT131393:WBZ131393 WLP131393:WLV131393 WVL131393:WVR131393 D196929:J196929 IZ196929:JF196929 SV196929:TB196929 ACR196929:ACX196929 AMN196929:AMT196929 AWJ196929:AWP196929 BGF196929:BGL196929 BQB196929:BQH196929 BZX196929:CAD196929 CJT196929:CJZ196929 CTP196929:CTV196929 DDL196929:DDR196929 DNH196929:DNN196929 DXD196929:DXJ196929 EGZ196929:EHF196929 EQV196929:ERB196929 FAR196929:FAX196929 FKN196929:FKT196929 FUJ196929:FUP196929 GEF196929:GEL196929 GOB196929:GOH196929 GXX196929:GYD196929 HHT196929:HHZ196929 HRP196929:HRV196929 IBL196929:IBR196929 ILH196929:ILN196929 IVD196929:IVJ196929 JEZ196929:JFF196929 JOV196929:JPB196929 JYR196929:JYX196929 KIN196929:KIT196929 KSJ196929:KSP196929 LCF196929:LCL196929 LMB196929:LMH196929 LVX196929:LWD196929 MFT196929:MFZ196929 MPP196929:MPV196929 MZL196929:MZR196929 NJH196929:NJN196929 NTD196929:NTJ196929 OCZ196929:ODF196929 OMV196929:ONB196929 OWR196929:OWX196929 PGN196929:PGT196929 PQJ196929:PQP196929 QAF196929:QAL196929 QKB196929:QKH196929 QTX196929:QUD196929 RDT196929:RDZ196929 RNP196929:RNV196929 RXL196929:RXR196929 SHH196929:SHN196929 SRD196929:SRJ196929 TAZ196929:TBF196929 TKV196929:TLB196929 TUR196929:TUX196929 UEN196929:UET196929 UOJ196929:UOP196929 UYF196929:UYL196929 VIB196929:VIH196929 VRX196929:VSD196929 WBT196929:WBZ196929 WLP196929:WLV196929 WVL196929:WVR196929 D262465:J262465 IZ262465:JF262465 SV262465:TB262465 ACR262465:ACX262465 AMN262465:AMT262465 AWJ262465:AWP262465 BGF262465:BGL262465 BQB262465:BQH262465 BZX262465:CAD262465 CJT262465:CJZ262465 CTP262465:CTV262465 DDL262465:DDR262465 DNH262465:DNN262465 DXD262465:DXJ262465 EGZ262465:EHF262465 EQV262465:ERB262465 FAR262465:FAX262465 FKN262465:FKT262465 FUJ262465:FUP262465 GEF262465:GEL262465 GOB262465:GOH262465 GXX262465:GYD262465 HHT262465:HHZ262465 HRP262465:HRV262465 IBL262465:IBR262465 ILH262465:ILN262465 IVD262465:IVJ262465 JEZ262465:JFF262465 JOV262465:JPB262465 JYR262465:JYX262465 KIN262465:KIT262465 KSJ262465:KSP262465 LCF262465:LCL262465 LMB262465:LMH262465 LVX262465:LWD262465 MFT262465:MFZ262465 MPP262465:MPV262465 MZL262465:MZR262465 NJH262465:NJN262465 NTD262465:NTJ262465 OCZ262465:ODF262465 OMV262465:ONB262465 OWR262465:OWX262465 PGN262465:PGT262465 PQJ262465:PQP262465 QAF262465:QAL262465 QKB262465:QKH262465 QTX262465:QUD262465 RDT262465:RDZ262465 RNP262465:RNV262465 RXL262465:RXR262465 SHH262465:SHN262465 SRD262465:SRJ262465 TAZ262465:TBF262465 TKV262465:TLB262465 TUR262465:TUX262465 UEN262465:UET262465 UOJ262465:UOP262465 UYF262465:UYL262465 VIB262465:VIH262465 VRX262465:VSD262465 WBT262465:WBZ262465 WLP262465:WLV262465 WVL262465:WVR262465 D328001:J328001 IZ328001:JF328001 SV328001:TB328001 ACR328001:ACX328001 AMN328001:AMT328001 AWJ328001:AWP328001 BGF328001:BGL328001 BQB328001:BQH328001 BZX328001:CAD328001 CJT328001:CJZ328001 CTP328001:CTV328001 DDL328001:DDR328001 DNH328001:DNN328001 DXD328001:DXJ328001 EGZ328001:EHF328001 EQV328001:ERB328001 FAR328001:FAX328001 FKN328001:FKT328001 FUJ328001:FUP328001 GEF328001:GEL328001 GOB328001:GOH328001 GXX328001:GYD328001 HHT328001:HHZ328001 HRP328001:HRV328001 IBL328001:IBR328001 ILH328001:ILN328001 IVD328001:IVJ328001 JEZ328001:JFF328001 JOV328001:JPB328001 JYR328001:JYX328001 KIN328001:KIT328001 KSJ328001:KSP328001 LCF328001:LCL328001 LMB328001:LMH328001 LVX328001:LWD328001 MFT328001:MFZ328001 MPP328001:MPV328001 MZL328001:MZR328001 NJH328001:NJN328001 NTD328001:NTJ328001 OCZ328001:ODF328001 OMV328001:ONB328001 OWR328001:OWX328001 PGN328001:PGT328001 PQJ328001:PQP328001 QAF328001:QAL328001 QKB328001:QKH328001 QTX328001:QUD328001 RDT328001:RDZ328001 RNP328001:RNV328001 RXL328001:RXR328001 SHH328001:SHN328001 SRD328001:SRJ328001 TAZ328001:TBF328001 TKV328001:TLB328001 TUR328001:TUX328001 UEN328001:UET328001 UOJ328001:UOP328001 UYF328001:UYL328001 VIB328001:VIH328001 VRX328001:VSD328001 WBT328001:WBZ328001 WLP328001:WLV328001 WVL328001:WVR328001 D393537:J393537 IZ393537:JF393537 SV393537:TB393537 ACR393537:ACX393537 AMN393537:AMT393537 AWJ393537:AWP393537 BGF393537:BGL393537 BQB393537:BQH393537 BZX393537:CAD393537 CJT393537:CJZ393537 CTP393537:CTV393537 DDL393537:DDR393537 DNH393537:DNN393537 DXD393537:DXJ393537 EGZ393537:EHF393537 EQV393537:ERB393537 FAR393537:FAX393537 FKN393537:FKT393537 FUJ393537:FUP393537 GEF393537:GEL393537 GOB393537:GOH393537 GXX393537:GYD393537 HHT393537:HHZ393537 HRP393537:HRV393537 IBL393537:IBR393537 ILH393537:ILN393537 IVD393537:IVJ393537 JEZ393537:JFF393537 JOV393537:JPB393537 JYR393537:JYX393537 KIN393537:KIT393537 KSJ393537:KSP393537 LCF393537:LCL393537 LMB393537:LMH393537 LVX393537:LWD393537 MFT393537:MFZ393537 MPP393537:MPV393537 MZL393537:MZR393537 NJH393537:NJN393537 NTD393537:NTJ393537 OCZ393537:ODF393537 OMV393537:ONB393537 OWR393537:OWX393537 PGN393537:PGT393537 PQJ393537:PQP393537 QAF393537:QAL393537 QKB393537:QKH393537 QTX393537:QUD393537 RDT393537:RDZ393537 RNP393537:RNV393537 RXL393537:RXR393537 SHH393537:SHN393537 SRD393537:SRJ393537 TAZ393537:TBF393537 TKV393537:TLB393537 TUR393537:TUX393537 UEN393537:UET393537 UOJ393537:UOP393537 UYF393537:UYL393537 VIB393537:VIH393537 VRX393537:VSD393537 WBT393537:WBZ393537 WLP393537:WLV393537 WVL393537:WVR393537 D459073:J459073 IZ459073:JF459073 SV459073:TB459073 ACR459073:ACX459073 AMN459073:AMT459073 AWJ459073:AWP459073 BGF459073:BGL459073 BQB459073:BQH459073 BZX459073:CAD459073 CJT459073:CJZ459073 CTP459073:CTV459073 DDL459073:DDR459073 DNH459073:DNN459073 DXD459073:DXJ459073 EGZ459073:EHF459073 EQV459073:ERB459073 FAR459073:FAX459073 FKN459073:FKT459073 FUJ459073:FUP459073 GEF459073:GEL459073 GOB459073:GOH459073 GXX459073:GYD459073 HHT459073:HHZ459073 HRP459073:HRV459073 IBL459073:IBR459073 ILH459073:ILN459073 IVD459073:IVJ459073 JEZ459073:JFF459073 JOV459073:JPB459073 JYR459073:JYX459073 KIN459073:KIT459073 KSJ459073:KSP459073 LCF459073:LCL459073 LMB459073:LMH459073 LVX459073:LWD459073 MFT459073:MFZ459073 MPP459073:MPV459073 MZL459073:MZR459073 NJH459073:NJN459073 NTD459073:NTJ459073 OCZ459073:ODF459073 OMV459073:ONB459073 OWR459073:OWX459073 PGN459073:PGT459073 PQJ459073:PQP459073 QAF459073:QAL459073 QKB459073:QKH459073 QTX459073:QUD459073 RDT459073:RDZ459073 RNP459073:RNV459073 RXL459073:RXR459073 SHH459073:SHN459073 SRD459073:SRJ459073 TAZ459073:TBF459073 TKV459073:TLB459073 TUR459073:TUX459073 UEN459073:UET459073 UOJ459073:UOP459073 UYF459073:UYL459073 VIB459073:VIH459073 VRX459073:VSD459073 WBT459073:WBZ459073 WLP459073:WLV459073 WVL459073:WVR459073 D524609:J524609 IZ524609:JF524609 SV524609:TB524609 ACR524609:ACX524609 AMN524609:AMT524609 AWJ524609:AWP524609 BGF524609:BGL524609 BQB524609:BQH524609 BZX524609:CAD524609 CJT524609:CJZ524609 CTP524609:CTV524609 DDL524609:DDR524609 DNH524609:DNN524609 DXD524609:DXJ524609 EGZ524609:EHF524609 EQV524609:ERB524609 FAR524609:FAX524609 FKN524609:FKT524609 FUJ524609:FUP524609 GEF524609:GEL524609 GOB524609:GOH524609 GXX524609:GYD524609 HHT524609:HHZ524609 HRP524609:HRV524609 IBL524609:IBR524609 ILH524609:ILN524609 IVD524609:IVJ524609 JEZ524609:JFF524609 JOV524609:JPB524609 JYR524609:JYX524609 KIN524609:KIT524609 KSJ524609:KSP524609 LCF524609:LCL524609 LMB524609:LMH524609 LVX524609:LWD524609 MFT524609:MFZ524609 MPP524609:MPV524609 MZL524609:MZR524609 NJH524609:NJN524609 NTD524609:NTJ524609 OCZ524609:ODF524609 OMV524609:ONB524609 OWR524609:OWX524609 PGN524609:PGT524609 PQJ524609:PQP524609 QAF524609:QAL524609 QKB524609:QKH524609 QTX524609:QUD524609 RDT524609:RDZ524609 RNP524609:RNV524609 RXL524609:RXR524609 SHH524609:SHN524609 SRD524609:SRJ524609 TAZ524609:TBF524609 TKV524609:TLB524609 TUR524609:TUX524609 UEN524609:UET524609 UOJ524609:UOP524609 UYF524609:UYL524609 VIB524609:VIH524609 VRX524609:VSD524609 WBT524609:WBZ524609 WLP524609:WLV524609 WVL524609:WVR524609 D590145:J590145 IZ590145:JF590145 SV590145:TB590145 ACR590145:ACX590145 AMN590145:AMT590145 AWJ590145:AWP590145 BGF590145:BGL590145 BQB590145:BQH590145 BZX590145:CAD590145 CJT590145:CJZ590145 CTP590145:CTV590145 DDL590145:DDR590145 DNH590145:DNN590145 DXD590145:DXJ590145 EGZ590145:EHF590145 EQV590145:ERB590145 FAR590145:FAX590145 FKN590145:FKT590145 FUJ590145:FUP590145 GEF590145:GEL590145 GOB590145:GOH590145 GXX590145:GYD590145 HHT590145:HHZ590145 HRP590145:HRV590145 IBL590145:IBR590145 ILH590145:ILN590145 IVD590145:IVJ590145 JEZ590145:JFF590145 JOV590145:JPB590145 JYR590145:JYX590145 KIN590145:KIT590145 KSJ590145:KSP590145 LCF590145:LCL590145 LMB590145:LMH590145 LVX590145:LWD590145 MFT590145:MFZ590145 MPP590145:MPV590145 MZL590145:MZR590145 NJH590145:NJN590145 NTD590145:NTJ590145 OCZ590145:ODF590145 OMV590145:ONB590145 OWR590145:OWX590145 PGN590145:PGT590145 PQJ590145:PQP590145 QAF590145:QAL590145 QKB590145:QKH590145 QTX590145:QUD590145 RDT590145:RDZ590145 RNP590145:RNV590145 RXL590145:RXR590145 SHH590145:SHN590145 SRD590145:SRJ590145 TAZ590145:TBF590145 TKV590145:TLB590145 TUR590145:TUX590145 UEN590145:UET590145 UOJ590145:UOP590145 UYF590145:UYL590145 VIB590145:VIH590145 VRX590145:VSD590145 WBT590145:WBZ590145 WLP590145:WLV590145 WVL590145:WVR590145 D655681:J655681 IZ655681:JF655681 SV655681:TB655681 ACR655681:ACX655681 AMN655681:AMT655681 AWJ655681:AWP655681 BGF655681:BGL655681 BQB655681:BQH655681 BZX655681:CAD655681 CJT655681:CJZ655681 CTP655681:CTV655681 DDL655681:DDR655681 DNH655681:DNN655681 DXD655681:DXJ655681 EGZ655681:EHF655681 EQV655681:ERB655681 FAR655681:FAX655681 FKN655681:FKT655681 FUJ655681:FUP655681 GEF655681:GEL655681 GOB655681:GOH655681 GXX655681:GYD655681 HHT655681:HHZ655681 HRP655681:HRV655681 IBL655681:IBR655681 ILH655681:ILN655681 IVD655681:IVJ655681 JEZ655681:JFF655681 JOV655681:JPB655681 JYR655681:JYX655681 KIN655681:KIT655681 KSJ655681:KSP655681 LCF655681:LCL655681 LMB655681:LMH655681 LVX655681:LWD655681 MFT655681:MFZ655681 MPP655681:MPV655681 MZL655681:MZR655681 NJH655681:NJN655681 NTD655681:NTJ655681 OCZ655681:ODF655681 OMV655681:ONB655681 OWR655681:OWX655681 PGN655681:PGT655681 PQJ655681:PQP655681 QAF655681:QAL655681 QKB655681:QKH655681 QTX655681:QUD655681 RDT655681:RDZ655681 RNP655681:RNV655681 RXL655681:RXR655681 SHH655681:SHN655681 SRD655681:SRJ655681 TAZ655681:TBF655681 TKV655681:TLB655681 TUR655681:TUX655681 UEN655681:UET655681 UOJ655681:UOP655681 UYF655681:UYL655681 VIB655681:VIH655681 VRX655681:VSD655681 WBT655681:WBZ655681 WLP655681:WLV655681 WVL655681:WVR655681 D721217:J721217 IZ721217:JF721217 SV721217:TB721217 ACR721217:ACX721217 AMN721217:AMT721217 AWJ721217:AWP721217 BGF721217:BGL721217 BQB721217:BQH721217 BZX721217:CAD721217 CJT721217:CJZ721217 CTP721217:CTV721217 DDL721217:DDR721217 DNH721217:DNN721217 DXD721217:DXJ721217 EGZ721217:EHF721217 EQV721217:ERB721217 FAR721217:FAX721217 FKN721217:FKT721217 FUJ721217:FUP721217 GEF721217:GEL721217 GOB721217:GOH721217 GXX721217:GYD721217 HHT721217:HHZ721217 HRP721217:HRV721217 IBL721217:IBR721217 ILH721217:ILN721217 IVD721217:IVJ721217 JEZ721217:JFF721217 JOV721217:JPB721217 JYR721217:JYX721217 KIN721217:KIT721217 KSJ721217:KSP721217 LCF721217:LCL721217 LMB721217:LMH721217 LVX721217:LWD721217 MFT721217:MFZ721217 MPP721217:MPV721217 MZL721217:MZR721217 NJH721217:NJN721217 NTD721217:NTJ721217 OCZ721217:ODF721217 OMV721217:ONB721217 OWR721217:OWX721217 PGN721217:PGT721217 PQJ721217:PQP721217 QAF721217:QAL721217 QKB721217:QKH721217 QTX721217:QUD721217 RDT721217:RDZ721217 RNP721217:RNV721217 RXL721217:RXR721217 SHH721217:SHN721217 SRD721217:SRJ721217 TAZ721217:TBF721217 TKV721217:TLB721217 TUR721217:TUX721217 UEN721217:UET721217 UOJ721217:UOP721217 UYF721217:UYL721217 VIB721217:VIH721217 VRX721217:VSD721217 WBT721217:WBZ721217 WLP721217:WLV721217 WVL721217:WVR721217 D786753:J786753 IZ786753:JF786753 SV786753:TB786753 ACR786753:ACX786753 AMN786753:AMT786753 AWJ786753:AWP786753 BGF786753:BGL786753 BQB786753:BQH786753 BZX786753:CAD786753 CJT786753:CJZ786753 CTP786753:CTV786753 DDL786753:DDR786753 DNH786753:DNN786753 DXD786753:DXJ786753 EGZ786753:EHF786753 EQV786753:ERB786753 FAR786753:FAX786753 FKN786753:FKT786753 FUJ786753:FUP786753 GEF786753:GEL786753 GOB786753:GOH786753 GXX786753:GYD786753 HHT786753:HHZ786753 HRP786753:HRV786753 IBL786753:IBR786753 ILH786753:ILN786753 IVD786753:IVJ786753 JEZ786753:JFF786753 JOV786753:JPB786753 JYR786753:JYX786753 KIN786753:KIT786753 KSJ786753:KSP786753 LCF786753:LCL786753 LMB786753:LMH786753 LVX786753:LWD786753 MFT786753:MFZ786753 MPP786753:MPV786753 MZL786753:MZR786753 NJH786753:NJN786753 NTD786753:NTJ786753 OCZ786753:ODF786753 OMV786753:ONB786753 OWR786753:OWX786753 PGN786753:PGT786753 PQJ786753:PQP786753 QAF786753:QAL786753 QKB786753:QKH786753 QTX786753:QUD786753 RDT786753:RDZ786753 RNP786753:RNV786753 RXL786753:RXR786753 SHH786753:SHN786753 SRD786753:SRJ786753 TAZ786753:TBF786753 TKV786753:TLB786753 TUR786753:TUX786753 UEN786753:UET786753 UOJ786753:UOP786753 UYF786753:UYL786753 VIB786753:VIH786753 VRX786753:VSD786753 WBT786753:WBZ786753 WLP786753:WLV786753 WVL786753:WVR786753 D852289:J852289 IZ852289:JF852289 SV852289:TB852289 ACR852289:ACX852289 AMN852289:AMT852289 AWJ852289:AWP852289 BGF852289:BGL852289 BQB852289:BQH852289 BZX852289:CAD852289 CJT852289:CJZ852289 CTP852289:CTV852289 DDL852289:DDR852289 DNH852289:DNN852289 DXD852289:DXJ852289 EGZ852289:EHF852289 EQV852289:ERB852289 FAR852289:FAX852289 FKN852289:FKT852289 FUJ852289:FUP852289 GEF852289:GEL852289 GOB852289:GOH852289 GXX852289:GYD852289 HHT852289:HHZ852289 HRP852289:HRV852289 IBL852289:IBR852289 ILH852289:ILN852289 IVD852289:IVJ852289 JEZ852289:JFF852289 JOV852289:JPB852289 JYR852289:JYX852289 KIN852289:KIT852289 KSJ852289:KSP852289 LCF852289:LCL852289 LMB852289:LMH852289 LVX852289:LWD852289 MFT852289:MFZ852289 MPP852289:MPV852289 MZL852289:MZR852289 NJH852289:NJN852289 NTD852289:NTJ852289 OCZ852289:ODF852289 OMV852289:ONB852289 OWR852289:OWX852289 PGN852289:PGT852289 PQJ852289:PQP852289 QAF852289:QAL852289 QKB852289:QKH852289 QTX852289:QUD852289 RDT852289:RDZ852289 RNP852289:RNV852289 RXL852289:RXR852289 SHH852289:SHN852289 SRD852289:SRJ852289 TAZ852289:TBF852289 TKV852289:TLB852289 TUR852289:TUX852289 UEN852289:UET852289 UOJ852289:UOP852289 UYF852289:UYL852289 VIB852289:VIH852289 VRX852289:VSD852289 WBT852289:WBZ852289 WLP852289:WLV852289 WVL852289:WVR852289 D917825:J917825 IZ917825:JF917825 SV917825:TB917825 ACR917825:ACX917825 AMN917825:AMT917825 AWJ917825:AWP917825 BGF917825:BGL917825 BQB917825:BQH917825 BZX917825:CAD917825 CJT917825:CJZ917825 CTP917825:CTV917825 DDL917825:DDR917825 DNH917825:DNN917825 DXD917825:DXJ917825 EGZ917825:EHF917825 EQV917825:ERB917825 FAR917825:FAX917825 FKN917825:FKT917825 FUJ917825:FUP917825 GEF917825:GEL917825 GOB917825:GOH917825 GXX917825:GYD917825 HHT917825:HHZ917825 HRP917825:HRV917825 IBL917825:IBR917825 ILH917825:ILN917825 IVD917825:IVJ917825 JEZ917825:JFF917825 JOV917825:JPB917825 JYR917825:JYX917825 KIN917825:KIT917825 KSJ917825:KSP917825 LCF917825:LCL917825 LMB917825:LMH917825 LVX917825:LWD917825 MFT917825:MFZ917825 MPP917825:MPV917825 MZL917825:MZR917825 NJH917825:NJN917825 NTD917825:NTJ917825 OCZ917825:ODF917825 OMV917825:ONB917825 OWR917825:OWX917825 PGN917825:PGT917825 PQJ917825:PQP917825 QAF917825:QAL917825 QKB917825:QKH917825 QTX917825:QUD917825 RDT917825:RDZ917825 RNP917825:RNV917825 RXL917825:RXR917825 SHH917825:SHN917825 SRD917825:SRJ917825 TAZ917825:TBF917825 TKV917825:TLB917825 TUR917825:TUX917825 UEN917825:UET917825 UOJ917825:UOP917825 UYF917825:UYL917825 VIB917825:VIH917825 VRX917825:VSD917825 WBT917825:WBZ917825 WLP917825:WLV917825 WVL917825:WVR917825 D983361:J983361 IZ983361:JF983361 SV983361:TB983361 ACR983361:ACX983361 AMN983361:AMT983361 AWJ983361:AWP983361 BGF983361:BGL983361 BQB983361:BQH983361 BZX983361:CAD983361 CJT983361:CJZ983361 CTP983361:CTV983361 DDL983361:DDR983361 DNH983361:DNN983361 DXD983361:DXJ983361 EGZ983361:EHF983361 EQV983361:ERB983361 FAR983361:FAX983361 FKN983361:FKT983361 FUJ983361:FUP983361 GEF983361:GEL983361 GOB983361:GOH983361 GXX983361:GYD983361 HHT983361:HHZ983361 HRP983361:HRV983361 IBL983361:IBR983361 ILH983361:ILN983361 IVD983361:IVJ983361 JEZ983361:JFF983361 JOV983361:JPB983361 JYR983361:JYX983361 KIN983361:KIT983361 KSJ983361:KSP983361 LCF983361:LCL983361 LMB983361:LMH983361 LVX983361:LWD983361 MFT983361:MFZ983361 MPP983361:MPV983361 MZL983361:MZR983361 NJH983361:NJN983361 NTD983361:NTJ983361 OCZ983361:ODF983361 OMV983361:ONB983361 OWR983361:OWX983361 PGN983361:PGT983361 PQJ983361:PQP983361 QAF983361:QAL983361 QKB983361:QKH983361 QTX983361:QUD983361 RDT983361:RDZ983361 RNP983361:RNV983361 RXL983361:RXR983361 SHH983361:SHN983361 SRD983361:SRJ983361 TAZ983361:TBF983361 TKV983361:TLB983361 TUR983361:TUX983361 UEN983361:UET983361 UOJ983361:UOP983361 UYF983361:UYL983361 VIB983361:VIH983361 VRX983361:VSD983361 WBT983361:WBZ983361 WLP983361:WLV983361 WVL983361:WVR983361"/>
    <dataValidation imeMode="hiragana" allowBlank="1" showInputMessage="1" showErrorMessage="1" promptTitle="（お届け先⑨）住所" prompt="都道府県名、および、マンション名、号室などを含むご住所を入力ください。" sqref="D322:J325 IZ322:JF325 SV322:TB325 ACR322:ACX325 AMN322:AMT325 AWJ322:AWP325 BGF322:BGL325 BQB322:BQH325 BZX322:CAD325 CJT322:CJZ325 CTP322:CTV325 DDL322:DDR325 DNH322:DNN325 DXD322:DXJ325 EGZ322:EHF325 EQV322:ERB325 FAR322:FAX325 FKN322:FKT325 FUJ322:FUP325 GEF322:GEL325 GOB322:GOH325 GXX322:GYD325 HHT322:HHZ325 HRP322:HRV325 IBL322:IBR325 ILH322:ILN325 IVD322:IVJ325 JEZ322:JFF325 JOV322:JPB325 JYR322:JYX325 KIN322:KIT325 KSJ322:KSP325 LCF322:LCL325 LMB322:LMH325 LVX322:LWD325 MFT322:MFZ325 MPP322:MPV325 MZL322:MZR325 NJH322:NJN325 NTD322:NTJ325 OCZ322:ODF325 OMV322:ONB325 OWR322:OWX325 PGN322:PGT325 PQJ322:PQP325 QAF322:QAL325 QKB322:QKH325 QTX322:QUD325 RDT322:RDZ325 RNP322:RNV325 RXL322:RXR325 SHH322:SHN325 SRD322:SRJ325 TAZ322:TBF325 TKV322:TLB325 TUR322:TUX325 UEN322:UET325 UOJ322:UOP325 UYF322:UYL325 VIB322:VIH325 VRX322:VSD325 WBT322:WBZ325 WLP322:WLV325 WVL322:WVR325 D65858:J65861 IZ65858:JF65861 SV65858:TB65861 ACR65858:ACX65861 AMN65858:AMT65861 AWJ65858:AWP65861 BGF65858:BGL65861 BQB65858:BQH65861 BZX65858:CAD65861 CJT65858:CJZ65861 CTP65858:CTV65861 DDL65858:DDR65861 DNH65858:DNN65861 DXD65858:DXJ65861 EGZ65858:EHF65861 EQV65858:ERB65861 FAR65858:FAX65861 FKN65858:FKT65861 FUJ65858:FUP65861 GEF65858:GEL65861 GOB65858:GOH65861 GXX65858:GYD65861 HHT65858:HHZ65861 HRP65858:HRV65861 IBL65858:IBR65861 ILH65858:ILN65861 IVD65858:IVJ65861 JEZ65858:JFF65861 JOV65858:JPB65861 JYR65858:JYX65861 KIN65858:KIT65861 KSJ65858:KSP65861 LCF65858:LCL65861 LMB65858:LMH65861 LVX65858:LWD65861 MFT65858:MFZ65861 MPP65858:MPV65861 MZL65858:MZR65861 NJH65858:NJN65861 NTD65858:NTJ65861 OCZ65858:ODF65861 OMV65858:ONB65861 OWR65858:OWX65861 PGN65858:PGT65861 PQJ65858:PQP65861 QAF65858:QAL65861 QKB65858:QKH65861 QTX65858:QUD65861 RDT65858:RDZ65861 RNP65858:RNV65861 RXL65858:RXR65861 SHH65858:SHN65861 SRD65858:SRJ65861 TAZ65858:TBF65861 TKV65858:TLB65861 TUR65858:TUX65861 UEN65858:UET65861 UOJ65858:UOP65861 UYF65858:UYL65861 VIB65858:VIH65861 VRX65858:VSD65861 WBT65858:WBZ65861 WLP65858:WLV65861 WVL65858:WVR65861 D131394:J131397 IZ131394:JF131397 SV131394:TB131397 ACR131394:ACX131397 AMN131394:AMT131397 AWJ131394:AWP131397 BGF131394:BGL131397 BQB131394:BQH131397 BZX131394:CAD131397 CJT131394:CJZ131397 CTP131394:CTV131397 DDL131394:DDR131397 DNH131394:DNN131397 DXD131394:DXJ131397 EGZ131394:EHF131397 EQV131394:ERB131397 FAR131394:FAX131397 FKN131394:FKT131397 FUJ131394:FUP131397 GEF131394:GEL131397 GOB131394:GOH131397 GXX131394:GYD131397 HHT131394:HHZ131397 HRP131394:HRV131397 IBL131394:IBR131397 ILH131394:ILN131397 IVD131394:IVJ131397 JEZ131394:JFF131397 JOV131394:JPB131397 JYR131394:JYX131397 KIN131394:KIT131397 KSJ131394:KSP131397 LCF131394:LCL131397 LMB131394:LMH131397 LVX131394:LWD131397 MFT131394:MFZ131397 MPP131394:MPV131397 MZL131394:MZR131397 NJH131394:NJN131397 NTD131394:NTJ131397 OCZ131394:ODF131397 OMV131394:ONB131397 OWR131394:OWX131397 PGN131394:PGT131397 PQJ131394:PQP131397 QAF131394:QAL131397 QKB131394:QKH131397 QTX131394:QUD131397 RDT131394:RDZ131397 RNP131394:RNV131397 RXL131394:RXR131397 SHH131394:SHN131397 SRD131394:SRJ131397 TAZ131394:TBF131397 TKV131394:TLB131397 TUR131394:TUX131397 UEN131394:UET131397 UOJ131394:UOP131397 UYF131394:UYL131397 VIB131394:VIH131397 VRX131394:VSD131397 WBT131394:WBZ131397 WLP131394:WLV131397 WVL131394:WVR131397 D196930:J196933 IZ196930:JF196933 SV196930:TB196933 ACR196930:ACX196933 AMN196930:AMT196933 AWJ196930:AWP196933 BGF196930:BGL196933 BQB196930:BQH196933 BZX196930:CAD196933 CJT196930:CJZ196933 CTP196930:CTV196933 DDL196930:DDR196933 DNH196930:DNN196933 DXD196930:DXJ196933 EGZ196930:EHF196933 EQV196930:ERB196933 FAR196930:FAX196933 FKN196930:FKT196933 FUJ196930:FUP196933 GEF196930:GEL196933 GOB196930:GOH196933 GXX196930:GYD196933 HHT196930:HHZ196933 HRP196930:HRV196933 IBL196930:IBR196933 ILH196930:ILN196933 IVD196930:IVJ196933 JEZ196930:JFF196933 JOV196930:JPB196933 JYR196930:JYX196933 KIN196930:KIT196933 KSJ196930:KSP196933 LCF196930:LCL196933 LMB196930:LMH196933 LVX196930:LWD196933 MFT196930:MFZ196933 MPP196930:MPV196933 MZL196930:MZR196933 NJH196930:NJN196933 NTD196930:NTJ196933 OCZ196930:ODF196933 OMV196930:ONB196933 OWR196930:OWX196933 PGN196930:PGT196933 PQJ196930:PQP196933 QAF196930:QAL196933 QKB196930:QKH196933 QTX196930:QUD196933 RDT196930:RDZ196933 RNP196930:RNV196933 RXL196930:RXR196933 SHH196930:SHN196933 SRD196930:SRJ196933 TAZ196930:TBF196933 TKV196930:TLB196933 TUR196930:TUX196933 UEN196930:UET196933 UOJ196930:UOP196933 UYF196930:UYL196933 VIB196930:VIH196933 VRX196930:VSD196933 WBT196930:WBZ196933 WLP196930:WLV196933 WVL196930:WVR196933 D262466:J262469 IZ262466:JF262469 SV262466:TB262469 ACR262466:ACX262469 AMN262466:AMT262469 AWJ262466:AWP262469 BGF262466:BGL262469 BQB262466:BQH262469 BZX262466:CAD262469 CJT262466:CJZ262469 CTP262466:CTV262469 DDL262466:DDR262469 DNH262466:DNN262469 DXD262466:DXJ262469 EGZ262466:EHF262469 EQV262466:ERB262469 FAR262466:FAX262469 FKN262466:FKT262469 FUJ262466:FUP262469 GEF262466:GEL262469 GOB262466:GOH262469 GXX262466:GYD262469 HHT262466:HHZ262469 HRP262466:HRV262469 IBL262466:IBR262469 ILH262466:ILN262469 IVD262466:IVJ262469 JEZ262466:JFF262469 JOV262466:JPB262469 JYR262466:JYX262469 KIN262466:KIT262469 KSJ262466:KSP262469 LCF262466:LCL262469 LMB262466:LMH262469 LVX262466:LWD262469 MFT262466:MFZ262469 MPP262466:MPV262469 MZL262466:MZR262469 NJH262466:NJN262469 NTD262466:NTJ262469 OCZ262466:ODF262469 OMV262466:ONB262469 OWR262466:OWX262469 PGN262466:PGT262469 PQJ262466:PQP262469 QAF262466:QAL262469 QKB262466:QKH262469 QTX262466:QUD262469 RDT262466:RDZ262469 RNP262466:RNV262469 RXL262466:RXR262469 SHH262466:SHN262469 SRD262466:SRJ262469 TAZ262466:TBF262469 TKV262466:TLB262469 TUR262466:TUX262469 UEN262466:UET262469 UOJ262466:UOP262469 UYF262466:UYL262469 VIB262466:VIH262469 VRX262466:VSD262469 WBT262466:WBZ262469 WLP262466:WLV262469 WVL262466:WVR262469 D328002:J328005 IZ328002:JF328005 SV328002:TB328005 ACR328002:ACX328005 AMN328002:AMT328005 AWJ328002:AWP328005 BGF328002:BGL328005 BQB328002:BQH328005 BZX328002:CAD328005 CJT328002:CJZ328005 CTP328002:CTV328005 DDL328002:DDR328005 DNH328002:DNN328005 DXD328002:DXJ328005 EGZ328002:EHF328005 EQV328002:ERB328005 FAR328002:FAX328005 FKN328002:FKT328005 FUJ328002:FUP328005 GEF328002:GEL328005 GOB328002:GOH328005 GXX328002:GYD328005 HHT328002:HHZ328005 HRP328002:HRV328005 IBL328002:IBR328005 ILH328002:ILN328005 IVD328002:IVJ328005 JEZ328002:JFF328005 JOV328002:JPB328005 JYR328002:JYX328005 KIN328002:KIT328005 KSJ328002:KSP328005 LCF328002:LCL328005 LMB328002:LMH328005 LVX328002:LWD328005 MFT328002:MFZ328005 MPP328002:MPV328005 MZL328002:MZR328005 NJH328002:NJN328005 NTD328002:NTJ328005 OCZ328002:ODF328005 OMV328002:ONB328005 OWR328002:OWX328005 PGN328002:PGT328005 PQJ328002:PQP328005 QAF328002:QAL328005 QKB328002:QKH328005 QTX328002:QUD328005 RDT328002:RDZ328005 RNP328002:RNV328005 RXL328002:RXR328005 SHH328002:SHN328005 SRD328002:SRJ328005 TAZ328002:TBF328005 TKV328002:TLB328005 TUR328002:TUX328005 UEN328002:UET328005 UOJ328002:UOP328005 UYF328002:UYL328005 VIB328002:VIH328005 VRX328002:VSD328005 WBT328002:WBZ328005 WLP328002:WLV328005 WVL328002:WVR328005 D393538:J393541 IZ393538:JF393541 SV393538:TB393541 ACR393538:ACX393541 AMN393538:AMT393541 AWJ393538:AWP393541 BGF393538:BGL393541 BQB393538:BQH393541 BZX393538:CAD393541 CJT393538:CJZ393541 CTP393538:CTV393541 DDL393538:DDR393541 DNH393538:DNN393541 DXD393538:DXJ393541 EGZ393538:EHF393541 EQV393538:ERB393541 FAR393538:FAX393541 FKN393538:FKT393541 FUJ393538:FUP393541 GEF393538:GEL393541 GOB393538:GOH393541 GXX393538:GYD393541 HHT393538:HHZ393541 HRP393538:HRV393541 IBL393538:IBR393541 ILH393538:ILN393541 IVD393538:IVJ393541 JEZ393538:JFF393541 JOV393538:JPB393541 JYR393538:JYX393541 KIN393538:KIT393541 KSJ393538:KSP393541 LCF393538:LCL393541 LMB393538:LMH393541 LVX393538:LWD393541 MFT393538:MFZ393541 MPP393538:MPV393541 MZL393538:MZR393541 NJH393538:NJN393541 NTD393538:NTJ393541 OCZ393538:ODF393541 OMV393538:ONB393541 OWR393538:OWX393541 PGN393538:PGT393541 PQJ393538:PQP393541 QAF393538:QAL393541 QKB393538:QKH393541 QTX393538:QUD393541 RDT393538:RDZ393541 RNP393538:RNV393541 RXL393538:RXR393541 SHH393538:SHN393541 SRD393538:SRJ393541 TAZ393538:TBF393541 TKV393538:TLB393541 TUR393538:TUX393541 UEN393538:UET393541 UOJ393538:UOP393541 UYF393538:UYL393541 VIB393538:VIH393541 VRX393538:VSD393541 WBT393538:WBZ393541 WLP393538:WLV393541 WVL393538:WVR393541 D459074:J459077 IZ459074:JF459077 SV459074:TB459077 ACR459074:ACX459077 AMN459074:AMT459077 AWJ459074:AWP459077 BGF459074:BGL459077 BQB459074:BQH459077 BZX459074:CAD459077 CJT459074:CJZ459077 CTP459074:CTV459077 DDL459074:DDR459077 DNH459074:DNN459077 DXD459074:DXJ459077 EGZ459074:EHF459077 EQV459074:ERB459077 FAR459074:FAX459077 FKN459074:FKT459077 FUJ459074:FUP459077 GEF459074:GEL459077 GOB459074:GOH459077 GXX459074:GYD459077 HHT459074:HHZ459077 HRP459074:HRV459077 IBL459074:IBR459077 ILH459074:ILN459077 IVD459074:IVJ459077 JEZ459074:JFF459077 JOV459074:JPB459077 JYR459074:JYX459077 KIN459074:KIT459077 KSJ459074:KSP459077 LCF459074:LCL459077 LMB459074:LMH459077 LVX459074:LWD459077 MFT459074:MFZ459077 MPP459074:MPV459077 MZL459074:MZR459077 NJH459074:NJN459077 NTD459074:NTJ459077 OCZ459074:ODF459077 OMV459074:ONB459077 OWR459074:OWX459077 PGN459074:PGT459077 PQJ459074:PQP459077 QAF459074:QAL459077 QKB459074:QKH459077 QTX459074:QUD459077 RDT459074:RDZ459077 RNP459074:RNV459077 RXL459074:RXR459077 SHH459074:SHN459077 SRD459074:SRJ459077 TAZ459074:TBF459077 TKV459074:TLB459077 TUR459074:TUX459077 UEN459074:UET459077 UOJ459074:UOP459077 UYF459074:UYL459077 VIB459074:VIH459077 VRX459074:VSD459077 WBT459074:WBZ459077 WLP459074:WLV459077 WVL459074:WVR459077 D524610:J524613 IZ524610:JF524613 SV524610:TB524613 ACR524610:ACX524613 AMN524610:AMT524613 AWJ524610:AWP524613 BGF524610:BGL524613 BQB524610:BQH524613 BZX524610:CAD524613 CJT524610:CJZ524613 CTP524610:CTV524613 DDL524610:DDR524613 DNH524610:DNN524613 DXD524610:DXJ524613 EGZ524610:EHF524613 EQV524610:ERB524613 FAR524610:FAX524613 FKN524610:FKT524613 FUJ524610:FUP524613 GEF524610:GEL524613 GOB524610:GOH524613 GXX524610:GYD524613 HHT524610:HHZ524613 HRP524610:HRV524613 IBL524610:IBR524613 ILH524610:ILN524613 IVD524610:IVJ524613 JEZ524610:JFF524613 JOV524610:JPB524613 JYR524610:JYX524613 KIN524610:KIT524613 KSJ524610:KSP524613 LCF524610:LCL524613 LMB524610:LMH524613 LVX524610:LWD524613 MFT524610:MFZ524613 MPP524610:MPV524613 MZL524610:MZR524613 NJH524610:NJN524613 NTD524610:NTJ524613 OCZ524610:ODF524613 OMV524610:ONB524613 OWR524610:OWX524613 PGN524610:PGT524613 PQJ524610:PQP524613 QAF524610:QAL524613 QKB524610:QKH524613 QTX524610:QUD524613 RDT524610:RDZ524613 RNP524610:RNV524613 RXL524610:RXR524613 SHH524610:SHN524613 SRD524610:SRJ524613 TAZ524610:TBF524613 TKV524610:TLB524613 TUR524610:TUX524613 UEN524610:UET524613 UOJ524610:UOP524613 UYF524610:UYL524613 VIB524610:VIH524613 VRX524610:VSD524613 WBT524610:WBZ524613 WLP524610:WLV524613 WVL524610:WVR524613 D590146:J590149 IZ590146:JF590149 SV590146:TB590149 ACR590146:ACX590149 AMN590146:AMT590149 AWJ590146:AWP590149 BGF590146:BGL590149 BQB590146:BQH590149 BZX590146:CAD590149 CJT590146:CJZ590149 CTP590146:CTV590149 DDL590146:DDR590149 DNH590146:DNN590149 DXD590146:DXJ590149 EGZ590146:EHF590149 EQV590146:ERB590149 FAR590146:FAX590149 FKN590146:FKT590149 FUJ590146:FUP590149 GEF590146:GEL590149 GOB590146:GOH590149 GXX590146:GYD590149 HHT590146:HHZ590149 HRP590146:HRV590149 IBL590146:IBR590149 ILH590146:ILN590149 IVD590146:IVJ590149 JEZ590146:JFF590149 JOV590146:JPB590149 JYR590146:JYX590149 KIN590146:KIT590149 KSJ590146:KSP590149 LCF590146:LCL590149 LMB590146:LMH590149 LVX590146:LWD590149 MFT590146:MFZ590149 MPP590146:MPV590149 MZL590146:MZR590149 NJH590146:NJN590149 NTD590146:NTJ590149 OCZ590146:ODF590149 OMV590146:ONB590149 OWR590146:OWX590149 PGN590146:PGT590149 PQJ590146:PQP590149 QAF590146:QAL590149 QKB590146:QKH590149 QTX590146:QUD590149 RDT590146:RDZ590149 RNP590146:RNV590149 RXL590146:RXR590149 SHH590146:SHN590149 SRD590146:SRJ590149 TAZ590146:TBF590149 TKV590146:TLB590149 TUR590146:TUX590149 UEN590146:UET590149 UOJ590146:UOP590149 UYF590146:UYL590149 VIB590146:VIH590149 VRX590146:VSD590149 WBT590146:WBZ590149 WLP590146:WLV590149 WVL590146:WVR590149 D655682:J655685 IZ655682:JF655685 SV655682:TB655685 ACR655682:ACX655685 AMN655682:AMT655685 AWJ655682:AWP655685 BGF655682:BGL655685 BQB655682:BQH655685 BZX655682:CAD655685 CJT655682:CJZ655685 CTP655682:CTV655685 DDL655682:DDR655685 DNH655682:DNN655685 DXD655682:DXJ655685 EGZ655682:EHF655685 EQV655682:ERB655685 FAR655682:FAX655685 FKN655682:FKT655685 FUJ655682:FUP655685 GEF655682:GEL655685 GOB655682:GOH655685 GXX655682:GYD655685 HHT655682:HHZ655685 HRP655682:HRV655685 IBL655682:IBR655685 ILH655682:ILN655685 IVD655682:IVJ655685 JEZ655682:JFF655685 JOV655682:JPB655685 JYR655682:JYX655685 KIN655682:KIT655685 KSJ655682:KSP655685 LCF655682:LCL655685 LMB655682:LMH655685 LVX655682:LWD655685 MFT655682:MFZ655685 MPP655682:MPV655685 MZL655682:MZR655685 NJH655682:NJN655685 NTD655682:NTJ655685 OCZ655682:ODF655685 OMV655682:ONB655685 OWR655682:OWX655685 PGN655682:PGT655685 PQJ655682:PQP655685 QAF655682:QAL655685 QKB655682:QKH655685 QTX655682:QUD655685 RDT655682:RDZ655685 RNP655682:RNV655685 RXL655682:RXR655685 SHH655682:SHN655685 SRD655682:SRJ655685 TAZ655682:TBF655685 TKV655682:TLB655685 TUR655682:TUX655685 UEN655682:UET655685 UOJ655682:UOP655685 UYF655682:UYL655685 VIB655682:VIH655685 VRX655682:VSD655685 WBT655682:WBZ655685 WLP655682:WLV655685 WVL655682:WVR655685 D721218:J721221 IZ721218:JF721221 SV721218:TB721221 ACR721218:ACX721221 AMN721218:AMT721221 AWJ721218:AWP721221 BGF721218:BGL721221 BQB721218:BQH721221 BZX721218:CAD721221 CJT721218:CJZ721221 CTP721218:CTV721221 DDL721218:DDR721221 DNH721218:DNN721221 DXD721218:DXJ721221 EGZ721218:EHF721221 EQV721218:ERB721221 FAR721218:FAX721221 FKN721218:FKT721221 FUJ721218:FUP721221 GEF721218:GEL721221 GOB721218:GOH721221 GXX721218:GYD721221 HHT721218:HHZ721221 HRP721218:HRV721221 IBL721218:IBR721221 ILH721218:ILN721221 IVD721218:IVJ721221 JEZ721218:JFF721221 JOV721218:JPB721221 JYR721218:JYX721221 KIN721218:KIT721221 KSJ721218:KSP721221 LCF721218:LCL721221 LMB721218:LMH721221 LVX721218:LWD721221 MFT721218:MFZ721221 MPP721218:MPV721221 MZL721218:MZR721221 NJH721218:NJN721221 NTD721218:NTJ721221 OCZ721218:ODF721221 OMV721218:ONB721221 OWR721218:OWX721221 PGN721218:PGT721221 PQJ721218:PQP721221 QAF721218:QAL721221 QKB721218:QKH721221 QTX721218:QUD721221 RDT721218:RDZ721221 RNP721218:RNV721221 RXL721218:RXR721221 SHH721218:SHN721221 SRD721218:SRJ721221 TAZ721218:TBF721221 TKV721218:TLB721221 TUR721218:TUX721221 UEN721218:UET721221 UOJ721218:UOP721221 UYF721218:UYL721221 VIB721218:VIH721221 VRX721218:VSD721221 WBT721218:WBZ721221 WLP721218:WLV721221 WVL721218:WVR721221 D786754:J786757 IZ786754:JF786757 SV786754:TB786757 ACR786754:ACX786757 AMN786754:AMT786757 AWJ786754:AWP786757 BGF786754:BGL786757 BQB786754:BQH786757 BZX786754:CAD786757 CJT786754:CJZ786757 CTP786754:CTV786757 DDL786754:DDR786757 DNH786754:DNN786757 DXD786754:DXJ786757 EGZ786754:EHF786757 EQV786754:ERB786757 FAR786754:FAX786757 FKN786754:FKT786757 FUJ786754:FUP786757 GEF786754:GEL786757 GOB786754:GOH786757 GXX786754:GYD786757 HHT786754:HHZ786757 HRP786754:HRV786757 IBL786754:IBR786757 ILH786754:ILN786757 IVD786754:IVJ786757 JEZ786754:JFF786757 JOV786754:JPB786757 JYR786754:JYX786757 KIN786754:KIT786757 KSJ786754:KSP786757 LCF786754:LCL786757 LMB786754:LMH786757 LVX786754:LWD786757 MFT786754:MFZ786757 MPP786754:MPV786757 MZL786754:MZR786757 NJH786754:NJN786757 NTD786754:NTJ786757 OCZ786754:ODF786757 OMV786754:ONB786757 OWR786754:OWX786757 PGN786754:PGT786757 PQJ786754:PQP786757 QAF786754:QAL786757 QKB786754:QKH786757 QTX786754:QUD786757 RDT786754:RDZ786757 RNP786754:RNV786757 RXL786754:RXR786757 SHH786754:SHN786757 SRD786754:SRJ786757 TAZ786754:TBF786757 TKV786754:TLB786757 TUR786754:TUX786757 UEN786754:UET786757 UOJ786754:UOP786757 UYF786754:UYL786757 VIB786754:VIH786757 VRX786754:VSD786757 WBT786754:WBZ786757 WLP786754:WLV786757 WVL786754:WVR786757 D852290:J852293 IZ852290:JF852293 SV852290:TB852293 ACR852290:ACX852293 AMN852290:AMT852293 AWJ852290:AWP852293 BGF852290:BGL852293 BQB852290:BQH852293 BZX852290:CAD852293 CJT852290:CJZ852293 CTP852290:CTV852293 DDL852290:DDR852293 DNH852290:DNN852293 DXD852290:DXJ852293 EGZ852290:EHF852293 EQV852290:ERB852293 FAR852290:FAX852293 FKN852290:FKT852293 FUJ852290:FUP852293 GEF852290:GEL852293 GOB852290:GOH852293 GXX852290:GYD852293 HHT852290:HHZ852293 HRP852290:HRV852293 IBL852290:IBR852293 ILH852290:ILN852293 IVD852290:IVJ852293 JEZ852290:JFF852293 JOV852290:JPB852293 JYR852290:JYX852293 KIN852290:KIT852293 KSJ852290:KSP852293 LCF852290:LCL852293 LMB852290:LMH852293 LVX852290:LWD852293 MFT852290:MFZ852293 MPP852290:MPV852293 MZL852290:MZR852293 NJH852290:NJN852293 NTD852290:NTJ852293 OCZ852290:ODF852293 OMV852290:ONB852293 OWR852290:OWX852293 PGN852290:PGT852293 PQJ852290:PQP852293 QAF852290:QAL852293 QKB852290:QKH852293 QTX852290:QUD852293 RDT852290:RDZ852293 RNP852290:RNV852293 RXL852290:RXR852293 SHH852290:SHN852293 SRD852290:SRJ852293 TAZ852290:TBF852293 TKV852290:TLB852293 TUR852290:TUX852293 UEN852290:UET852293 UOJ852290:UOP852293 UYF852290:UYL852293 VIB852290:VIH852293 VRX852290:VSD852293 WBT852290:WBZ852293 WLP852290:WLV852293 WVL852290:WVR852293 D917826:J917829 IZ917826:JF917829 SV917826:TB917829 ACR917826:ACX917829 AMN917826:AMT917829 AWJ917826:AWP917829 BGF917826:BGL917829 BQB917826:BQH917829 BZX917826:CAD917829 CJT917826:CJZ917829 CTP917826:CTV917829 DDL917826:DDR917829 DNH917826:DNN917829 DXD917826:DXJ917829 EGZ917826:EHF917829 EQV917826:ERB917829 FAR917826:FAX917829 FKN917826:FKT917829 FUJ917826:FUP917829 GEF917826:GEL917829 GOB917826:GOH917829 GXX917826:GYD917829 HHT917826:HHZ917829 HRP917826:HRV917829 IBL917826:IBR917829 ILH917826:ILN917829 IVD917826:IVJ917829 JEZ917826:JFF917829 JOV917826:JPB917829 JYR917826:JYX917829 KIN917826:KIT917829 KSJ917826:KSP917829 LCF917826:LCL917829 LMB917826:LMH917829 LVX917826:LWD917829 MFT917826:MFZ917829 MPP917826:MPV917829 MZL917826:MZR917829 NJH917826:NJN917829 NTD917826:NTJ917829 OCZ917826:ODF917829 OMV917826:ONB917829 OWR917826:OWX917829 PGN917826:PGT917829 PQJ917826:PQP917829 QAF917826:QAL917829 QKB917826:QKH917829 QTX917826:QUD917829 RDT917826:RDZ917829 RNP917826:RNV917829 RXL917826:RXR917829 SHH917826:SHN917829 SRD917826:SRJ917829 TAZ917826:TBF917829 TKV917826:TLB917829 TUR917826:TUX917829 UEN917826:UET917829 UOJ917826:UOP917829 UYF917826:UYL917829 VIB917826:VIH917829 VRX917826:VSD917829 WBT917826:WBZ917829 WLP917826:WLV917829 WVL917826:WVR917829 D983362:J983365 IZ983362:JF983365 SV983362:TB983365 ACR983362:ACX983365 AMN983362:AMT983365 AWJ983362:AWP983365 BGF983362:BGL983365 BQB983362:BQH983365 BZX983362:CAD983365 CJT983362:CJZ983365 CTP983362:CTV983365 DDL983362:DDR983365 DNH983362:DNN983365 DXD983362:DXJ983365 EGZ983362:EHF983365 EQV983362:ERB983365 FAR983362:FAX983365 FKN983362:FKT983365 FUJ983362:FUP983365 GEF983362:GEL983365 GOB983362:GOH983365 GXX983362:GYD983365 HHT983362:HHZ983365 HRP983362:HRV983365 IBL983362:IBR983365 ILH983362:ILN983365 IVD983362:IVJ983365 JEZ983362:JFF983365 JOV983362:JPB983365 JYR983362:JYX983365 KIN983362:KIT983365 KSJ983362:KSP983365 LCF983362:LCL983365 LMB983362:LMH983365 LVX983362:LWD983365 MFT983362:MFZ983365 MPP983362:MPV983365 MZL983362:MZR983365 NJH983362:NJN983365 NTD983362:NTJ983365 OCZ983362:ODF983365 OMV983362:ONB983365 OWR983362:OWX983365 PGN983362:PGT983365 PQJ983362:PQP983365 QAF983362:QAL983365 QKB983362:QKH983365 QTX983362:QUD983365 RDT983362:RDZ983365 RNP983362:RNV983365 RXL983362:RXR983365 SHH983362:SHN983365 SRD983362:SRJ983365 TAZ983362:TBF983365 TKV983362:TLB983365 TUR983362:TUX983365 UEN983362:UET983365 UOJ983362:UOP983365 UYF983362:UYL983365 VIB983362:VIH983365 VRX983362:VSD983365 WBT983362:WBZ983365 WLP983362:WLV983365 WVL983362:WVR983365"/>
    <dataValidation imeMode="off" allowBlank="1" showInputMessage="1" showErrorMessage="1" promptTitle="（お届け先⑨）電話番号" prompt="『－』をつけて、入力下さい。_x000a_例：_x000a_025-211-3219" sqref="D326:J326 IZ326:JF326 SV326:TB326 ACR326:ACX326 AMN326:AMT326 AWJ326:AWP326 BGF326:BGL326 BQB326:BQH326 BZX326:CAD326 CJT326:CJZ326 CTP326:CTV326 DDL326:DDR326 DNH326:DNN326 DXD326:DXJ326 EGZ326:EHF326 EQV326:ERB326 FAR326:FAX326 FKN326:FKT326 FUJ326:FUP326 GEF326:GEL326 GOB326:GOH326 GXX326:GYD326 HHT326:HHZ326 HRP326:HRV326 IBL326:IBR326 ILH326:ILN326 IVD326:IVJ326 JEZ326:JFF326 JOV326:JPB326 JYR326:JYX326 KIN326:KIT326 KSJ326:KSP326 LCF326:LCL326 LMB326:LMH326 LVX326:LWD326 MFT326:MFZ326 MPP326:MPV326 MZL326:MZR326 NJH326:NJN326 NTD326:NTJ326 OCZ326:ODF326 OMV326:ONB326 OWR326:OWX326 PGN326:PGT326 PQJ326:PQP326 QAF326:QAL326 QKB326:QKH326 QTX326:QUD326 RDT326:RDZ326 RNP326:RNV326 RXL326:RXR326 SHH326:SHN326 SRD326:SRJ326 TAZ326:TBF326 TKV326:TLB326 TUR326:TUX326 UEN326:UET326 UOJ326:UOP326 UYF326:UYL326 VIB326:VIH326 VRX326:VSD326 WBT326:WBZ326 WLP326:WLV326 WVL326:WVR326 D65862:J65862 IZ65862:JF65862 SV65862:TB65862 ACR65862:ACX65862 AMN65862:AMT65862 AWJ65862:AWP65862 BGF65862:BGL65862 BQB65862:BQH65862 BZX65862:CAD65862 CJT65862:CJZ65862 CTP65862:CTV65862 DDL65862:DDR65862 DNH65862:DNN65862 DXD65862:DXJ65862 EGZ65862:EHF65862 EQV65862:ERB65862 FAR65862:FAX65862 FKN65862:FKT65862 FUJ65862:FUP65862 GEF65862:GEL65862 GOB65862:GOH65862 GXX65862:GYD65862 HHT65862:HHZ65862 HRP65862:HRV65862 IBL65862:IBR65862 ILH65862:ILN65862 IVD65862:IVJ65862 JEZ65862:JFF65862 JOV65862:JPB65862 JYR65862:JYX65862 KIN65862:KIT65862 KSJ65862:KSP65862 LCF65862:LCL65862 LMB65862:LMH65862 LVX65862:LWD65862 MFT65862:MFZ65862 MPP65862:MPV65862 MZL65862:MZR65862 NJH65862:NJN65862 NTD65862:NTJ65862 OCZ65862:ODF65862 OMV65862:ONB65862 OWR65862:OWX65862 PGN65862:PGT65862 PQJ65862:PQP65862 QAF65862:QAL65862 QKB65862:QKH65862 QTX65862:QUD65862 RDT65862:RDZ65862 RNP65862:RNV65862 RXL65862:RXR65862 SHH65862:SHN65862 SRD65862:SRJ65862 TAZ65862:TBF65862 TKV65862:TLB65862 TUR65862:TUX65862 UEN65862:UET65862 UOJ65862:UOP65862 UYF65862:UYL65862 VIB65862:VIH65862 VRX65862:VSD65862 WBT65862:WBZ65862 WLP65862:WLV65862 WVL65862:WVR65862 D131398:J131398 IZ131398:JF131398 SV131398:TB131398 ACR131398:ACX131398 AMN131398:AMT131398 AWJ131398:AWP131398 BGF131398:BGL131398 BQB131398:BQH131398 BZX131398:CAD131398 CJT131398:CJZ131398 CTP131398:CTV131398 DDL131398:DDR131398 DNH131398:DNN131398 DXD131398:DXJ131398 EGZ131398:EHF131398 EQV131398:ERB131398 FAR131398:FAX131398 FKN131398:FKT131398 FUJ131398:FUP131398 GEF131398:GEL131398 GOB131398:GOH131398 GXX131398:GYD131398 HHT131398:HHZ131398 HRP131398:HRV131398 IBL131398:IBR131398 ILH131398:ILN131398 IVD131398:IVJ131398 JEZ131398:JFF131398 JOV131398:JPB131398 JYR131398:JYX131398 KIN131398:KIT131398 KSJ131398:KSP131398 LCF131398:LCL131398 LMB131398:LMH131398 LVX131398:LWD131398 MFT131398:MFZ131398 MPP131398:MPV131398 MZL131398:MZR131398 NJH131398:NJN131398 NTD131398:NTJ131398 OCZ131398:ODF131398 OMV131398:ONB131398 OWR131398:OWX131398 PGN131398:PGT131398 PQJ131398:PQP131398 QAF131398:QAL131398 QKB131398:QKH131398 QTX131398:QUD131398 RDT131398:RDZ131398 RNP131398:RNV131398 RXL131398:RXR131398 SHH131398:SHN131398 SRD131398:SRJ131398 TAZ131398:TBF131398 TKV131398:TLB131398 TUR131398:TUX131398 UEN131398:UET131398 UOJ131398:UOP131398 UYF131398:UYL131398 VIB131398:VIH131398 VRX131398:VSD131398 WBT131398:WBZ131398 WLP131398:WLV131398 WVL131398:WVR131398 D196934:J196934 IZ196934:JF196934 SV196934:TB196934 ACR196934:ACX196934 AMN196934:AMT196934 AWJ196934:AWP196934 BGF196934:BGL196934 BQB196934:BQH196934 BZX196934:CAD196934 CJT196934:CJZ196934 CTP196934:CTV196934 DDL196934:DDR196934 DNH196934:DNN196934 DXD196934:DXJ196934 EGZ196934:EHF196934 EQV196934:ERB196934 FAR196934:FAX196934 FKN196934:FKT196934 FUJ196934:FUP196934 GEF196934:GEL196934 GOB196934:GOH196934 GXX196934:GYD196934 HHT196934:HHZ196934 HRP196934:HRV196934 IBL196934:IBR196934 ILH196934:ILN196934 IVD196934:IVJ196934 JEZ196934:JFF196934 JOV196934:JPB196934 JYR196934:JYX196934 KIN196934:KIT196934 KSJ196934:KSP196934 LCF196934:LCL196934 LMB196934:LMH196934 LVX196934:LWD196934 MFT196934:MFZ196934 MPP196934:MPV196934 MZL196934:MZR196934 NJH196934:NJN196934 NTD196934:NTJ196934 OCZ196934:ODF196934 OMV196934:ONB196934 OWR196934:OWX196934 PGN196934:PGT196934 PQJ196934:PQP196934 QAF196934:QAL196934 QKB196934:QKH196934 QTX196934:QUD196934 RDT196934:RDZ196934 RNP196934:RNV196934 RXL196934:RXR196934 SHH196934:SHN196934 SRD196934:SRJ196934 TAZ196934:TBF196934 TKV196934:TLB196934 TUR196934:TUX196934 UEN196934:UET196934 UOJ196934:UOP196934 UYF196934:UYL196934 VIB196934:VIH196934 VRX196934:VSD196934 WBT196934:WBZ196934 WLP196934:WLV196934 WVL196934:WVR196934 D262470:J262470 IZ262470:JF262470 SV262470:TB262470 ACR262470:ACX262470 AMN262470:AMT262470 AWJ262470:AWP262470 BGF262470:BGL262470 BQB262470:BQH262470 BZX262470:CAD262470 CJT262470:CJZ262470 CTP262470:CTV262470 DDL262470:DDR262470 DNH262470:DNN262470 DXD262470:DXJ262470 EGZ262470:EHF262470 EQV262470:ERB262470 FAR262470:FAX262470 FKN262470:FKT262470 FUJ262470:FUP262470 GEF262470:GEL262470 GOB262470:GOH262470 GXX262470:GYD262470 HHT262470:HHZ262470 HRP262470:HRV262470 IBL262470:IBR262470 ILH262470:ILN262470 IVD262470:IVJ262470 JEZ262470:JFF262470 JOV262470:JPB262470 JYR262470:JYX262470 KIN262470:KIT262470 KSJ262470:KSP262470 LCF262470:LCL262470 LMB262470:LMH262470 LVX262470:LWD262470 MFT262470:MFZ262470 MPP262470:MPV262470 MZL262470:MZR262470 NJH262470:NJN262470 NTD262470:NTJ262470 OCZ262470:ODF262470 OMV262470:ONB262470 OWR262470:OWX262470 PGN262470:PGT262470 PQJ262470:PQP262470 QAF262470:QAL262470 QKB262470:QKH262470 QTX262470:QUD262470 RDT262470:RDZ262470 RNP262470:RNV262470 RXL262470:RXR262470 SHH262470:SHN262470 SRD262470:SRJ262470 TAZ262470:TBF262470 TKV262470:TLB262470 TUR262470:TUX262470 UEN262470:UET262470 UOJ262470:UOP262470 UYF262470:UYL262470 VIB262470:VIH262470 VRX262470:VSD262470 WBT262470:WBZ262470 WLP262470:WLV262470 WVL262470:WVR262470 D328006:J328006 IZ328006:JF328006 SV328006:TB328006 ACR328006:ACX328006 AMN328006:AMT328006 AWJ328006:AWP328006 BGF328006:BGL328006 BQB328006:BQH328006 BZX328006:CAD328006 CJT328006:CJZ328006 CTP328006:CTV328006 DDL328006:DDR328006 DNH328006:DNN328006 DXD328006:DXJ328006 EGZ328006:EHF328006 EQV328006:ERB328006 FAR328006:FAX328006 FKN328006:FKT328006 FUJ328006:FUP328006 GEF328006:GEL328006 GOB328006:GOH328006 GXX328006:GYD328006 HHT328006:HHZ328006 HRP328006:HRV328006 IBL328006:IBR328006 ILH328006:ILN328006 IVD328006:IVJ328006 JEZ328006:JFF328006 JOV328006:JPB328006 JYR328006:JYX328006 KIN328006:KIT328006 KSJ328006:KSP328006 LCF328006:LCL328006 LMB328006:LMH328006 LVX328006:LWD328006 MFT328006:MFZ328006 MPP328006:MPV328006 MZL328006:MZR328006 NJH328006:NJN328006 NTD328006:NTJ328006 OCZ328006:ODF328006 OMV328006:ONB328006 OWR328006:OWX328006 PGN328006:PGT328006 PQJ328006:PQP328006 QAF328006:QAL328006 QKB328006:QKH328006 QTX328006:QUD328006 RDT328006:RDZ328006 RNP328006:RNV328006 RXL328006:RXR328006 SHH328006:SHN328006 SRD328006:SRJ328006 TAZ328006:TBF328006 TKV328006:TLB328006 TUR328006:TUX328006 UEN328006:UET328006 UOJ328006:UOP328006 UYF328006:UYL328006 VIB328006:VIH328006 VRX328006:VSD328006 WBT328006:WBZ328006 WLP328006:WLV328006 WVL328006:WVR328006 D393542:J393542 IZ393542:JF393542 SV393542:TB393542 ACR393542:ACX393542 AMN393542:AMT393542 AWJ393542:AWP393542 BGF393542:BGL393542 BQB393542:BQH393542 BZX393542:CAD393542 CJT393542:CJZ393542 CTP393542:CTV393542 DDL393542:DDR393542 DNH393542:DNN393542 DXD393542:DXJ393542 EGZ393542:EHF393542 EQV393542:ERB393542 FAR393542:FAX393542 FKN393542:FKT393542 FUJ393542:FUP393542 GEF393542:GEL393542 GOB393542:GOH393542 GXX393542:GYD393542 HHT393542:HHZ393542 HRP393542:HRV393542 IBL393542:IBR393542 ILH393542:ILN393542 IVD393542:IVJ393542 JEZ393542:JFF393542 JOV393542:JPB393542 JYR393542:JYX393542 KIN393542:KIT393542 KSJ393542:KSP393542 LCF393542:LCL393542 LMB393542:LMH393542 LVX393542:LWD393542 MFT393542:MFZ393542 MPP393542:MPV393542 MZL393542:MZR393542 NJH393542:NJN393542 NTD393542:NTJ393542 OCZ393542:ODF393542 OMV393542:ONB393542 OWR393542:OWX393542 PGN393542:PGT393542 PQJ393542:PQP393542 QAF393542:QAL393542 QKB393542:QKH393542 QTX393542:QUD393542 RDT393542:RDZ393542 RNP393542:RNV393542 RXL393542:RXR393542 SHH393542:SHN393542 SRD393542:SRJ393542 TAZ393542:TBF393542 TKV393542:TLB393542 TUR393542:TUX393542 UEN393542:UET393542 UOJ393542:UOP393542 UYF393542:UYL393542 VIB393542:VIH393542 VRX393542:VSD393542 WBT393542:WBZ393542 WLP393542:WLV393542 WVL393542:WVR393542 D459078:J459078 IZ459078:JF459078 SV459078:TB459078 ACR459078:ACX459078 AMN459078:AMT459078 AWJ459078:AWP459078 BGF459078:BGL459078 BQB459078:BQH459078 BZX459078:CAD459078 CJT459078:CJZ459078 CTP459078:CTV459078 DDL459078:DDR459078 DNH459078:DNN459078 DXD459078:DXJ459078 EGZ459078:EHF459078 EQV459078:ERB459078 FAR459078:FAX459078 FKN459078:FKT459078 FUJ459078:FUP459078 GEF459078:GEL459078 GOB459078:GOH459078 GXX459078:GYD459078 HHT459078:HHZ459078 HRP459078:HRV459078 IBL459078:IBR459078 ILH459078:ILN459078 IVD459078:IVJ459078 JEZ459078:JFF459078 JOV459078:JPB459078 JYR459078:JYX459078 KIN459078:KIT459078 KSJ459078:KSP459078 LCF459078:LCL459078 LMB459078:LMH459078 LVX459078:LWD459078 MFT459078:MFZ459078 MPP459078:MPV459078 MZL459078:MZR459078 NJH459078:NJN459078 NTD459078:NTJ459078 OCZ459078:ODF459078 OMV459078:ONB459078 OWR459078:OWX459078 PGN459078:PGT459078 PQJ459078:PQP459078 QAF459078:QAL459078 QKB459078:QKH459078 QTX459078:QUD459078 RDT459078:RDZ459078 RNP459078:RNV459078 RXL459078:RXR459078 SHH459078:SHN459078 SRD459078:SRJ459078 TAZ459078:TBF459078 TKV459078:TLB459078 TUR459078:TUX459078 UEN459078:UET459078 UOJ459078:UOP459078 UYF459078:UYL459078 VIB459078:VIH459078 VRX459078:VSD459078 WBT459078:WBZ459078 WLP459078:WLV459078 WVL459078:WVR459078 D524614:J524614 IZ524614:JF524614 SV524614:TB524614 ACR524614:ACX524614 AMN524614:AMT524614 AWJ524614:AWP524614 BGF524614:BGL524614 BQB524614:BQH524614 BZX524614:CAD524614 CJT524614:CJZ524614 CTP524614:CTV524614 DDL524614:DDR524614 DNH524614:DNN524614 DXD524614:DXJ524614 EGZ524614:EHF524614 EQV524614:ERB524614 FAR524614:FAX524614 FKN524614:FKT524614 FUJ524614:FUP524614 GEF524614:GEL524614 GOB524614:GOH524614 GXX524614:GYD524614 HHT524614:HHZ524614 HRP524614:HRV524614 IBL524614:IBR524614 ILH524614:ILN524614 IVD524614:IVJ524614 JEZ524614:JFF524614 JOV524614:JPB524614 JYR524614:JYX524614 KIN524614:KIT524614 KSJ524614:KSP524614 LCF524614:LCL524614 LMB524614:LMH524614 LVX524614:LWD524614 MFT524614:MFZ524614 MPP524614:MPV524614 MZL524614:MZR524614 NJH524614:NJN524614 NTD524614:NTJ524614 OCZ524614:ODF524614 OMV524614:ONB524614 OWR524614:OWX524614 PGN524614:PGT524614 PQJ524614:PQP524614 QAF524614:QAL524614 QKB524614:QKH524614 QTX524614:QUD524614 RDT524614:RDZ524614 RNP524614:RNV524614 RXL524614:RXR524614 SHH524614:SHN524614 SRD524614:SRJ524614 TAZ524614:TBF524614 TKV524614:TLB524614 TUR524614:TUX524614 UEN524614:UET524614 UOJ524614:UOP524614 UYF524614:UYL524614 VIB524614:VIH524614 VRX524614:VSD524614 WBT524614:WBZ524614 WLP524614:WLV524614 WVL524614:WVR524614 D590150:J590150 IZ590150:JF590150 SV590150:TB590150 ACR590150:ACX590150 AMN590150:AMT590150 AWJ590150:AWP590150 BGF590150:BGL590150 BQB590150:BQH590150 BZX590150:CAD590150 CJT590150:CJZ590150 CTP590150:CTV590150 DDL590150:DDR590150 DNH590150:DNN590150 DXD590150:DXJ590150 EGZ590150:EHF590150 EQV590150:ERB590150 FAR590150:FAX590150 FKN590150:FKT590150 FUJ590150:FUP590150 GEF590150:GEL590150 GOB590150:GOH590150 GXX590150:GYD590150 HHT590150:HHZ590150 HRP590150:HRV590150 IBL590150:IBR590150 ILH590150:ILN590150 IVD590150:IVJ590150 JEZ590150:JFF590150 JOV590150:JPB590150 JYR590150:JYX590150 KIN590150:KIT590150 KSJ590150:KSP590150 LCF590150:LCL590150 LMB590150:LMH590150 LVX590150:LWD590150 MFT590150:MFZ590150 MPP590150:MPV590150 MZL590150:MZR590150 NJH590150:NJN590150 NTD590150:NTJ590150 OCZ590150:ODF590150 OMV590150:ONB590150 OWR590150:OWX590150 PGN590150:PGT590150 PQJ590150:PQP590150 QAF590150:QAL590150 QKB590150:QKH590150 QTX590150:QUD590150 RDT590150:RDZ590150 RNP590150:RNV590150 RXL590150:RXR590150 SHH590150:SHN590150 SRD590150:SRJ590150 TAZ590150:TBF590150 TKV590150:TLB590150 TUR590150:TUX590150 UEN590150:UET590150 UOJ590150:UOP590150 UYF590150:UYL590150 VIB590150:VIH590150 VRX590150:VSD590150 WBT590150:WBZ590150 WLP590150:WLV590150 WVL590150:WVR590150 D655686:J655686 IZ655686:JF655686 SV655686:TB655686 ACR655686:ACX655686 AMN655686:AMT655686 AWJ655686:AWP655686 BGF655686:BGL655686 BQB655686:BQH655686 BZX655686:CAD655686 CJT655686:CJZ655686 CTP655686:CTV655686 DDL655686:DDR655686 DNH655686:DNN655686 DXD655686:DXJ655686 EGZ655686:EHF655686 EQV655686:ERB655686 FAR655686:FAX655686 FKN655686:FKT655686 FUJ655686:FUP655686 GEF655686:GEL655686 GOB655686:GOH655686 GXX655686:GYD655686 HHT655686:HHZ655686 HRP655686:HRV655686 IBL655686:IBR655686 ILH655686:ILN655686 IVD655686:IVJ655686 JEZ655686:JFF655686 JOV655686:JPB655686 JYR655686:JYX655686 KIN655686:KIT655686 KSJ655686:KSP655686 LCF655686:LCL655686 LMB655686:LMH655686 LVX655686:LWD655686 MFT655686:MFZ655686 MPP655686:MPV655686 MZL655686:MZR655686 NJH655686:NJN655686 NTD655686:NTJ655686 OCZ655686:ODF655686 OMV655686:ONB655686 OWR655686:OWX655686 PGN655686:PGT655686 PQJ655686:PQP655686 QAF655686:QAL655686 QKB655686:QKH655686 QTX655686:QUD655686 RDT655686:RDZ655686 RNP655686:RNV655686 RXL655686:RXR655686 SHH655686:SHN655686 SRD655686:SRJ655686 TAZ655686:TBF655686 TKV655686:TLB655686 TUR655686:TUX655686 UEN655686:UET655686 UOJ655686:UOP655686 UYF655686:UYL655686 VIB655686:VIH655686 VRX655686:VSD655686 WBT655686:WBZ655686 WLP655686:WLV655686 WVL655686:WVR655686 D721222:J721222 IZ721222:JF721222 SV721222:TB721222 ACR721222:ACX721222 AMN721222:AMT721222 AWJ721222:AWP721222 BGF721222:BGL721222 BQB721222:BQH721222 BZX721222:CAD721222 CJT721222:CJZ721222 CTP721222:CTV721222 DDL721222:DDR721222 DNH721222:DNN721222 DXD721222:DXJ721222 EGZ721222:EHF721222 EQV721222:ERB721222 FAR721222:FAX721222 FKN721222:FKT721222 FUJ721222:FUP721222 GEF721222:GEL721222 GOB721222:GOH721222 GXX721222:GYD721222 HHT721222:HHZ721222 HRP721222:HRV721222 IBL721222:IBR721222 ILH721222:ILN721222 IVD721222:IVJ721222 JEZ721222:JFF721222 JOV721222:JPB721222 JYR721222:JYX721222 KIN721222:KIT721222 KSJ721222:KSP721222 LCF721222:LCL721222 LMB721222:LMH721222 LVX721222:LWD721222 MFT721222:MFZ721222 MPP721222:MPV721222 MZL721222:MZR721222 NJH721222:NJN721222 NTD721222:NTJ721222 OCZ721222:ODF721222 OMV721222:ONB721222 OWR721222:OWX721222 PGN721222:PGT721222 PQJ721222:PQP721222 QAF721222:QAL721222 QKB721222:QKH721222 QTX721222:QUD721222 RDT721222:RDZ721222 RNP721222:RNV721222 RXL721222:RXR721222 SHH721222:SHN721222 SRD721222:SRJ721222 TAZ721222:TBF721222 TKV721222:TLB721222 TUR721222:TUX721222 UEN721222:UET721222 UOJ721222:UOP721222 UYF721222:UYL721222 VIB721222:VIH721222 VRX721222:VSD721222 WBT721222:WBZ721222 WLP721222:WLV721222 WVL721222:WVR721222 D786758:J786758 IZ786758:JF786758 SV786758:TB786758 ACR786758:ACX786758 AMN786758:AMT786758 AWJ786758:AWP786758 BGF786758:BGL786758 BQB786758:BQH786758 BZX786758:CAD786758 CJT786758:CJZ786758 CTP786758:CTV786758 DDL786758:DDR786758 DNH786758:DNN786758 DXD786758:DXJ786758 EGZ786758:EHF786758 EQV786758:ERB786758 FAR786758:FAX786758 FKN786758:FKT786758 FUJ786758:FUP786758 GEF786758:GEL786758 GOB786758:GOH786758 GXX786758:GYD786758 HHT786758:HHZ786758 HRP786758:HRV786758 IBL786758:IBR786758 ILH786758:ILN786758 IVD786758:IVJ786758 JEZ786758:JFF786758 JOV786758:JPB786758 JYR786758:JYX786758 KIN786758:KIT786758 KSJ786758:KSP786758 LCF786758:LCL786758 LMB786758:LMH786758 LVX786758:LWD786758 MFT786758:MFZ786758 MPP786758:MPV786758 MZL786758:MZR786758 NJH786758:NJN786758 NTD786758:NTJ786758 OCZ786758:ODF786758 OMV786758:ONB786758 OWR786758:OWX786758 PGN786758:PGT786758 PQJ786758:PQP786758 QAF786758:QAL786758 QKB786758:QKH786758 QTX786758:QUD786758 RDT786758:RDZ786758 RNP786758:RNV786758 RXL786758:RXR786758 SHH786758:SHN786758 SRD786758:SRJ786758 TAZ786758:TBF786758 TKV786758:TLB786758 TUR786758:TUX786758 UEN786758:UET786758 UOJ786758:UOP786758 UYF786758:UYL786758 VIB786758:VIH786758 VRX786758:VSD786758 WBT786758:WBZ786758 WLP786758:WLV786758 WVL786758:WVR786758 D852294:J852294 IZ852294:JF852294 SV852294:TB852294 ACR852294:ACX852294 AMN852294:AMT852294 AWJ852294:AWP852294 BGF852294:BGL852294 BQB852294:BQH852294 BZX852294:CAD852294 CJT852294:CJZ852294 CTP852294:CTV852294 DDL852294:DDR852294 DNH852294:DNN852294 DXD852294:DXJ852294 EGZ852294:EHF852294 EQV852294:ERB852294 FAR852294:FAX852294 FKN852294:FKT852294 FUJ852294:FUP852294 GEF852294:GEL852294 GOB852294:GOH852294 GXX852294:GYD852294 HHT852294:HHZ852294 HRP852294:HRV852294 IBL852294:IBR852294 ILH852294:ILN852294 IVD852294:IVJ852294 JEZ852294:JFF852294 JOV852294:JPB852294 JYR852294:JYX852294 KIN852294:KIT852294 KSJ852294:KSP852294 LCF852294:LCL852294 LMB852294:LMH852294 LVX852294:LWD852294 MFT852294:MFZ852294 MPP852294:MPV852294 MZL852294:MZR852294 NJH852294:NJN852294 NTD852294:NTJ852294 OCZ852294:ODF852294 OMV852294:ONB852294 OWR852294:OWX852294 PGN852294:PGT852294 PQJ852294:PQP852294 QAF852294:QAL852294 QKB852294:QKH852294 QTX852294:QUD852294 RDT852294:RDZ852294 RNP852294:RNV852294 RXL852294:RXR852294 SHH852294:SHN852294 SRD852294:SRJ852294 TAZ852294:TBF852294 TKV852294:TLB852294 TUR852294:TUX852294 UEN852294:UET852294 UOJ852294:UOP852294 UYF852294:UYL852294 VIB852294:VIH852294 VRX852294:VSD852294 WBT852294:WBZ852294 WLP852294:WLV852294 WVL852294:WVR852294 D917830:J917830 IZ917830:JF917830 SV917830:TB917830 ACR917830:ACX917830 AMN917830:AMT917830 AWJ917830:AWP917830 BGF917830:BGL917830 BQB917830:BQH917830 BZX917830:CAD917830 CJT917830:CJZ917830 CTP917830:CTV917830 DDL917830:DDR917830 DNH917830:DNN917830 DXD917830:DXJ917830 EGZ917830:EHF917830 EQV917830:ERB917830 FAR917830:FAX917830 FKN917830:FKT917830 FUJ917830:FUP917830 GEF917830:GEL917830 GOB917830:GOH917830 GXX917830:GYD917830 HHT917830:HHZ917830 HRP917830:HRV917830 IBL917830:IBR917830 ILH917830:ILN917830 IVD917830:IVJ917830 JEZ917830:JFF917830 JOV917830:JPB917830 JYR917830:JYX917830 KIN917830:KIT917830 KSJ917830:KSP917830 LCF917830:LCL917830 LMB917830:LMH917830 LVX917830:LWD917830 MFT917830:MFZ917830 MPP917830:MPV917830 MZL917830:MZR917830 NJH917830:NJN917830 NTD917830:NTJ917830 OCZ917830:ODF917830 OMV917830:ONB917830 OWR917830:OWX917830 PGN917830:PGT917830 PQJ917830:PQP917830 QAF917830:QAL917830 QKB917830:QKH917830 QTX917830:QUD917830 RDT917830:RDZ917830 RNP917830:RNV917830 RXL917830:RXR917830 SHH917830:SHN917830 SRD917830:SRJ917830 TAZ917830:TBF917830 TKV917830:TLB917830 TUR917830:TUX917830 UEN917830:UET917830 UOJ917830:UOP917830 UYF917830:UYL917830 VIB917830:VIH917830 VRX917830:VSD917830 WBT917830:WBZ917830 WLP917830:WLV917830 WVL917830:WVR917830 D983366:J983366 IZ983366:JF983366 SV983366:TB983366 ACR983366:ACX983366 AMN983366:AMT983366 AWJ983366:AWP983366 BGF983366:BGL983366 BQB983366:BQH983366 BZX983366:CAD983366 CJT983366:CJZ983366 CTP983366:CTV983366 DDL983366:DDR983366 DNH983366:DNN983366 DXD983366:DXJ983366 EGZ983366:EHF983366 EQV983366:ERB983366 FAR983366:FAX983366 FKN983366:FKT983366 FUJ983366:FUP983366 GEF983366:GEL983366 GOB983366:GOH983366 GXX983366:GYD983366 HHT983366:HHZ983366 HRP983366:HRV983366 IBL983366:IBR983366 ILH983366:ILN983366 IVD983366:IVJ983366 JEZ983366:JFF983366 JOV983366:JPB983366 JYR983366:JYX983366 KIN983366:KIT983366 KSJ983366:KSP983366 LCF983366:LCL983366 LMB983366:LMH983366 LVX983366:LWD983366 MFT983366:MFZ983366 MPP983366:MPV983366 MZL983366:MZR983366 NJH983366:NJN983366 NTD983366:NTJ983366 OCZ983366:ODF983366 OMV983366:ONB983366 OWR983366:OWX983366 PGN983366:PGT983366 PQJ983366:PQP983366 QAF983366:QAL983366 QKB983366:QKH983366 QTX983366:QUD983366 RDT983366:RDZ983366 RNP983366:RNV983366 RXL983366:RXR983366 SHH983366:SHN983366 SRD983366:SRJ983366 TAZ983366:TBF983366 TKV983366:TLB983366 TUR983366:TUX983366 UEN983366:UET983366 UOJ983366:UOP983366 UYF983366:UYL983366 VIB983366:VIH983366 VRX983366:VSD983366 WBT983366:WBZ983366 WLP983366:WLV983366 WVL983366:WVR983366"/>
    <dataValidation type="whole" imeMode="off" allowBlank="1" showInputMessage="1" showErrorMessage="1" errorTitle="数量指定の誤り" error="数量は、１～９９までの入力をお願いします。" promptTitle="（お届け先⑨）数量" prompt="数量は、最大で９９まで入力できます。" sqref="S320:T320 JO320:JP320 TK320:TL320 ADG320:ADH320 ANC320:AND320 AWY320:AWZ320 BGU320:BGV320 BQQ320:BQR320 CAM320:CAN320 CKI320:CKJ320 CUE320:CUF320 DEA320:DEB320 DNW320:DNX320 DXS320:DXT320 EHO320:EHP320 ERK320:ERL320 FBG320:FBH320 FLC320:FLD320 FUY320:FUZ320 GEU320:GEV320 GOQ320:GOR320 GYM320:GYN320 HII320:HIJ320 HSE320:HSF320 ICA320:ICB320 ILW320:ILX320 IVS320:IVT320 JFO320:JFP320 JPK320:JPL320 JZG320:JZH320 KJC320:KJD320 KSY320:KSZ320 LCU320:LCV320 LMQ320:LMR320 LWM320:LWN320 MGI320:MGJ320 MQE320:MQF320 NAA320:NAB320 NJW320:NJX320 NTS320:NTT320 ODO320:ODP320 ONK320:ONL320 OXG320:OXH320 PHC320:PHD320 PQY320:PQZ320 QAU320:QAV320 QKQ320:QKR320 QUM320:QUN320 REI320:REJ320 ROE320:ROF320 RYA320:RYB320 SHW320:SHX320 SRS320:SRT320 TBO320:TBP320 TLK320:TLL320 TVG320:TVH320 UFC320:UFD320 UOY320:UOZ320 UYU320:UYV320 VIQ320:VIR320 VSM320:VSN320 WCI320:WCJ320 WME320:WMF320 WWA320:WWB320 S65856:T65856 JO65856:JP65856 TK65856:TL65856 ADG65856:ADH65856 ANC65856:AND65856 AWY65856:AWZ65856 BGU65856:BGV65856 BQQ65856:BQR65856 CAM65856:CAN65856 CKI65856:CKJ65856 CUE65856:CUF65856 DEA65856:DEB65856 DNW65856:DNX65856 DXS65856:DXT65856 EHO65856:EHP65856 ERK65856:ERL65856 FBG65856:FBH65856 FLC65856:FLD65856 FUY65856:FUZ65856 GEU65856:GEV65856 GOQ65856:GOR65856 GYM65856:GYN65856 HII65856:HIJ65856 HSE65856:HSF65856 ICA65856:ICB65856 ILW65856:ILX65856 IVS65856:IVT65856 JFO65856:JFP65856 JPK65856:JPL65856 JZG65856:JZH65856 KJC65856:KJD65856 KSY65856:KSZ65856 LCU65856:LCV65856 LMQ65856:LMR65856 LWM65856:LWN65856 MGI65856:MGJ65856 MQE65856:MQF65856 NAA65856:NAB65856 NJW65856:NJX65856 NTS65856:NTT65856 ODO65856:ODP65856 ONK65856:ONL65856 OXG65856:OXH65856 PHC65856:PHD65856 PQY65856:PQZ65856 QAU65856:QAV65856 QKQ65856:QKR65856 QUM65856:QUN65856 REI65856:REJ65856 ROE65856:ROF65856 RYA65856:RYB65856 SHW65856:SHX65856 SRS65856:SRT65856 TBO65856:TBP65856 TLK65856:TLL65856 TVG65856:TVH65856 UFC65856:UFD65856 UOY65856:UOZ65856 UYU65856:UYV65856 VIQ65856:VIR65856 VSM65856:VSN65856 WCI65856:WCJ65856 WME65856:WMF65856 WWA65856:WWB65856 S131392:T131392 JO131392:JP131392 TK131392:TL131392 ADG131392:ADH131392 ANC131392:AND131392 AWY131392:AWZ131392 BGU131392:BGV131392 BQQ131392:BQR131392 CAM131392:CAN131392 CKI131392:CKJ131392 CUE131392:CUF131392 DEA131392:DEB131392 DNW131392:DNX131392 DXS131392:DXT131392 EHO131392:EHP131392 ERK131392:ERL131392 FBG131392:FBH131392 FLC131392:FLD131392 FUY131392:FUZ131392 GEU131392:GEV131392 GOQ131392:GOR131392 GYM131392:GYN131392 HII131392:HIJ131392 HSE131392:HSF131392 ICA131392:ICB131392 ILW131392:ILX131392 IVS131392:IVT131392 JFO131392:JFP131392 JPK131392:JPL131392 JZG131392:JZH131392 KJC131392:KJD131392 KSY131392:KSZ131392 LCU131392:LCV131392 LMQ131392:LMR131392 LWM131392:LWN131392 MGI131392:MGJ131392 MQE131392:MQF131392 NAA131392:NAB131392 NJW131392:NJX131392 NTS131392:NTT131392 ODO131392:ODP131392 ONK131392:ONL131392 OXG131392:OXH131392 PHC131392:PHD131392 PQY131392:PQZ131392 QAU131392:QAV131392 QKQ131392:QKR131392 QUM131392:QUN131392 REI131392:REJ131392 ROE131392:ROF131392 RYA131392:RYB131392 SHW131392:SHX131392 SRS131392:SRT131392 TBO131392:TBP131392 TLK131392:TLL131392 TVG131392:TVH131392 UFC131392:UFD131392 UOY131392:UOZ131392 UYU131392:UYV131392 VIQ131392:VIR131392 VSM131392:VSN131392 WCI131392:WCJ131392 WME131392:WMF131392 WWA131392:WWB131392 S196928:T196928 JO196928:JP196928 TK196928:TL196928 ADG196928:ADH196928 ANC196928:AND196928 AWY196928:AWZ196928 BGU196928:BGV196928 BQQ196928:BQR196928 CAM196928:CAN196928 CKI196928:CKJ196928 CUE196928:CUF196928 DEA196928:DEB196928 DNW196928:DNX196928 DXS196928:DXT196928 EHO196928:EHP196928 ERK196928:ERL196928 FBG196928:FBH196928 FLC196928:FLD196928 FUY196928:FUZ196928 GEU196928:GEV196928 GOQ196928:GOR196928 GYM196928:GYN196928 HII196928:HIJ196928 HSE196928:HSF196928 ICA196928:ICB196928 ILW196928:ILX196928 IVS196928:IVT196928 JFO196928:JFP196928 JPK196928:JPL196928 JZG196928:JZH196928 KJC196928:KJD196928 KSY196928:KSZ196928 LCU196928:LCV196928 LMQ196928:LMR196928 LWM196928:LWN196928 MGI196928:MGJ196928 MQE196928:MQF196928 NAA196928:NAB196928 NJW196928:NJX196928 NTS196928:NTT196928 ODO196928:ODP196928 ONK196928:ONL196928 OXG196928:OXH196928 PHC196928:PHD196928 PQY196928:PQZ196928 QAU196928:QAV196928 QKQ196928:QKR196928 QUM196928:QUN196928 REI196928:REJ196928 ROE196928:ROF196928 RYA196928:RYB196928 SHW196928:SHX196928 SRS196928:SRT196928 TBO196928:TBP196928 TLK196928:TLL196928 TVG196928:TVH196928 UFC196928:UFD196928 UOY196928:UOZ196928 UYU196928:UYV196928 VIQ196928:VIR196928 VSM196928:VSN196928 WCI196928:WCJ196928 WME196928:WMF196928 WWA196928:WWB196928 S262464:T262464 JO262464:JP262464 TK262464:TL262464 ADG262464:ADH262464 ANC262464:AND262464 AWY262464:AWZ262464 BGU262464:BGV262464 BQQ262464:BQR262464 CAM262464:CAN262464 CKI262464:CKJ262464 CUE262464:CUF262464 DEA262464:DEB262464 DNW262464:DNX262464 DXS262464:DXT262464 EHO262464:EHP262464 ERK262464:ERL262464 FBG262464:FBH262464 FLC262464:FLD262464 FUY262464:FUZ262464 GEU262464:GEV262464 GOQ262464:GOR262464 GYM262464:GYN262464 HII262464:HIJ262464 HSE262464:HSF262464 ICA262464:ICB262464 ILW262464:ILX262464 IVS262464:IVT262464 JFO262464:JFP262464 JPK262464:JPL262464 JZG262464:JZH262464 KJC262464:KJD262464 KSY262464:KSZ262464 LCU262464:LCV262464 LMQ262464:LMR262464 LWM262464:LWN262464 MGI262464:MGJ262464 MQE262464:MQF262464 NAA262464:NAB262464 NJW262464:NJX262464 NTS262464:NTT262464 ODO262464:ODP262464 ONK262464:ONL262464 OXG262464:OXH262464 PHC262464:PHD262464 PQY262464:PQZ262464 QAU262464:QAV262464 QKQ262464:QKR262464 QUM262464:QUN262464 REI262464:REJ262464 ROE262464:ROF262464 RYA262464:RYB262464 SHW262464:SHX262464 SRS262464:SRT262464 TBO262464:TBP262464 TLK262464:TLL262464 TVG262464:TVH262464 UFC262464:UFD262464 UOY262464:UOZ262464 UYU262464:UYV262464 VIQ262464:VIR262464 VSM262464:VSN262464 WCI262464:WCJ262464 WME262464:WMF262464 WWA262464:WWB262464 S328000:T328000 JO328000:JP328000 TK328000:TL328000 ADG328000:ADH328000 ANC328000:AND328000 AWY328000:AWZ328000 BGU328000:BGV328000 BQQ328000:BQR328000 CAM328000:CAN328000 CKI328000:CKJ328000 CUE328000:CUF328000 DEA328000:DEB328000 DNW328000:DNX328000 DXS328000:DXT328000 EHO328000:EHP328000 ERK328000:ERL328000 FBG328000:FBH328000 FLC328000:FLD328000 FUY328000:FUZ328000 GEU328000:GEV328000 GOQ328000:GOR328000 GYM328000:GYN328000 HII328000:HIJ328000 HSE328000:HSF328000 ICA328000:ICB328000 ILW328000:ILX328000 IVS328000:IVT328000 JFO328000:JFP328000 JPK328000:JPL328000 JZG328000:JZH328000 KJC328000:KJD328000 KSY328000:KSZ328000 LCU328000:LCV328000 LMQ328000:LMR328000 LWM328000:LWN328000 MGI328000:MGJ328000 MQE328000:MQF328000 NAA328000:NAB328000 NJW328000:NJX328000 NTS328000:NTT328000 ODO328000:ODP328000 ONK328000:ONL328000 OXG328000:OXH328000 PHC328000:PHD328000 PQY328000:PQZ328000 QAU328000:QAV328000 QKQ328000:QKR328000 QUM328000:QUN328000 REI328000:REJ328000 ROE328000:ROF328000 RYA328000:RYB328000 SHW328000:SHX328000 SRS328000:SRT328000 TBO328000:TBP328000 TLK328000:TLL328000 TVG328000:TVH328000 UFC328000:UFD328000 UOY328000:UOZ328000 UYU328000:UYV328000 VIQ328000:VIR328000 VSM328000:VSN328000 WCI328000:WCJ328000 WME328000:WMF328000 WWA328000:WWB328000 S393536:T393536 JO393536:JP393536 TK393536:TL393536 ADG393536:ADH393536 ANC393536:AND393536 AWY393536:AWZ393536 BGU393536:BGV393536 BQQ393536:BQR393536 CAM393536:CAN393536 CKI393536:CKJ393536 CUE393536:CUF393536 DEA393536:DEB393536 DNW393536:DNX393536 DXS393536:DXT393536 EHO393536:EHP393536 ERK393536:ERL393536 FBG393536:FBH393536 FLC393536:FLD393536 FUY393536:FUZ393536 GEU393536:GEV393536 GOQ393536:GOR393536 GYM393536:GYN393536 HII393536:HIJ393536 HSE393536:HSF393536 ICA393536:ICB393536 ILW393536:ILX393536 IVS393536:IVT393536 JFO393536:JFP393536 JPK393536:JPL393536 JZG393536:JZH393536 KJC393536:KJD393536 KSY393536:KSZ393536 LCU393536:LCV393536 LMQ393536:LMR393536 LWM393536:LWN393536 MGI393536:MGJ393536 MQE393536:MQF393536 NAA393536:NAB393536 NJW393536:NJX393536 NTS393536:NTT393536 ODO393536:ODP393536 ONK393536:ONL393536 OXG393536:OXH393536 PHC393536:PHD393536 PQY393536:PQZ393536 QAU393536:QAV393536 QKQ393536:QKR393536 QUM393536:QUN393536 REI393536:REJ393536 ROE393536:ROF393536 RYA393536:RYB393536 SHW393536:SHX393536 SRS393536:SRT393536 TBO393536:TBP393536 TLK393536:TLL393536 TVG393536:TVH393536 UFC393536:UFD393536 UOY393536:UOZ393536 UYU393536:UYV393536 VIQ393536:VIR393536 VSM393536:VSN393536 WCI393536:WCJ393536 WME393536:WMF393536 WWA393536:WWB393536 S459072:T459072 JO459072:JP459072 TK459072:TL459072 ADG459072:ADH459072 ANC459072:AND459072 AWY459072:AWZ459072 BGU459072:BGV459072 BQQ459072:BQR459072 CAM459072:CAN459072 CKI459072:CKJ459072 CUE459072:CUF459072 DEA459072:DEB459072 DNW459072:DNX459072 DXS459072:DXT459072 EHO459072:EHP459072 ERK459072:ERL459072 FBG459072:FBH459072 FLC459072:FLD459072 FUY459072:FUZ459072 GEU459072:GEV459072 GOQ459072:GOR459072 GYM459072:GYN459072 HII459072:HIJ459072 HSE459072:HSF459072 ICA459072:ICB459072 ILW459072:ILX459072 IVS459072:IVT459072 JFO459072:JFP459072 JPK459072:JPL459072 JZG459072:JZH459072 KJC459072:KJD459072 KSY459072:KSZ459072 LCU459072:LCV459072 LMQ459072:LMR459072 LWM459072:LWN459072 MGI459072:MGJ459072 MQE459072:MQF459072 NAA459072:NAB459072 NJW459072:NJX459072 NTS459072:NTT459072 ODO459072:ODP459072 ONK459072:ONL459072 OXG459072:OXH459072 PHC459072:PHD459072 PQY459072:PQZ459072 QAU459072:QAV459072 QKQ459072:QKR459072 QUM459072:QUN459072 REI459072:REJ459072 ROE459072:ROF459072 RYA459072:RYB459072 SHW459072:SHX459072 SRS459072:SRT459072 TBO459072:TBP459072 TLK459072:TLL459072 TVG459072:TVH459072 UFC459072:UFD459072 UOY459072:UOZ459072 UYU459072:UYV459072 VIQ459072:VIR459072 VSM459072:VSN459072 WCI459072:WCJ459072 WME459072:WMF459072 WWA459072:WWB459072 S524608:T524608 JO524608:JP524608 TK524608:TL524608 ADG524608:ADH524608 ANC524608:AND524608 AWY524608:AWZ524608 BGU524608:BGV524608 BQQ524608:BQR524608 CAM524608:CAN524608 CKI524608:CKJ524608 CUE524608:CUF524608 DEA524608:DEB524608 DNW524608:DNX524608 DXS524608:DXT524608 EHO524608:EHP524608 ERK524608:ERL524608 FBG524608:FBH524608 FLC524608:FLD524608 FUY524608:FUZ524608 GEU524608:GEV524608 GOQ524608:GOR524608 GYM524608:GYN524608 HII524608:HIJ524608 HSE524608:HSF524608 ICA524608:ICB524608 ILW524608:ILX524608 IVS524608:IVT524608 JFO524608:JFP524608 JPK524608:JPL524608 JZG524608:JZH524608 KJC524608:KJD524608 KSY524608:KSZ524608 LCU524608:LCV524608 LMQ524608:LMR524608 LWM524608:LWN524608 MGI524608:MGJ524608 MQE524608:MQF524608 NAA524608:NAB524608 NJW524608:NJX524608 NTS524608:NTT524608 ODO524608:ODP524608 ONK524608:ONL524608 OXG524608:OXH524608 PHC524608:PHD524608 PQY524608:PQZ524608 QAU524608:QAV524608 QKQ524608:QKR524608 QUM524608:QUN524608 REI524608:REJ524608 ROE524608:ROF524608 RYA524608:RYB524608 SHW524608:SHX524608 SRS524608:SRT524608 TBO524608:TBP524608 TLK524608:TLL524608 TVG524608:TVH524608 UFC524608:UFD524608 UOY524608:UOZ524608 UYU524608:UYV524608 VIQ524608:VIR524608 VSM524608:VSN524608 WCI524608:WCJ524608 WME524608:WMF524608 WWA524608:WWB524608 S590144:T590144 JO590144:JP590144 TK590144:TL590144 ADG590144:ADH590144 ANC590144:AND590144 AWY590144:AWZ590144 BGU590144:BGV590144 BQQ590144:BQR590144 CAM590144:CAN590144 CKI590144:CKJ590144 CUE590144:CUF590144 DEA590144:DEB590144 DNW590144:DNX590144 DXS590144:DXT590144 EHO590144:EHP590144 ERK590144:ERL590144 FBG590144:FBH590144 FLC590144:FLD590144 FUY590144:FUZ590144 GEU590144:GEV590144 GOQ590144:GOR590144 GYM590144:GYN590144 HII590144:HIJ590144 HSE590144:HSF590144 ICA590144:ICB590144 ILW590144:ILX590144 IVS590144:IVT590144 JFO590144:JFP590144 JPK590144:JPL590144 JZG590144:JZH590144 KJC590144:KJD590144 KSY590144:KSZ590144 LCU590144:LCV590144 LMQ590144:LMR590144 LWM590144:LWN590144 MGI590144:MGJ590144 MQE590144:MQF590144 NAA590144:NAB590144 NJW590144:NJX590144 NTS590144:NTT590144 ODO590144:ODP590144 ONK590144:ONL590144 OXG590144:OXH590144 PHC590144:PHD590144 PQY590144:PQZ590144 QAU590144:QAV590144 QKQ590144:QKR590144 QUM590144:QUN590144 REI590144:REJ590144 ROE590144:ROF590144 RYA590144:RYB590144 SHW590144:SHX590144 SRS590144:SRT590144 TBO590144:TBP590144 TLK590144:TLL590144 TVG590144:TVH590144 UFC590144:UFD590144 UOY590144:UOZ590144 UYU590144:UYV590144 VIQ590144:VIR590144 VSM590144:VSN590144 WCI590144:WCJ590144 WME590144:WMF590144 WWA590144:WWB590144 S655680:T655680 JO655680:JP655680 TK655680:TL655680 ADG655680:ADH655680 ANC655680:AND655680 AWY655680:AWZ655680 BGU655680:BGV655680 BQQ655680:BQR655680 CAM655680:CAN655680 CKI655680:CKJ655680 CUE655680:CUF655680 DEA655680:DEB655680 DNW655680:DNX655680 DXS655680:DXT655680 EHO655680:EHP655680 ERK655680:ERL655680 FBG655680:FBH655680 FLC655680:FLD655680 FUY655680:FUZ655680 GEU655680:GEV655680 GOQ655680:GOR655680 GYM655680:GYN655680 HII655680:HIJ655680 HSE655680:HSF655680 ICA655680:ICB655680 ILW655680:ILX655680 IVS655680:IVT655680 JFO655680:JFP655680 JPK655680:JPL655680 JZG655680:JZH655680 KJC655680:KJD655680 KSY655680:KSZ655680 LCU655680:LCV655680 LMQ655680:LMR655680 LWM655680:LWN655680 MGI655680:MGJ655680 MQE655680:MQF655680 NAA655680:NAB655680 NJW655680:NJX655680 NTS655680:NTT655680 ODO655680:ODP655680 ONK655680:ONL655680 OXG655680:OXH655680 PHC655680:PHD655680 PQY655680:PQZ655680 QAU655680:QAV655680 QKQ655680:QKR655680 QUM655680:QUN655680 REI655680:REJ655680 ROE655680:ROF655680 RYA655680:RYB655680 SHW655680:SHX655680 SRS655680:SRT655680 TBO655680:TBP655680 TLK655680:TLL655680 TVG655680:TVH655680 UFC655680:UFD655680 UOY655680:UOZ655680 UYU655680:UYV655680 VIQ655680:VIR655680 VSM655680:VSN655680 WCI655680:WCJ655680 WME655680:WMF655680 WWA655680:WWB655680 S721216:T721216 JO721216:JP721216 TK721216:TL721216 ADG721216:ADH721216 ANC721216:AND721216 AWY721216:AWZ721216 BGU721216:BGV721216 BQQ721216:BQR721216 CAM721216:CAN721216 CKI721216:CKJ721216 CUE721216:CUF721216 DEA721216:DEB721216 DNW721216:DNX721216 DXS721216:DXT721216 EHO721216:EHP721216 ERK721216:ERL721216 FBG721216:FBH721216 FLC721216:FLD721216 FUY721216:FUZ721216 GEU721216:GEV721216 GOQ721216:GOR721216 GYM721216:GYN721216 HII721216:HIJ721216 HSE721216:HSF721216 ICA721216:ICB721216 ILW721216:ILX721216 IVS721216:IVT721216 JFO721216:JFP721216 JPK721216:JPL721216 JZG721216:JZH721216 KJC721216:KJD721216 KSY721216:KSZ721216 LCU721216:LCV721216 LMQ721216:LMR721216 LWM721216:LWN721216 MGI721216:MGJ721216 MQE721216:MQF721216 NAA721216:NAB721216 NJW721216:NJX721216 NTS721216:NTT721216 ODO721216:ODP721216 ONK721216:ONL721216 OXG721216:OXH721216 PHC721216:PHD721216 PQY721216:PQZ721216 QAU721216:QAV721216 QKQ721216:QKR721216 QUM721216:QUN721216 REI721216:REJ721216 ROE721216:ROF721216 RYA721216:RYB721216 SHW721216:SHX721216 SRS721216:SRT721216 TBO721216:TBP721216 TLK721216:TLL721216 TVG721216:TVH721216 UFC721216:UFD721216 UOY721216:UOZ721216 UYU721216:UYV721216 VIQ721216:VIR721216 VSM721216:VSN721216 WCI721216:WCJ721216 WME721216:WMF721216 WWA721216:WWB721216 S786752:T786752 JO786752:JP786752 TK786752:TL786752 ADG786752:ADH786752 ANC786752:AND786752 AWY786752:AWZ786752 BGU786752:BGV786752 BQQ786752:BQR786752 CAM786752:CAN786752 CKI786752:CKJ786752 CUE786752:CUF786752 DEA786752:DEB786752 DNW786752:DNX786752 DXS786752:DXT786752 EHO786752:EHP786752 ERK786752:ERL786752 FBG786752:FBH786752 FLC786752:FLD786752 FUY786752:FUZ786752 GEU786752:GEV786752 GOQ786752:GOR786752 GYM786752:GYN786752 HII786752:HIJ786752 HSE786752:HSF786752 ICA786752:ICB786752 ILW786752:ILX786752 IVS786752:IVT786752 JFO786752:JFP786752 JPK786752:JPL786752 JZG786752:JZH786752 KJC786752:KJD786752 KSY786752:KSZ786752 LCU786752:LCV786752 LMQ786752:LMR786752 LWM786752:LWN786752 MGI786752:MGJ786752 MQE786752:MQF786752 NAA786752:NAB786752 NJW786752:NJX786752 NTS786752:NTT786752 ODO786752:ODP786752 ONK786752:ONL786752 OXG786752:OXH786752 PHC786752:PHD786752 PQY786752:PQZ786752 QAU786752:QAV786752 QKQ786752:QKR786752 QUM786752:QUN786752 REI786752:REJ786752 ROE786752:ROF786752 RYA786752:RYB786752 SHW786752:SHX786752 SRS786752:SRT786752 TBO786752:TBP786752 TLK786752:TLL786752 TVG786752:TVH786752 UFC786752:UFD786752 UOY786752:UOZ786752 UYU786752:UYV786752 VIQ786752:VIR786752 VSM786752:VSN786752 WCI786752:WCJ786752 WME786752:WMF786752 WWA786752:WWB786752 S852288:T852288 JO852288:JP852288 TK852288:TL852288 ADG852288:ADH852288 ANC852288:AND852288 AWY852288:AWZ852288 BGU852288:BGV852288 BQQ852288:BQR852288 CAM852288:CAN852288 CKI852288:CKJ852288 CUE852288:CUF852288 DEA852288:DEB852288 DNW852288:DNX852288 DXS852288:DXT852288 EHO852288:EHP852288 ERK852288:ERL852288 FBG852288:FBH852288 FLC852288:FLD852288 FUY852288:FUZ852288 GEU852288:GEV852288 GOQ852288:GOR852288 GYM852288:GYN852288 HII852288:HIJ852288 HSE852288:HSF852288 ICA852288:ICB852288 ILW852288:ILX852288 IVS852288:IVT852288 JFO852288:JFP852288 JPK852288:JPL852288 JZG852288:JZH852288 KJC852288:KJD852288 KSY852288:KSZ852288 LCU852288:LCV852288 LMQ852288:LMR852288 LWM852288:LWN852288 MGI852288:MGJ852288 MQE852288:MQF852288 NAA852288:NAB852288 NJW852288:NJX852288 NTS852288:NTT852288 ODO852288:ODP852288 ONK852288:ONL852288 OXG852288:OXH852288 PHC852288:PHD852288 PQY852288:PQZ852288 QAU852288:QAV852288 QKQ852288:QKR852288 QUM852288:QUN852288 REI852288:REJ852288 ROE852288:ROF852288 RYA852288:RYB852288 SHW852288:SHX852288 SRS852288:SRT852288 TBO852288:TBP852288 TLK852288:TLL852288 TVG852288:TVH852288 UFC852288:UFD852288 UOY852288:UOZ852288 UYU852288:UYV852288 VIQ852288:VIR852288 VSM852288:VSN852288 WCI852288:WCJ852288 WME852288:WMF852288 WWA852288:WWB852288 S917824:T917824 JO917824:JP917824 TK917824:TL917824 ADG917824:ADH917824 ANC917824:AND917824 AWY917824:AWZ917824 BGU917824:BGV917824 BQQ917824:BQR917824 CAM917824:CAN917824 CKI917824:CKJ917824 CUE917824:CUF917824 DEA917824:DEB917824 DNW917824:DNX917824 DXS917824:DXT917824 EHO917824:EHP917824 ERK917824:ERL917824 FBG917824:FBH917824 FLC917824:FLD917824 FUY917824:FUZ917824 GEU917824:GEV917824 GOQ917824:GOR917824 GYM917824:GYN917824 HII917824:HIJ917824 HSE917824:HSF917824 ICA917824:ICB917824 ILW917824:ILX917824 IVS917824:IVT917824 JFO917824:JFP917824 JPK917824:JPL917824 JZG917824:JZH917824 KJC917824:KJD917824 KSY917824:KSZ917824 LCU917824:LCV917824 LMQ917824:LMR917824 LWM917824:LWN917824 MGI917824:MGJ917824 MQE917824:MQF917824 NAA917824:NAB917824 NJW917824:NJX917824 NTS917824:NTT917824 ODO917824:ODP917824 ONK917824:ONL917824 OXG917824:OXH917824 PHC917824:PHD917824 PQY917824:PQZ917824 QAU917824:QAV917824 QKQ917824:QKR917824 QUM917824:QUN917824 REI917824:REJ917824 ROE917824:ROF917824 RYA917824:RYB917824 SHW917824:SHX917824 SRS917824:SRT917824 TBO917824:TBP917824 TLK917824:TLL917824 TVG917824:TVH917824 UFC917824:UFD917824 UOY917824:UOZ917824 UYU917824:UYV917824 VIQ917824:VIR917824 VSM917824:VSN917824 WCI917824:WCJ917824 WME917824:WMF917824 WWA917824:WWB917824 S983360:T983360 JO983360:JP983360 TK983360:TL983360 ADG983360:ADH983360 ANC983360:AND983360 AWY983360:AWZ983360 BGU983360:BGV983360 BQQ983360:BQR983360 CAM983360:CAN983360 CKI983360:CKJ983360 CUE983360:CUF983360 DEA983360:DEB983360 DNW983360:DNX983360 DXS983360:DXT983360 EHO983360:EHP983360 ERK983360:ERL983360 FBG983360:FBH983360 FLC983360:FLD983360 FUY983360:FUZ983360 GEU983360:GEV983360 GOQ983360:GOR983360 GYM983360:GYN983360 HII983360:HIJ983360 HSE983360:HSF983360 ICA983360:ICB983360 ILW983360:ILX983360 IVS983360:IVT983360 JFO983360:JFP983360 JPK983360:JPL983360 JZG983360:JZH983360 KJC983360:KJD983360 KSY983360:KSZ983360 LCU983360:LCV983360 LMQ983360:LMR983360 LWM983360:LWN983360 MGI983360:MGJ983360 MQE983360:MQF983360 NAA983360:NAB983360 NJW983360:NJX983360 NTS983360:NTT983360 ODO983360:ODP983360 ONK983360:ONL983360 OXG983360:OXH983360 PHC983360:PHD983360 PQY983360:PQZ983360 QAU983360:QAV983360 QKQ983360:QKR983360 QUM983360:QUN983360 REI983360:REJ983360 ROE983360:ROF983360 RYA983360:RYB983360 SHW983360:SHX983360 SRS983360:SRT983360 TBO983360:TBP983360 TLK983360:TLL983360 TVG983360:TVH983360 UFC983360:UFD983360 UOY983360:UOZ983360 UYU983360:UYV983360 VIQ983360:VIR983360 VSM983360:VSN983360 WCI983360:WCJ983360 WME983360:WMF983360 WWA983360:WWB983360">
      <formula1>1</formula1>
      <formula2>99</formula2>
    </dataValidation>
    <dataValidation imeMode="hiragana" allowBlank="1" showInputMessage="1" showErrorMessage="1" promptTitle="（お届け先⑩）お名前" prompt="お届け先のお名前を入力下さい。_x000a_※お名前の『姓』と『名』の間に空白を一文字入れて下さい。_x000a__x000a_※必ず入力下さい。" sqref="D327:J327 IZ327:JF327 SV327:TB327 ACR327:ACX327 AMN327:AMT327 AWJ327:AWP327 BGF327:BGL327 BQB327:BQH327 BZX327:CAD327 CJT327:CJZ327 CTP327:CTV327 DDL327:DDR327 DNH327:DNN327 DXD327:DXJ327 EGZ327:EHF327 EQV327:ERB327 FAR327:FAX327 FKN327:FKT327 FUJ327:FUP327 GEF327:GEL327 GOB327:GOH327 GXX327:GYD327 HHT327:HHZ327 HRP327:HRV327 IBL327:IBR327 ILH327:ILN327 IVD327:IVJ327 JEZ327:JFF327 JOV327:JPB327 JYR327:JYX327 KIN327:KIT327 KSJ327:KSP327 LCF327:LCL327 LMB327:LMH327 LVX327:LWD327 MFT327:MFZ327 MPP327:MPV327 MZL327:MZR327 NJH327:NJN327 NTD327:NTJ327 OCZ327:ODF327 OMV327:ONB327 OWR327:OWX327 PGN327:PGT327 PQJ327:PQP327 QAF327:QAL327 QKB327:QKH327 QTX327:QUD327 RDT327:RDZ327 RNP327:RNV327 RXL327:RXR327 SHH327:SHN327 SRD327:SRJ327 TAZ327:TBF327 TKV327:TLB327 TUR327:TUX327 UEN327:UET327 UOJ327:UOP327 UYF327:UYL327 VIB327:VIH327 VRX327:VSD327 WBT327:WBZ327 WLP327:WLV327 WVL327:WVR327 D65863:J65863 IZ65863:JF65863 SV65863:TB65863 ACR65863:ACX65863 AMN65863:AMT65863 AWJ65863:AWP65863 BGF65863:BGL65863 BQB65863:BQH65863 BZX65863:CAD65863 CJT65863:CJZ65863 CTP65863:CTV65863 DDL65863:DDR65863 DNH65863:DNN65863 DXD65863:DXJ65863 EGZ65863:EHF65863 EQV65863:ERB65863 FAR65863:FAX65863 FKN65863:FKT65863 FUJ65863:FUP65863 GEF65863:GEL65863 GOB65863:GOH65863 GXX65863:GYD65863 HHT65863:HHZ65863 HRP65863:HRV65863 IBL65863:IBR65863 ILH65863:ILN65863 IVD65863:IVJ65863 JEZ65863:JFF65863 JOV65863:JPB65863 JYR65863:JYX65863 KIN65863:KIT65863 KSJ65863:KSP65863 LCF65863:LCL65863 LMB65863:LMH65863 LVX65863:LWD65863 MFT65863:MFZ65863 MPP65863:MPV65863 MZL65863:MZR65863 NJH65863:NJN65863 NTD65863:NTJ65863 OCZ65863:ODF65863 OMV65863:ONB65863 OWR65863:OWX65863 PGN65863:PGT65863 PQJ65863:PQP65863 QAF65863:QAL65863 QKB65863:QKH65863 QTX65863:QUD65863 RDT65863:RDZ65863 RNP65863:RNV65863 RXL65863:RXR65863 SHH65863:SHN65863 SRD65863:SRJ65863 TAZ65863:TBF65863 TKV65863:TLB65863 TUR65863:TUX65863 UEN65863:UET65863 UOJ65863:UOP65863 UYF65863:UYL65863 VIB65863:VIH65863 VRX65863:VSD65863 WBT65863:WBZ65863 WLP65863:WLV65863 WVL65863:WVR65863 D131399:J131399 IZ131399:JF131399 SV131399:TB131399 ACR131399:ACX131399 AMN131399:AMT131399 AWJ131399:AWP131399 BGF131399:BGL131399 BQB131399:BQH131399 BZX131399:CAD131399 CJT131399:CJZ131399 CTP131399:CTV131399 DDL131399:DDR131399 DNH131399:DNN131399 DXD131399:DXJ131399 EGZ131399:EHF131399 EQV131399:ERB131399 FAR131399:FAX131399 FKN131399:FKT131399 FUJ131399:FUP131399 GEF131399:GEL131399 GOB131399:GOH131399 GXX131399:GYD131399 HHT131399:HHZ131399 HRP131399:HRV131399 IBL131399:IBR131399 ILH131399:ILN131399 IVD131399:IVJ131399 JEZ131399:JFF131399 JOV131399:JPB131399 JYR131399:JYX131399 KIN131399:KIT131399 KSJ131399:KSP131399 LCF131399:LCL131399 LMB131399:LMH131399 LVX131399:LWD131399 MFT131399:MFZ131399 MPP131399:MPV131399 MZL131399:MZR131399 NJH131399:NJN131399 NTD131399:NTJ131399 OCZ131399:ODF131399 OMV131399:ONB131399 OWR131399:OWX131399 PGN131399:PGT131399 PQJ131399:PQP131399 QAF131399:QAL131399 QKB131399:QKH131399 QTX131399:QUD131399 RDT131399:RDZ131399 RNP131399:RNV131399 RXL131399:RXR131399 SHH131399:SHN131399 SRD131399:SRJ131399 TAZ131399:TBF131399 TKV131399:TLB131399 TUR131399:TUX131399 UEN131399:UET131399 UOJ131399:UOP131399 UYF131399:UYL131399 VIB131399:VIH131399 VRX131399:VSD131399 WBT131399:WBZ131399 WLP131399:WLV131399 WVL131399:WVR131399 D196935:J196935 IZ196935:JF196935 SV196935:TB196935 ACR196935:ACX196935 AMN196935:AMT196935 AWJ196935:AWP196935 BGF196935:BGL196935 BQB196935:BQH196935 BZX196935:CAD196935 CJT196935:CJZ196935 CTP196935:CTV196935 DDL196935:DDR196935 DNH196935:DNN196935 DXD196935:DXJ196935 EGZ196935:EHF196935 EQV196935:ERB196935 FAR196935:FAX196935 FKN196935:FKT196935 FUJ196935:FUP196935 GEF196935:GEL196935 GOB196935:GOH196935 GXX196935:GYD196935 HHT196935:HHZ196935 HRP196935:HRV196935 IBL196935:IBR196935 ILH196935:ILN196935 IVD196935:IVJ196935 JEZ196935:JFF196935 JOV196935:JPB196935 JYR196935:JYX196935 KIN196935:KIT196935 KSJ196935:KSP196935 LCF196935:LCL196935 LMB196935:LMH196935 LVX196935:LWD196935 MFT196935:MFZ196935 MPP196935:MPV196935 MZL196935:MZR196935 NJH196935:NJN196935 NTD196935:NTJ196935 OCZ196935:ODF196935 OMV196935:ONB196935 OWR196935:OWX196935 PGN196935:PGT196935 PQJ196935:PQP196935 QAF196935:QAL196935 QKB196935:QKH196935 QTX196935:QUD196935 RDT196935:RDZ196935 RNP196935:RNV196935 RXL196935:RXR196935 SHH196935:SHN196935 SRD196935:SRJ196935 TAZ196935:TBF196935 TKV196935:TLB196935 TUR196935:TUX196935 UEN196935:UET196935 UOJ196935:UOP196935 UYF196935:UYL196935 VIB196935:VIH196935 VRX196935:VSD196935 WBT196935:WBZ196935 WLP196935:WLV196935 WVL196935:WVR196935 D262471:J262471 IZ262471:JF262471 SV262471:TB262471 ACR262471:ACX262471 AMN262471:AMT262471 AWJ262471:AWP262471 BGF262471:BGL262471 BQB262471:BQH262471 BZX262471:CAD262471 CJT262471:CJZ262471 CTP262471:CTV262471 DDL262471:DDR262471 DNH262471:DNN262471 DXD262471:DXJ262471 EGZ262471:EHF262471 EQV262471:ERB262471 FAR262471:FAX262471 FKN262471:FKT262471 FUJ262471:FUP262471 GEF262471:GEL262471 GOB262471:GOH262471 GXX262471:GYD262471 HHT262471:HHZ262471 HRP262471:HRV262471 IBL262471:IBR262471 ILH262471:ILN262471 IVD262471:IVJ262471 JEZ262471:JFF262471 JOV262471:JPB262471 JYR262471:JYX262471 KIN262471:KIT262471 KSJ262471:KSP262471 LCF262471:LCL262471 LMB262471:LMH262471 LVX262471:LWD262471 MFT262471:MFZ262471 MPP262471:MPV262471 MZL262471:MZR262471 NJH262471:NJN262471 NTD262471:NTJ262471 OCZ262471:ODF262471 OMV262471:ONB262471 OWR262471:OWX262471 PGN262471:PGT262471 PQJ262471:PQP262471 QAF262471:QAL262471 QKB262471:QKH262471 QTX262471:QUD262471 RDT262471:RDZ262471 RNP262471:RNV262471 RXL262471:RXR262471 SHH262471:SHN262471 SRD262471:SRJ262471 TAZ262471:TBF262471 TKV262471:TLB262471 TUR262471:TUX262471 UEN262471:UET262471 UOJ262471:UOP262471 UYF262471:UYL262471 VIB262471:VIH262471 VRX262471:VSD262471 WBT262471:WBZ262471 WLP262471:WLV262471 WVL262471:WVR262471 D328007:J328007 IZ328007:JF328007 SV328007:TB328007 ACR328007:ACX328007 AMN328007:AMT328007 AWJ328007:AWP328007 BGF328007:BGL328007 BQB328007:BQH328007 BZX328007:CAD328007 CJT328007:CJZ328007 CTP328007:CTV328007 DDL328007:DDR328007 DNH328007:DNN328007 DXD328007:DXJ328007 EGZ328007:EHF328007 EQV328007:ERB328007 FAR328007:FAX328007 FKN328007:FKT328007 FUJ328007:FUP328007 GEF328007:GEL328007 GOB328007:GOH328007 GXX328007:GYD328007 HHT328007:HHZ328007 HRP328007:HRV328007 IBL328007:IBR328007 ILH328007:ILN328007 IVD328007:IVJ328007 JEZ328007:JFF328007 JOV328007:JPB328007 JYR328007:JYX328007 KIN328007:KIT328007 KSJ328007:KSP328007 LCF328007:LCL328007 LMB328007:LMH328007 LVX328007:LWD328007 MFT328007:MFZ328007 MPP328007:MPV328007 MZL328007:MZR328007 NJH328007:NJN328007 NTD328007:NTJ328007 OCZ328007:ODF328007 OMV328007:ONB328007 OWR328007:OWX328007 PGN328007:PGT328007 PQJ328007:PQP328007 QAF328007:QAL328007 QKB328007:QKH328007 QTX328007:QUD328007 RDT328007:RDZ328007 RNP328007:RNV328007 RXL328007:RXR328007 SHH328007:SHN328007 SRD328007:SRJ328007 TAZ328007:TBF328007 TKV328007:TLB328007 TUR328007:TUX328007 UEN328007:UET328007 UOJ328007:UOP328007 UYF328007:UYL328007 VIB328007:VIH328007 VRX328007:VSD328007 WBT328007:WBZ328007 WLP328007:WLV328007 WVL328007:WVR328007 D393543:J393543 IZ393543:JF393543 SV393543:TB393543 ACR393543:ACX393543 AMN393543:AMT393543 AWJ393543:AWP393543 BGF393543:BGL393543 BQB393543:BQH393543 BZX393543:CAD393543 CJT393543:CJZ393543 CTP393543:CTV393543 DDL393543:DDR393543 DNH393543:DNN393543 DXD393543:DXJ393543 EGZ393543:EHF393543 EQV393543:ERB393543 FAR393543:FAX393543 FKN393543:FKT393543 FUJ393543:FUP393543 GEF393543:GEL393543 GOB393543:GOH393543 GXX393543:GYD393543 HHT393543:HHZ393543 HRP393543:HRV393543 IBL393543:IBR393543 ILH393543:ILN393543 IVD393543:IVJ393543 JEZ393543:JFF393543 JOV393543:JPB393543 JYR393543:JYX393543 KIN393543:KIT393543 KSJ393543:KSP393543 LCF393543:LCL393543 LMB393543:LMH393543 LVX393543:LWD393543 MFT393543:MFZ393543 MPP393543:MPV393543 MZL393543:MZR393543 NJH393543:NJN393543 NTD393543:NTJ393543 OCZ393543:ODF393543 OMV393543:ONB393543 OWR393543:OWX393543 PGN393543:PGT393543 PQJ393543:PQP393543 QAF393543:QAL393543 QKB393543:QKH393543 QTX393543:QUD393543 RDT393543:RDZ393543 RNP393543:RNV393543 RXL393543:RXR393543 SHH393543:SHN393543 SRD393543:SRJ393543 TAZ393543:TBF393543 TKV393543:TLB393543 TUR393543:TUX393543 UEN393543:UET393543 UOJ393543:UOP393543 UYF393543:UYL393543 VIB393543:VIH393543 VRX393543:VSD393543 WBT393543:WBZ393543 WLP393543:WLV393543 WVL393543:WVR393543 D459079:J459079 IZ459079:JF459079 SV459079:TB459079 ACR459079:ACX459079 AMN459079:AMT459079 AWJ459079:AWP459079 BGF459079:BGL459079 BQB459079:BQH459079 BZX459079:CAD459079 CJT459079:CJZ459079 CTP459079:CTV459079 DDL459079:DDR459079 DNH459079:DNN459079 DXD459079:DXJ459079 EGZ459079:EHF459079 EQV459079:ERB459079 FAR459079:FAX459079 FKN459079:FKT459079 FUJ459079:FUP459079 GEF459079:GEL459079 GOB459079:GOH459079 GXX459079:GYD459079 HHT459079:HHZ459079 HRP459079:HRV459079 IBL459079:IBR459079 ILH459079:ILN459079 IVD459079:IVJ459079 JEZ459079:JFF459079 JOV459079:JPB459079 JYR459079:JYX459079 KIN459079:KIT459079 KSJ459079:KSP459079 LCF459079:LCL459079 LMB459079:LMH459079 LVX459079:LWD459079 MFT459079:MFZ459079 MPP459079:MPV459079 MZL459079:MZR459079 NJH459079:NJN459079 NTD459079:NTJ459079 OCZ459079:ODF459079 OMV459079:ONB459079 OWR459079:OWX459079 PGN459079:PGT459079 PQJ459079:PQP459079 QAF459079:QAL459079 QKB459079:QKH459079 QTX459079:QUD459079 RDT459079:RDZ459079 RNP459079:RNV459079 RXL459079:RXR459079 SHH459079:SHN459079 SRD459079:SRJ459079 TAZ459079:TBF459079 TKV459079:TLB459079 TUR459079:TUX459079 UEN459079:UET459079 UOJ459079:UOP459079 UYF459079:UYL459079 VIB459079:VIH459079 VRX459079:VSD459079 WBT459079:WBZ459079 WLP459079:WLV459079 WVL459079:WVR459079 D524615:J524615 IZ524615:JF524615 SV524615:TB524615 ACR524615:ACX524615 AMN524615:AMT524615 AWJ524615:AWP524615 BGF524615:BGL524615 BQB524615:BQH524615 BZX524615:CAD524615 CJT524615:CJZ524615 CTP524615:CTV524615 DDL524615:DDR524615 DNH524615:DNN524615 DXD524615:DXJ524615 EGZ524615:EHF524615 EQV524615:ERB524615 FAR524615:FAX524615 FKN524615:FKT524615 FUJ524615:FUP524615 GEF524615:GEL524615 GOB524615:GOH524615 GXX524615:GYD524615 HHT524615:HHZ524615 HRP524615:HRV524615 IBL524615:IBR524615 ILH524615:ILN524615 IVD524615:IVJ524615 JEZ524615:JFF524615 JOV524615:JPB524615 JYR524615:JYX524615 KIN524615:KIT524615 KSJ524615:KSP524615 LCF524615:LCL524615 LMB524615:LMH524615 LVX524615:LWD524615 MFT524615:MFZ524615 MPP524615:MPV524615 MZL524615:MZR524615 NJH524615:NJN524615 NTD524615:NTJ524615 OCZ524615:ODF524615 OMV524615:ONB524615 OWR524615:OWX524615 PGN524615:PGT524615 PQJ524615:PQP524615 QAF524615:QAL524615 QKB524615:QKH524615 QTX524615:QUD524615 RDT524615:RDZ524615 RNP524615:RNV524615 RXL524615:RXR524615 SHH524615:SHN524615 SRD524615:SRJ524615 TAZ524615:TBF524615 TKV524615:TLB524615 TUR524615:TUX524615 UEN524615:UET524615 UOJ524615:UOP524615 UYF524615:UYL524615 VIB524615:VIH524615 VRX524615:VSD524615 WBT524615:WBZ524615 WLP524615:WLV524615 WVL524615:WVR524615 D590151:J590151 IZ590151:JF590151 SV590151:TB590151 ACR590151:ACX590151 AMN590151:AMT590151 AWJ590151:AWP590151 BGF590151:BGL590151 BQB590151:BQH590151 BZX590151:CAD590151 CJT590151:CJZ590151 CTP590151:CTV590151 DDL590151:DDR590151 DNH590151:DNN590151 DXD590151:DXJ590151 EGZ590151:EHF590151 EQV590151:ERB590151 FAR590151:FAX590151 FKN590151:FKT590151 FUJ590151:FUP590151 GEF590151:GEL590151 GOB590151:GOH590151 GXX590151:GYD590151 HHT590151:HHZ590151 HRP590151:HRV590151 IBL590151:IBR590151 ILH590151:ILN590151 IVD590151:IVJ590151 JEZ590151:JFF590151 JOV590151:JPB590151 JYR590151:JYX590151 KIN590151:KIT590151 KSJ590151:KSP590151 LCF590151:LCL590151 LMB590151:LMH590151 LVX590151:LWD590151 MFT590151:MFZ590151 MPP590151:MPV590151 MZL590151:MZR590151 NJH590151:NJN590151 NTD590151:NTJ590151 OCZ590151:ODF590151 OMV590151:ONB590151 OWR590151:OWX590151 PGN590151:PGT590151 PQJ590151:PQP590151 QAF590151:QAL590151 QKB590151:QKH590151 QTX590151:QUD590151 RDT590151:RDZ590151 RNP590151:RNV590151 RXL590151:RXR590151 SHH590151:SHN590151 SRD590151:SRJ590151 TAZ590151:TBF590151 TKV590151:TLB590151 TUR590151:TUX590151 UEN590151:UET590151 UOJ590151:UOP590151 UYF590151:UYL590151 VIB590151:VIH590151 VRX590151:VSD590151 WBT590151:WBZ590151 WLP590151:WLV590151 WVL590151:WVR590151 D655687:J655687 IZ655687:JF655687 SV655687:TB655687 ACR655687:ACX655687 AMN655687:AMT655687 AWJ655687:AWP655687 BGF655687:BGL655687 BQB655687:BQH655687 BZX655687:CAD655687 CJT655687:CJZ655687 CTP655687:CTV655687 DDL655687:DDR655687 DNH655687:DNN655687 DXD655687:DXJ655687 EGZ655687:EHF655687 EQV655687:ERB655687 FAR655687:FAX655687 FKN655687:FKT655687 FUJ655687:FUP655687 GEF655687:GEL655687 GOB655687:GOH655687 GXX655687:GYD655687 HHT655687:HHZ655687 HRP655687:HRV655687 IBL655687:IBR655687 ILH655687:ILN655687 IVD655687:IVJ655687 JEZ655687:JFF655687 JOV655687:JPB655687 JYR655687:JYX655687 KIN655687:KIT655687 KSJ655687:KSP655687 LCF655687:LCL655687 LMB655687:LMH655687 LVX655687:LWD655687 MFT655687:MFZ655687 MPP655687:MPV655687 MZL655687:MZR655687 NJH655687:NJN655687 NTD655687:NTJ655687 OCZ655687:ODF655687 OMV655687:ONB655687 OWR655687:OWX655687 PGN655687:PGT655687 PQJ655687:PQP655687 QAF655687:QAL655687 QKB655687:QKH655687 QTX655687:QUD655687 RDT655687:RDZ655687 RNP655687:RNV655687 RXL655687:RXR655687 SHH655687:SHN655687 SRD655687:SRJ655687 TAZ655687:TBF655687 TKV655687:TLB655687 TUR655687:TUX655687 UEN655687:UET655687 UOJ655687:UOP655687 UYF655687:UYL655687 VIB655687:VIH655687 VRX655687:VSD655687 WBT655687:WBZ655687 WLP655687:WLV655687 WVL655687:WVR655687 D721223:J721223 IZ721223:JF721223 SV721223:TB721223 ACR721223:ACX721223 AMN721223:AMT721223 AWJ721223:AWP721223 BGF721223:BGL721223 BQB721223:BQH721223 BZX721223:CAD721223 CJT721223:CJZ721223 CTP721223:CTV721223 DDL721223:DDR721223 DNH721223:DNN721223 DXD721223:DXJ721223 EGZ721223:EHF721223 EQV721223:ERB721223 FAR721223:FAX721223 FKN721223:FKT721223 FUJ721223:FUP721223 GEF721223:GEL721223 GOB721223:GOH721223 GXX721223:GYD721223 HHT721223:HHZ721223 HRP721223:HRV721223 IBL721223:IBR721223 ILH721223:ILN721223 IVD721223:IVJ721223 JEZ721223:JFF721223 JOV721223:JPB721223 JYR721223:JYX721223 KIN721223:KIT721223 KSJ721223:KSP721223 LCF721223:LCL721223 LMB721223:LMH721223 LVX721223:LWD721223 MFT721223:MFZ721223 MPP721223:MPV721223 MZL721223:MZR721223 NJH721223:NJN721223 NTD721223:NTJ721223 OCZ721223:ODF721223 OMV721223:ONB721223 OWR721223:OWX721223 PGN721223:PGT721223 PQJ721223:PQP721223 QAF721223:QAL721223 QKB721223:QKH721223 QTX721223:QUD721223 RDT721223:RDZ721223 RNP721223:RNV721223 RXL721223:RXR721223 SHH721223:SHN721223 SRD721223:SRJ721223 TAZ721223:TBF721223 TKV721223:TLB721223 TUR721223:TUX721223 UEN721223:UET721223 UOJ721223:UOP721223 UYF721223:UYL721223 VIB721223:VIH721223 VRX721223:VSD721223 WBT721223:WBZ721223 WLP721223:WLV721223 WVL721223:WVR721223 D786759:J786759 IZ786759:JF786759 SV786759:TB786759 ACR786759:ACX786759 AMN786759:AMT786759 AWJ786759:AWP786759 BGF786759:BGL786759 BQB786759:BQH786759 BZX786759:CAD786759 CJT786759:CJZ786759 CTP786759:CTV786759 DDL786759:DDR786759 DNH786759:DNN786759 DXD786759:DXJ786759 EGZ786759:EHF786759 EQV786759:ERB786759 FAR786759:FAX786759 FKN786759:FKT786759 FUJ786759:FUP786759 GEF786759:GEL786759 GOB786759:GOH786759 GXX786759:GYD786759 HHT786759:HHZ786759 HRP786759:HRV786759 IBL786759:IBR786759 ILH786759:ILN786759 IVD786759:IVJ786759 JEZ786759:JFF786759 JOV786759:JPB786759 JYR786759:JYX786759 KIN786759:KIT786759 KSJ786759:KSP786759 LCF786759:LCL786759 LMB786759:LMH786759 LVX786759:LWD786759 MFT786759:MFZ786759 MPP786759:MPV786759 MZL786759:MZR786759 NJH786759:NJN786759 NTD786759:NTJ786759 OCZ786759:ODF786759 OMV786759:ONB786759 OWR786759:OWX786759 PGN786759:PGT786759 PQJ786759:PQP786759 QAF786759:QAL786759 QKB786759:QKH786759 QTX786759:QUD786759 RDT786759:RDZ786759 RNP786759:RNV786759 RXL786759:RXR786759 SHH786759:SHN786759 SRD786759:SRJ786759 TAZ786759:TBF786759 TKV786759:TLB786759 TUR786759:TUX786759 UEN786759:UET786759 UOJ786759:UOP786759 UYF786759:UYL786759 VIB786759:VIH786759 VRX786759:VSD786759 WBT786759:WBZ786759 WLP786759:WLV786759 WVL786759:WVR786759 D852295:J852295 IZ852295:JF852295 SV852295:TB852295 ACR852295:ACX852295 AMN852295:AMT852295 AWJ852295:AWP852295 BGF852295:BGL852295 BQB852295:BQH852295 BZX852295:CAD852295 CJT852295:CJZ852295 CTP852295:CTV852295 DDL852295:DDR852295 DNH852295:DNN852295 DXD852295:DXJ852295 EGZ852295:EHF852295 EQV852295:ERB852295 FAR852295:FAX852295 FKN852295:FKT852295 FUJ852295:FUP852295 GEF852295:GEL852295 GOB852295:GOH852295 GXX852295:GYD852295 HHT852295:HHZ852295 HRP852295:HRV852295 IBL852295:IBR852295 ILH852295:ILN852295 IVD852295:IVJ852295 JEZ852295:JFF852295 JOV852295:JPB852295 JYR852295:JYX852295 KIN852295:KIT852295 KSJ852295:KSP852295 LCF852295:LCL852295 LMB852295:LMH852295 LVX852295:LWD852295 MFT852295:MFZ852295 MPP852295:MPV852295 MZL852295:MZR852295 NJH852295:NJN852295 NTD852295:NTJ852295 OCZ852295:ODF852295 OMV852295:ONB852295 OWR852295:OWX852295 PGN852295:PGT852295 PQJ852295:PQP852295 QAF852295:QAL852295 QKB852295:QKH852295 QTX852295:QUD852295 RDT852295:RDZ852295 RNP852295:RNV852295 RXL852295:RXR852295 SHH852295:SHN852295 SRD852295:SRJ852295 TAZ852295:TBF852295 TKV852295:TLB852295 TUR852295:TUX852295 UEN852295:UET852295 UOJ852295:UOP852295 UYF852295:UYL852295 VIB852295:VIH852295 VRX852295:VSD852295 WBT852295:WBZ852295 WLP852295:WLV852295 WVL852295:WVR852295 D917831:J917831 IZ917831:JF917831 SV917831:TB917831 ACR917831:ACX917831 AMN917831:AMT917831 AWJ917831:AWP917831 BGF917831:BGL917831 BQB917831:BQH917831 BZX917831:CAD917831 CJT917831:CJZ917831 CTP917831:CTV917831 DDL917831:DDR917831 DNH917831:DNN917831 DXD917831:DXJ917831 EGZ917831:EHF917831 EQV917831:ERB917831 FAR917831:FAX917831 FKN917831:FKT917831 FUJ917831:FUP917831 GEF917831:GEL917831 GOB917831:GOH917831 GXX917831:GYD917831 HHT917831:HHZ917831 HRP917831:HRV917831 IBL917831:IBR917831 ILH917831:ILN917831 IVD917831:IVJ917831 JEZ917831:JFF917831 JOV917831:JPB917831 JYR917831:JYX917831 KIN917831:KIT917831 KSJ917831:KSP917831 LCF917831:LCL917831 LMB917831:LMH917831 LVX917831:LWD917831 MFT917831:MFZ917831 MPP917831:MPV917831 MZL917831:MZR917831 NJH917831:NJN917831 NTD917831:NTJ917831 OCZ917831:ODF917831 OMV917831:ONB917831 OWR917831:OWX917831 PGN917831:PGT917831 PQJ917831:PQP917831 QAF917831:QAL917831 QKB917831:QKH917831 QTX917831:QUD917831 RDT917831:RDZ917831 RNP917831:RNV917831 RXL917831:RXR917831 SHH917831:SHN917831 SRD917831:SRJ917831 TAZ917831:TBF917831 TKV917831:TLB917831 TUR917831:TUX917831 UEN917831:UET917831 UOJ917831:UOP917831 UYF917831:UYL917831 VIB917831:VIH917831 VRX917831:VSD917831 WBT917831:WBZ917831 WLP917831:WLV917831 WVL917831:WVR917831 D983367:J983367 IZ983367:JF983367 SV983367:TB983367 ACR983367:ACX983367 AMN983367:AMT983367 AWJ983367:AWP983367 BGF983367:BGL983367 BQB983367:BQH983367 BZX983367:CAD983367 CJT983367:CJZ983367 CTP983367:CTV983367 DDL983367:DDR983367 DNH983367:DNN983367 DXD983367:DXJ983367 EGZ983367:EHF983367 EQV983367:ERB983367 FAR983367:FAX983367 FKN983367:FKT983367 FUJ983367:FUP983367 GEF983367:GEL983367 GOB983367:GOH983367 GXX983367:GYD983367 HHT983367:HHZ983367 HRP983367:HRV983367 IBL983367:IBR983367 ILH983367:ILN983367 IVD983367:IVJ983367 JEZ983367:JFF983367 JOV983367:JPB983367 JYR983367:JYX983367 KIN983367:KIT983367 KSJ983367:KSP983367 LCF983367:LCL983367 LMB983367:LMH983367 LVX983367:LWD983367 MFT983367:MFZ983367 MPP983367:MPV983367 MZL983367:MZR983367 NJH983367:NJN983367 NTD983367:NTJ983367 OCZ983367:ODF983367 OMV983367:ONB983367 OWR983367:OWX983367 PGN983367:PGT983367 PQJ983367:PQP983367 QAF983367:QAL983367 QKB983367:QKH983367 QTX983367:QUD983367 RDT983367:RDZ983367 RNP983367:RNV983367 RXL983367:RXR983367 SHH983367:SHN983367 SRD983367:SRJ983367 TAZ983367:TBF983367 TKV983367:TLB983367 TUR983367:TUX983367 UEN983367:UET983367 UOJ983367:UOP983367 UYF983367:UYL983367 VIB983367:VIH983367 VRX983367:VSD983367 WBT983367:WBZ983367 WLP983367:WLV983367 WVL983367:WVR983367"/>
    <dataValidation imeMode="fullKatakana" allowBlank="1" showInputMessage="1" showErrorMessage="1" promptTitle="（お届け先⑩）フリガナ" prompt="入力いただいたお名前がカタカナで表記されます。_x000a_訂正箇所がございましたら、改めて入力下さい。" sqref="D328:J328 IZ328:JF328 SV328:TB328 ACR328:ACX328 AMN328:AMT328 AWJ328:AWP328 BGF328:BGL328 BQB328:BQH328 BZX328:CAD328 CJT328:CJZ328 CTP328:CTV328 DDL328:DDR328 DNH328:DNN328 DXD328:DXJ328 EGZ328:EHF328 EQV328:ERB328 FAR328:FAX328 FKN328:FKT328 FUJ328:FUP328 GEF328:GEL328 GOB328:GOH328 GXX328:GYD328 HHT328:HHZ328 HRP328:HRV328 IBL328:IBR328 ILH328:ILN328 IVD328:IVJ328 JEZ328:JFF328 JOV328:JPB328 JYR328:JYX328 KIN328:KIT328 KSJ328:KSP328 LCF328:LCL328 LMB328:LMH328 LVX328:LWD328 MFT328:MFZ328 MPP328:MPV328 MZL328:MZR328 NJH328:NJN328 NTD328:NTJ328 OCZ328:ODF328 OMV328:ONB328 OWR328:OWX328 PGN328:PGT328 PQJ328:PQP328 QAF328:QAL328 QKB328:QKH328 QTX328:QUD328 RDT328:RDZ328 RNP328:RNV328 RXL328:RXR328 SHH328:SHN328 SRD328:SRJ328 TAZ328:TBF328 TKV328:TLB328 TUR328:TUX328 UEN328:UET328 UOJ328:UOP328 UYF328:UYL328 VIB328:VIH328 VRX328:VSD328 WBT328:WBZ328 WLP328:WLV328 WVL328:WVR328 D65864:J65864 IZ65864:JF65864 SV65864:TB65864 ACR65864:ACX65864 AMN65864:AMT65864 AWJ65864:AWP65864 BGF65864:BGL65864 BQB65864:BQH65864 BZX65864:CAD65864 CJT65864:CJZ65864 CTP65864:CTV65864 DDL65864:DDR65864 DNH65864:DNN65864 DXD65864:DXJ65864 EGZ65864:EHF65864 EQV65864:ERB65864 FAR65864:FAX65864 FKN65864:FKT65864 FUJ65864:FUP65864 GEF65864:GEL65864 GOB65864:GOH65864 GXX65864:GYD65864 HHT65864:HHZ65864 HRP65864:HRV65864 IBL65864:IBR65864 ILH65864:ILN65864 IVD65864:IVJ65864 JEZ65864:JFF65864 JOV65864:JPB65864 JYR65864:JYX65864 KIN65864:KIT65864 KSJ65864:KSP65864 LCF65864:LCL65864 LMB65864:LMH65864 LVX65864:LWD65864 MFT65864:MFZ65864 MPP65864:MPV65864 MZL65864:MZR65864 NJH65864:NJN65864 NTD65864:NTJ65864 OCZ65864:ODF65864 OMV65864:ONB65864 OWR65864:OWX65864 PGN65864:PGT65864 PQJ65864:PQP65864 QAF65864:QAL65864 QKB65864:QKH65864 QTX65864:QUD65864 RDT65864:RDZ65864 RNP65864:RNV65864 RXL65864:RXR65864 SHH65864:SHN65864 SRD65864:SRJ65864 TAZ65864:TBF65864 TKV65864:TLB65864 TUR65864:TUX65864 UEN65864:UET65864 UOJ65864:UOP65864 UYF65864:UYL65864 VIB65864:VIH65864 VRX65864:VSD65864 WBT65864:WBZ65864 WLP65864:WLV65864 WVL65864:WVR65864 D131400:J131400 IZ131400:JF131400 SV131400:TB131400 ACR131400:ACX131400 AMN131400:AMT131400 AWJ131400:AWP131400 BGF131400:BGL131400 BQB131400:BQH131400 BZX131400:CAD131400 CJT131400:CJZ131400 CTP131400:CTV131400 DDL131400:DDR131400 DNH131400:DNN131400 DXD131400:DXJ131400 EGZ131400:EHF131400 EQV131400:ERB131400 FAR131400:FAX131400 FKN131400:FKT131400 FUJ131400:FUP131400 GEF131400:GEL131400 GOB131400:GOH131400 GXX131400:GYD131400 HHT131400:HHZ131400 HRP131400:HRV131400 IBL131400:IBR131400 ILH131400:ILN131400 IVD131400:IVJ131400 JEZ131400:JFF131400 JOV131400:JPB131400 JYR131400:JYX131400 KIN131400:KIT131400 KSJ131400:KSP131400 LCF131400:LCL131400 LMB131400:LMH131400 LVX131400:LWD131400 MFT131400:MFZ131400 MPP131400:MPV131400 MZL131400:MZR131400 NJH131400:NJN131400 NTD131400:NTJ131400 OCZ131400:ODF131400 OMV131400:ONB131400 OWR131400:OWX131400 PGN131400:PGT131400 PQJ131400:PQP131400 QAF131400:QAL131400 QKB131400:QKH131400 QTX131400:QUD131400 RDT131400:RDZ131400 RNP131400:RNV131400 RXL131400:RXR131400 SHH131400:SHN131400 SRD131400:SRJ131400 TAZ131400:TBF131400 TKV131400:TLB131400 TUR131400:TUX131400 UEN131400:UET131400 UOJ131400:UOP131400 UYF131400:UYL131400 VIB131400:VIH131400 VRX131400:VSD131400 WBT131400:WBZ131400 WLP131400:WLV131400 WVL131400:WVR131400 D196936:J196936 IZ196936:JF196936 SV196936:TB196936 ACR196936:ACX196936 AMN196936:AMT196936 AWJ196936:AWP196936 BGF196936:BGL196936 BQB196936:BQH196936 BZX196936:CAD196936 CJT196936:CJZ196936 CTP196936:CTV196936 DDL196936:DDR196936 DNH196936:DNN196936 DXD196936:DXJ196936 EGZ196936:EHF196936 EQV196936:ERB196936 FAR196936:FAX196936 FKN196936:FKT196936 FUJ196936:FUP196936 GEF196936:GEL196936 GOB196936:GOH196936 GXX196936:GYD196936 HHT196936:HHZ196936 HRP196936:HRV196936 IBL196936:IBR196936 ILH196936:ILN196936 IVD196936:IVJ196936 JEZ196936:JFF196936 JOV196936:JPB196936 JYR196936:JYX196936 KIN196936:KIT196936 KSJ196936:KSP196936 LCF196936:LCL196936 LMB196936:LMH196936 LVX196936:LWD196936 MFT196936:MFZ196936 MPP196936:MPV196936 MZL196936:MZR196936 NJH196936:NJN196936 NTD196936:NTJ196936 OCZ196936:ODF196936 OMV196936:ONB196936 OWR196936:OWX196936 PGN196936:PGT196936 PQJ196936:PQP196936 QAF196936:QAL196936 QKB196936:QKH196936 QTX196936:QUD196936 RDT196936:RDZ196936 RNP196936:RNV196936 RXL196936:RXR196936 SHH196936:SHN196936 SRD196936:SRJ196936 TAZ196936:TBF196936 TKV196936:TLB196936 TUR196936:TUX196936 UEN196936:UET196936 UOJ196936:UOP196936 UYF196936:UYL196936 VIB196936:VIH196936 VRX196936:VSD196936 WBT196936:WBZ196936 WLP196936:WLV196936 WVL196936:WVR196936 D262472:J262472 IZ262472:JF262472 SV262472:TB262472 ACR262472:ACX262472 AMN262472:AMT262472 AWJ262472:AWP262472 BGF262472:BGL262472 BQB262472:BQH262472 BZX262472:CAD262472 CJT262472:CJZ262472 CTP262472:CTV262472 DDL262472:DDR262472 DNH262472:DNN262472 DXD262472:DXJ262472 EGZ262472:EHF262472 EQV262472:ERB262472 FAR262472:FAX262472 FKN262472:FKT262472 FUJ262472:FUP262472 GEF262472:GEL262472 GOB262472:GOH262472 GXX262472:GYD262472 HHT262472:HHZ262472 HRP262472:HRV262472 IBL262472:IBR262472 ILH262472:ILN262472 IVD262472:IVJ262472 JEZ262472:JFF262472 JOV262472:JPB262472 JYR262472:JYX262472 KIN262472:KIT262472 KSJ262472:KSP262472 LCF262472:LCL262472 LMB262472:LMH262472 LVX262472:LWD262472 MFT262472:MFZ262472 MPP262472:MPV262472 MZL262472:MZR262472 NJH262472:NJN262472 NTD262472:NTJ262472 OCZ262472:ODF262472 OMV262472:ONB262472 OWR262472:OWX262472 PGN262472:PGT262472 PQJ262472:PQP262472 QAF262472:QAL262472 QKB262472:QKH262472 QTX262472:QUD262472 RDT262472:RDZ262472 RNP262472:RNV262472 RXL262472:RXR262472 SHH262472:SHN262472 SRD262472:SRJ262472 TAZ262472:TBF262472 TKV262472:TLB262472 TUR262472:TUX262472 UEN262472:UET262472 UOJ262472:UOP262472 UYF262472:UYL262472 VIB262472:VIH262472 VRX262472:VSD262472 WBT262472:WBZ262472 WLP262472:WLV262472 WVL262472:WVR262472 D328008:J328008 IZ328008:JF328008 SV328008:TB328008 ACR328008:ACX328008 AMN328008:AMT328008 AWJ328008:AWP328008 BGF328008:BGL328008 BQB328008:BQH328008 BZX328008:CAD328008 CJT328008:CJZ328008 CTP328008:CTV328008 DDL328008:DDR328008 DNH328008:DNN328008 DXD328008:DXJ328008 EGZ328008:EHF328008 EQV328008:ERB328008 FAR328008:FAX328008 FKN328008:FKT328008 FUJ328008:FUP328008 GEF328008:GEL328008 GOB328008:GOH328008 GXX328008:GYD328008 HHT328008:HHZ328008 HRP328008:HRV328008 IBL328008:IBR328008 ILH328008:ILN328008 IVD328008:IVJ328008 JEZ328008:JFF328008 JOV328008:JPB328008 JYR328008:JYX328008 KIN328008:KIT328008 KSJ328008:KSP328008 LCF328008:LCL328008 LMB328008:LMH328008 LVX328008:LWD328008 MFT328008:MFZ328008 MPP328008:MPV328008 MZL328008:MZR328008 NJH328008:NJN328008 NTD328008:NTJ328008 OCZ328008:ODF328008 OMV328008:ONB328008 OWR328008:OWX328008 PGN328008:PGT328008 PQJ328008:PQP328008 QAF328008:QAL328008 QKB328008:QKH328008 QTX328008:QUD328008 RDT328008:RDZ328008 RNP328008:RNV328008 RXL328008:RXR328008 SHH328008:SHN328008 SRD328008:SRJ328008 TAZ328008:TBF328008 TKV328008:TLB328008 TUR328008:TUX328008 UEN328008:UET328008 UOJ328008:UOP328008 UYF328008:UYL328008 VIB328008:VIH328008 VRX328008:VSD328008 WBT328008:WBZ328008 WLP328008:WLV328008 WVL328008:WVR328008 D393544:J393544 IZ393544:JF393544 SV393544:TB393544 ACR393544:ACX393544 AMN393544:AMT393544 AWJ393544:AWP393544 BGF393544:BGL393544 BQB393544:BQH393544 BZX393544:CAD393544 CJT393544:CJZ393544 CTP393544:CTV393544 DDL393544:DDR393544 DNH393544:DNN393544 DXD393544:DXJ393544 EGZ393544:EHF393544 EQV393544:ERB393544 FAR393544:FAX393544 FKN393544:FKT393544 FUJ393544:FUP393544 GEF393544:GEL393544 GOB393544:GOH393544 GXX393544:GYD393544 HHT393544:HHZ393544 HRP393544:HRV393544 IBL393544:IBR393544 ILH393544:ILN393544 IVD393544:IVJ393544 JEZ393544:JFF393544 JOV393544:JPB393544 JYR393544:JYX393544 KIN393544:KIT393544 KSJ393544:KSP393544 LCF393544:LCL393544 LMB393544:LMH393544 LVX393544:LWD393544 MFT393544:MFZ393544 MPP393544:MPV393544 MZL393544:MZR393544 NJH393544:NJN393544 NTD393544:NTJ393544 OCZ393544:ODF393544 OMV393544:ONB393544 OWR393544:OWX393544 PGN393544:PGT393544 PQJ393544:PQP393544 QAF393544:QAL393544 QKB393544:QKH393544 QTX393544:QUD393544 RDT393544:RDZ393544 RNP393544:RNV393544 RXL393544:RXR393544 SHH393544:SHN393544 SRD393544:SRJ393544 TAZ393544:TBF393544 TKV393544:TLB393544 TUR393544:TUX393544 UEN393544:UET393544 UOJ393544:UOP393544 UYF393544:UYL393544 VIB393544:VIH393544 VRX393544:VSD393544 WBT393544:WBZ393544 WLP393544:WLV393544 WVL393544:WVR393544 D459080:J459080 IZ459080:JF459080 SV459080:TB459080 ACR459080:ACX459080 AMN459080:AMT459080 AWJ459080:AWP459080 BGF459080:BGL459080 BQB459080:BQH459080 BZX459080:CAD459080 CJT459080:CJZ459080 CTP459080:CTV459080 DDL459080:DDR459080 DNH459080:DNN459080 DXD459080:DXJ459080 EGZ459080:EHF459080 EQV459080:ERB459080 FAR459080:FAX459080 FKN459080:FKT459080 FUJ459080:FUP459080 GEF459080:GEL459080 GOB459080:GOH459080 GXX459080:GYD459080 HHT459080:HHZ459080 HRP459080:HRV459080 IBL459080:IBR459080 ILH459080:ILN459080 IVD459080:IVJ459080 JEZ459080:JFF459080 JOV459080:JPB459080 JYR459080:JYX459080 KIN459080:KIT459080 KSJ459080:KSP459080 LCF459080:LCL459080 LMB459080:LMH459080 LVX459080:LWD459080 MFT459080:MFZ459080 MPP459080:MPV459080 MZL459080:MZR459080 NJH459080:NJN459080 NTD459080:NTJ459080 OCZ459080:ODF459080 OMV459080:ONB459080 OWR459080:OWX459080 PGN459080:PGT459080 PQJ459080:PQP459080 QAF459080:QAL459080 QKB459080:QKH459080 QTX459080:QUD459080 RDT459080:RDZ459080 RNP459080:RNV459080 RXL459080:RXR459080 SHH459080:SHN459080 SRD459080:SRJ459080 TAZ459080:TBF459080 TKV459080:TLB459080 TUR459080:TUX459080 UEN459080:UET459080 UOJ459080:UOP459080 UYF459080:UYL459080 VIB459080:VIH459080 VRX459080:VSD459080 WBT459080:WBZ459080 WLP459080:WLV459080 WVL459080:WVR459080 D524616:J524616 IZ524616:JF524616 SV524616:TB524616 ACR524616:ACX524616 AMN524616:AMT524616 AWJ524616:AWP524616 BGF524616:BGL524616 BQB524616:BQH524616 BZX524616:CAD524616 CJT524616:CJZ524616 CTP524616:CTV524616 DDL524616:DDR524616 DNH524616:DNN524616 DXD524616:DXJ524616 EGZ524616:EHF524616 EQV524616:ERB524616 FAR524616:FAX524616 FKN524616:FKT524616 FUJ524616:FUP524616 GEF524616:GEL524616 GOB524616:GOH524616 GXX524616:GYD524616 HHT524616:HHZ524616 HRP524616:HRV524616 IBL524616:IBR524616 ILH524616:ILN524616 IVD524616:IVJ524616 JEZ524616:JFF524616 JOV524616:JPB524616 JYR524616:JYX524616 KIN524616:KIT524616 KSJ524616:KSP524616 LCF524616:LCL524616 LMB524616:LMH524616 LVX524616:LWD524616 MFT524616:MFZ524616 MPP524616:MPV524616 MZL524616:MZR524616 NJH524616:NJN524616 NTD524616:NTJ524616 OCZ524616:ODF524616 OMV524616:ONB524616 OWR524616:OWX524616 PGN524616:PGT524616 PQJ524616:PQP524616 QAF524616:QAL524616 QKB524616:QKH524616 QTX524616:QUD524616 RDT524616:RDZ524616 RNP524616:RNV524616 RXL524616:RXR524616 SHH524616:SHN524616 SRD524616:SRJ524616 TAZ524616:TBF524616 TKV524616:TLB524616 TUR524616:TUX524616 UEN524616:UET524616 UOJ524616:UOP524616 UYF524616:UYL524616 VIB524616:VIH524616 VRX524616:VSD524616 WBT524616:WBZ524616 WLP524616:WLV524616 WVL524616:WVR524616 D590152:J590152 IZ590152:JF590152 SV590152:TB590152 ACR590152:ACX590152 AMN590152:AMT590152 AWJ590152:AWP590152 BGF590152:BGL590152 BQB590152:BQH590152 BZX590152:CAD590152 CJT590152:CJZ590152 CTP590152:CTV590152 DDL590152:DDR590152 DNH590152:DNN590152 DXD590152:DXJ590152 EGZ590152:EHF590152 EQV590152:ERB590152 FAR590152:FAX590152 FKN590152:FKT590152 FUJ590152:FUP590152 GEF590152:GEL590152 GOB590152:GOH590152 GXX590152:GYD590152 HHT590152:HHZ590152 HRP590152:HRV590152 IBL590152:IBR590152 ILH590152:ILN590152 IVD590152:IVJ590152 JEZ590152:JFF590152 JOV590152:JPB590152 JYR590152:JYX590152 KIN590152:KIT590152 KSJ590152:KSP590152 LCF590152:LCL590152 LMB590152:LMH590152 LVX590152:LWD590152 MFT590152:MFZ590152 MPP590152:MPV590152 MZL590152:MZR590152 NJH590152:NJN590152 NTD590152:NTJ590152 OCZ590152:ODF590152 OMV590152:ONB590152 OWR590152:OWX590152 PGN590152:PGT590152 PQJ590152:PQP590152 QAF590152:QAL590152 QKB590152:QKH590152 QTX590152:QUD590152 RDT590152:RDZ590152 RNP590152:RNV590152 RXL590152:RXR590152 SHH590152:SHN590152 SRD590152:SRJ590152 TAZ590152:TBF590152 TKV590152:TLB590152 TUR590152:TUX590152 UEN590152:UET590152 UOJ590152:UOP590152 UYF590152:UYL590152 VIB590152:VIH590152 VRX590152:VSD590152 WBT590152:WBZ590152 WLP590152:WLV590152 WVL590152:WVR590152 D655688:J655688 IZ655688:JF655688 SV655688:TB655688 ACR655688:ACX655688 AMN655688:AMT655688 AWJ655688:AWP655688 BGF655688:BGL655688 BQB655688:BQH655688 BZX655688:CAD655688 CJT655688:CJZ655688 CTP655688:CTV655688 DDL655688:DDR655688 DNH655688:DNN655688 DXD655688:DXJ655688 EGZ655688:EHF655688 EQV655688:ERB655688 FAR655688:FAX655688 FKN655688:FKT655688 FUJ655688:FUP655688 GEF655688:GEL655688 GOB655688:GOH655688 GXX655688:GYD655688 HHT655688:HHZ655688 HRP655688:HRV655688 IBL655688:IBR655688 ILH655688:ILN655688 IVD655688:IVJ655688 JEZ655688:JFF655688 JOV655688:JPB655688 JYR655688:JYX655688 KIN655688:KIT655688 KSJ655688:KSP655688 LCF655688:LCL655688 LMB655688:LMH655688 LVX655688:LWD655688 MFT655688:MFZ655688 MPP655688:MPV655688 MZL655688:MZR655688 NJH655688:NJN655688 NTD655688:NTJ655688 OCZ655688:ODF655688 OMV655688:ONB655688 OWR655688:OWX655688 PGN655688:PGT655688 PQJ655688:PQP655688 QAF655688:QAL655688 QKB655688:QKH655688 QTX655688:QUD655688 RDT655688:RDZ655688 RNP655688:RNV655688 RXL655688:RXR655688 SHH655688:SHN655688 SRD655688:SRJ655688 TAZ655688:TBF655688 TKV655688:TLB655688 TUR655688:TUX655688 UEN655688:UET655688 UOJ655688:UOP655688 UYF655688:UYL655688 VIB655688:VIH655688 VRX655688:VSD655688 WBT655688:WBZ655688 WLP655688:WLV655688 WVL655688:WVR655688 D721224:J721224 IZ721224:JF721224 SV721224:TB721224 ACR721224:ACX721224 AMN721224:AMT721224 AWJ721224:AWP721224 BGF721224:BGL721224 BQB721224:BQH721224 BZX721224:CAD721224 CJT721224:CJZ721224 CTP721224:CTV721224 DDL721224:DDR721224 DNH721224:DNN721224 DXD721224:DXJ721224 EGZ721224:EHF721224 EQV721224:ERB721224 FAR721224:FAX721224 FKN721224:FKT721224 FUJ721224:FUP721224 GEF721224:GEL721224 GOB721224:GOH721224 GXX721224:GYD721224 HHT721224:HHZ721224 HRP721224:HRV721224 IBL721224:IBR721224 ILH721224:ILN721224 IVD721224:IVJ721224 JEZ721224:JFF721224 JOV721224:JPB721224 JYR721224:JYX721224 KIN721224:KIT721224 KSJ721224:KSP721224 LCF721224:LCL721224 LMB721224:LMH721224 LVX721224:LWD721224 MFT721224:MFZ721224 MPP721224:MPV721224 MZL721224:MZR721224 NJH721224:NJN721224 NTD721224:NTJ721224 OCZ721224:ODF721224 OMV721224:ONB721224 OWR721224:OWX721224 PGN721224:PGT721224 PQJ721224:PQP721224 QAF721224:QAL721224 QKB721224:QKH721224 QTX721224:QUD721224 RDT721224:RDZ721224 RNP721224:RNV721224 RXL721224:RXR721224 SHH721224:SHN721224 SRD721224:SRJ721224 TAZ721224:TBF721224 TKV721224:TLB721224 TUR721224:TUX721224 UEN721224:UET721224 UOJ721224:UOP721224 UYF721224:UYL721224 VIB721224:VIH721224 VRX721224:VSD721224 WBT721224:WBZ721224 WLP721224:WLV721224 WVL721224:WVR721224 D786760:J786760 IZ786760:JF786760 SV786760:TB786760 ACR786760:ACX786760 AMN786760:AMT786760 AWJ786760:AWP786760 BGF786760:BGL786760 BQB786760:BQH786760 BZX786760:CAD786760 CJT786760:CJZ786760 CTP786760:CTV786760 DDL786760:DDR786760 DNH786760:DNN786760 DXD786760:DXJ786760 EGZ786760:EHF786760 EQV786760:ERB786760 FAR786760:FAX786760 FKN786760:FKT786760 FUJ786760:FUP786760 GEF786760:GEL786760 GOB786760:GOH786760 GXX786760:GYD786760 HHT786760:HHZ786760 HRP786760:HRV786760 IBL786760:IBR786760 ILH786760:ILN786760 IVD786760:IVJ786760 JEZ786760:JFF786760 JOV786760:JPB786760 JYR786760:JYX786760 KIN786760:KIT786760 KSJ786760:KSP786760 LCF786760:LCL786760 LMB786760:LMH786760 LVX786760:LWD786760 MFT786760:MFZ786760 MPP786760:MPV786760 MZL786760:MZR786760 NJH786760:NJN786760 NTD786760:NTJ786760 OCZ786760:ODF786760 OMV786760:ONB786760 OWR786760:OWX786760 PGN786760:PGT786760 PQJ786760:PQP786760 QAF786760:QAL786760 QKB786760:QKH786760 QTX786760:QUD786760 RDT786760:RDZ786760 RNP786760:RNV786760 RXL786760:RXR786760 SHH786760:SHN786760 SRD786760:SRJ786760 TAZ786760:TBF786760 TKV786760:TLB786760 TUR786760:TUX786760 UEN786760:UET786760 UOJ786760:UOP786760 UYF786760:UYL786760 VIB786760:VIH786760 VRX786760:VSD786760 WBT786760:WBZ786760 WLP786760:WLV786760 WVL786760:WVR786760 D852296:J852296 IZ852296:JF852296 SV852296:TB852296 ACR852296:ACX852296 AMN852296:AMT852296 AWJ852296:AWP852296 BGF852296:BGL852296 BQB852296:BQH852296 BZX852296:CAD852296 CJT852296:CJZ852296 CTP852296:CTV852296 DDL852296:DDR852296 DNH852296:DNN852296 DXD852296:DXJ852296 EGZ852296:EHF852296 EQV852296:ERB852296 FAR852296:FAX852296 FKN852296:FKT852296 FUJ852296:FUP852296 GEF852296:GEL852296 GOB852296:GOH852296 GXX852296:GYD852296 HHT852296:HHZ852296 HRP852296:HRV852296 IBL852296:IBR852296 ILH852296:ILN852296 IVD852296:IVJ852296 JEZ852296:JFF852296 JOV852296:JPB852296 JYR852296:JYX852296 KIN852296:KIT852296 KSJ852296:KSP852296 LCF852296:LCL852296 LMB852296:LMH852296 LVX852296:LWD852296 MFT852296:MFZ852296 MPP852296:MPV852296 MZL852296:MZR852296 NJH852296:NJN852296 NTD852296:NTJ852296 OCZ852296:ODF852296 OMV852296:ONB852296 OWR852296:OWX852296 PGN852296:PGT852296 PQJ852296:PQP852296 QAF852296:QAL852296 QKB852296:QKH852296 QTX852296:QUD852296 RDT852296:RDZ852296 RNP852296:RNV852296 RXL852296:RXR852296 SHH852296:SHN852296 SRD852296:SRJ852296 TAZ852296:TBF852296 TKV852296:TLB852296 TUR852296:TUX852296 UEN852296:UET852296 UOJ852296:UOP852296 UYF852296:UYL852296 VIB852296:VIH852296 VRX852296:VSD852296 WBT852296:WBZ852296 WLP852296:WLV852296 WVL852296:WVR852296 D917832:J917832 IZ917832:JF917832 SV917832:TB917832 ACR917832:ACX917832 AMN917832:AMT917832 AWJ917832:AWP917832 BGF917832:BGL917832 BQB917832:BQH917832 BZX917832:CAD917832 CJT917832:CJZ917832 CTP917832:CTV917832 DDL917832:DDR917832 DNH917832:DNN917832 DXD917832:DXJ917832 EGZ917832:EHF917832 EQV917832:ERB917832 FAR917832:FAX917832 FKN917832:FKT917832 FUJ917832:FUP917832 GEF917832:GEL917832 GOB917832:GOH917832 GXX917832:GYD917832 HHT917832:HHZ917832 HRP917832:HRV917832 IBL917832:IBR917832 ILH917832:ILN917832 IVD917832:IVJ917832 JEZ917832:JFF917832 JOV917832:JPB917832 JYR917832:JYX917832 KIN917832:KIT917832 KSJ917832:KSP917832 LCF917832:LCL917832 LMB917832:LMH917832 LVX917832:LWD917832 MFT917832:MFZ917832 MPP917832:MPV917832 MZL917832:MZR917832 NJH917832:NJN917832 NTD917832:NTJ917832 OCZ917832:ODF917832 OMV917832:ONB917832 OWR917832:OWX917832 PGN917832:PGT917832 PQJ917832:PQP917832 QAF917832:QAL917832 QKB917832:QKH917832 QTX917832:QUD917832 RDT917832:RDZ917832 RNP917832:RNV917832 RXL917832:RXR917832 SHH917832:SHN917832 SRD917832:SRJ917832 TAZ917832:TBF917832 TKV917832:TLB917832 TUR917832:TUX917832 UEN917832:UET917832 UOJ917832:UOP917832 UYF917832:UYL917832 VIB917832:VIH917832 VRX917832:VSD917832 WBT917832:WBZ917832 WLP917832:WLV917832 WVL917832:WVR917832 D983368:J983368 IZ983368:JF983368 SV983368:TB983368 ACR983368:ACX983368 AMN983368:AMT983368 AWJ983368:AWP983368 BGF983368:BGL983368 BQB983368:BQH983368 BZX983368:CAD983368 CJT983368:CJZ983368 CTP983368:CTV983368 DDL983368:DDR983368 DNH983368:DNN983368 DXD983368:DXJ983368 EGZ983368:EHF983368 EQV983368:ERB983368 FAR983368:FAX983368 FKN983368:FKT983368 FUJ983368:FUP983368 GEF983368:GEL983368 GOB983368:GOH983368 GXX983368:GYD983368 HHT983368:HHZ983368 HRP983368:HRV983368 IBL983368:IBR983368 ILH983368:ILN983368 IVD983368:IVJ983368 JEZ983368:JFF983368 JOV983368:JPB983368 JYR983368:JYX983368 KIN983368:KIT983368 KSJ983368:KSP983368 LCF983368:LCL983368 LMB983368:LMH983368 LVX983368:LWD983368 MFT983368:MFZ983368 MPP983368:MPV983368 MZL983368:MZR983368 NJH983368:NJN983368 NTD983368:NTJ983368 OCZ983368:ODF983368 OMV983368:ONB983368 OWR983368:OWX983368 PGN983368:PGT983368 PQJ983368:PQP983368 QAF983368:QAL983368 QKB983368:QKH983368 QTX983368:QUD983368 RDT983368:RDZ983368 RNP983368:RNV983368 RXL983368:RXR983368 SHH983368:SHN983368 SRD983368:SRJ983368 TAZ983368:TBF983368 TKV983368:TLB983368 TUR983368:TUX983368 UEN983368:UET983368 UOJ983368:UOP983368 UYF983368:UYL983368 VIB983368:VIH983368 VRX983368:VSD983368 WBT983368:WBZ983368 WLP983368:WLV983368 WVL983368:WVR983368"/>
    <dataValidation imeMode="off" allowBlank="1" showInputMessage="1" showErrorMessage="1" promptTitle="（お届け先⑩）郵便番号" prompt="『－』をつけて、入力下さい。_x000a_例：951-8068" sqref="D329:J329 IZ329:JF329 SV329:TB329 ACR329:ACX329 AMN329:AMT329 AWJ329:AWP329 BGF329:BGL329 BQB329:BQH329 BZX329:CAD329 CJT329:CJZ329 CTP329:CTV329 DDL329:DDR329 DNH329:DNN329 DXD329:DXJ329 EGZ329:EHF329 EQV329:ERB329 FAR329:FAX329 FKN329:FKT329 FUJ329:FUP329 GEF329:GEL329 GOB329:GOH329 GXX329:GYD329 HHT329:HHZ329 HRP329:HRV329 IBL329:IBR329 ILH329:ILN329 IVD329:IVJ329 JEZ329:JFF329 JOV329:JPB329 JYR329:JYX329 KIN329:KIT329 KSJ329:KSP329 LCF329:LCL329 LMB329:LMH329 LVX329:LWD329 MFT329:MFZ329 MPP329:MPV329 MZL329:MZR329 NJH329:NJN329 NTD329:NTJ329 OCZ329:ODF329 OMV329:ONB329 OWR329:OWX329 PGN329:PGT329 PQJ329:PQP329 QAF329:QAL329 QKB329:QKH329 QTX329:QUD329 RDT329:RDZ329 RNP329:RNV329 RXL329:RXR329 SHH329:SHN329 SRD329:SRJ329 TAZ329:TBF329 TKV329:TLB329 TUR329:TUX329 UEN329:UET329 UOJ329:UOP329 UYF329:UYL329 VIB329:VIH329 VRX329:VSD329 WBT329:WBZ329 WLP329:WLV329 WVL329:WVR329 D65865:J65865 IZ65865:JF65865 SV65865:TB65865 ACR65865:ACX65865 AMN65865:AMT65865 AWJ65865:AWP65865 BGF65865:BGL65865 BQB65865:BQH65865 BZX65865:CAD65865 CJT65865:CJZ65865 CTP65865:CTV65865 DDL65865:DDR65865 DNH65865:DNN65865 DXD65865:DXJ65865 EGZ65865:EHF65865 EQV65865:ERB65865 FAR65865:FAX65865 FKN65865:FKT65865 FUJ65865:FUP65865 GEF65865:GEL65865 GOB65865:GOH65865 GXX65865:GYD65865 HHT65865:HHZ65865 HRP65865:HRV65865 IBL65865:IBR65865 ILH65865:ILN65865 IVD65865:IVJ65865 JEZ65865:JFF65865 JOV65865:JPB65865 JYR65865:JYX65865 KIN65865:KIT65865 KSJ65865:KSP65865 LCF65865:LCL65865 LMB65865:LMH65865 LVX65865:LWD65865 MFT65865:MFZ65865 MPP65865:MPV65865 MZL65865:MZR65865 NJH65865:NJN65865 NTD65865:NTJ65865 OCZ65865:ODF65865 OMV65865:ONB65865 OWR65865:OWX65865 PGN65865:PGT65865 PQJ65865:PQP65865 QAF65865:QAL65865 QKB65865:QKH65865 QTX65865:QUD65865 RDT65865:RDZ65865 RNP65865:RNV65865 RXL65865:RXR65865 SHH65865:SHN65865 SRD65865:SRJ65865 TAZ65865:TBF65865 TKV65865:TLB65865 TUR65865:TUX65865 UEN65865:UET65865 UOJ65865:UOP65865 UYF65865:UYL65865 VIB65865:VIH65865 VRX65865:VSD65865 WBT65865:WBZ65865 WLP65865:WLV65865 WVL65865:WVR65865 D131401:J131401 IZ131401:JF131401 SV131401:TB131401 ACR131401:ACX131401 AMN131401:AMT131401 AWJ131401:AWP131401 BGF131401:BGL131401 BQB131401:BQH131401 BZX131401:CAD131401 CJT131401:CJZ131401 CTP131401:CTV131401 DDL131401:DDR131401 DNH131401:DNN131401 DXD131401:DXJ131401 EGZ131401:EHF131401 EQV131401:ERB131401 FAR131401:FAX131401 FKN131401:FKT131401 FUJ131401:FUP131401 GEF131401:GEL131401 GOB131401:GOH131401 GXX131401:GYD131401 HHT131401:HHZ131401 HRP131401:HRV131401 IBL131401:IBR131401 ILH131401:ILN131401 IVD131401:IVJ131401 JEZ131401:JFF131401 JOV131401:JPB131401 JYR131401:JYX131401 KIN131401:KIT131401 KSJ131401:KSP131401 LCF131401:LCL131401 LMB131401:LMH131401 LVX131401:LWD131401 MFT131401:MFZ131401 MPP131401:MPV131401 MZL131401:MZR131401 NJH131401:NJN131401 NTD131401:NTJ131401 OCZ131401:ODF131401 OMV131401:ONB131401 OWR131401:OWX131401 PGN131401:PGT131401 PQJ131401:PQP131401 QAF131401:QAL131401 QKB131401:QKH131401 QTX131401:QUD131401 RDT131401:RDZ131401 RNP131401:RNV131401 RXL131401:RXR131401 SHH131401:SHN131401 SRD131401:SRJ131401 TAZ131401:TBF131401 TKV131401:TLB131401 TUR131401:TUX131401 UEN131401:UET131401 UOJ131401:UOP131401 UYF131401:UYL131401 VIB131401:VIH131401 VRX131401:VSD131401 WBT131401:WBZ131401 WLP131401:WLV131401 WVL131401:WVR131401 D196937:J196937 IZ196937:JF196937 SV196937:TB196937 ACR196937:ACX196937 AMN196937:AMT196937 AWJ196937:AWP196937 BGF196937:BGL196937 BQB196937:BQH196937 BZX196937:CAD196937 CJT196937:CJZ196937 CTP196937:CTV196937 DDL196937:DDR196937 DNH196937:DNN196937 DXD196937:DXJ196937 EGZ196937:EHF196937 EQV196937:ERB196937 FAR196937:FAX196937 FKN196937:FKT196937 FUJ196937:FUP196937 GEF196937:GEL196937 GOB196937:GOH196937 GXX196937:GYD196937 HHT196937:HHZ196937 HRP196937:HRV196937 IBL196937:IBR196937 ILH196937:ILN196937 IVD196937:IVJ196937 JEZ196937:JFF196937 JOV196937:JPB196937 JYR196937:JYX196937 KIN196937:KIT196937 KSJ196937:KSP196937 LCF196937:LCL196937 LMB196937:LMH196937 LVX196937:LWD196937 MFT196937:MFZ196937 MPP196937:MPV196937 MZL196937:MZR196937 NJH196937:NJN196937 NTD196937:NTJ196937 OCZ196937:ODF196937 OMV196937:ONB196937 OWR196937:OWX196937 PGN196937:PGT196937 PQJ196937:PQP196937 QAF196937:QAL196937 QKB196937:QKH196937 QTX196937:QUD196937 RDT196937:RDZ196937 RNP196937:RNV196937 RXL196937:RXR196937 SHH196937:SHN196937 SRD196937:SRJ196937 TAZ196937:TBF196937 TKV196937:TLB196937 TUR196937:TUX196937 UEN196937:UET196937 UOJ196937:UOP196937 UYF196937:UYL196937 VIB196937:VIH196937 VRX196937:VSD196937 WBT196937:WBZ196937 WLP196937:WLV196937 WVL196937:WVR196937 D262473:J262473 IZ262473:JF262473 SV262473:TB262473 ACR262473:ACX262473 AMN262473:AMT262473 AWJ262473:AWP262473 BGF262473:BGL262473 BQB262473:BQH262473 BZX262473:CAD262473 CJT262473:CJZ262473 CTP262473:CTV262473 DDL262473:DDR262473 DNH262473:DNN262473 DXD262473:DXJ262473 EGZ262473:EHF262473 EQV262473:ERB262473 FAR262473:FAX262473 FKN262473:FKT262473 FUJ262473:FUP262473 GEF262473:GEL262473 GOB262473:GOH262473 GXX262473:GYD262473 HHT262473:HHZ262473 HRP262473:HRV262473 IBL262473:IBR262473 ILH262473:ILN262473 IVD262473:IVJ262473 JEZ262473:JFF262473 JOV262473:JPB262473 JYR262473:JYX262473 KIN262473:KIT262473 KSJ262473:KSP262473 LCF262473:LCL262473 LMB262473:LMH262473 LVX262473:LWD262473 MFT262473:MFZ262473 MPP262473:MPV262473 MZL262473:MZR262473 NJH262473:NJN262473 NTD262473:NTJ262473 OCZ262473:ODF262473 OMV262473:ONB262473 OWR262473:OWX262473 PGN262473:PGT262473 PQJ262473:PQP262473 QAF262473:QAL262473 QKB262473:QKH262473 QTX262473:QUD262473 RDT262473:RDZ262473 RNP262473:RNV262473 RXL262473:RXR262473 SHH262473:SHN262473 SRD262473:SRJ262473 TAZ262473:TBF262473 TKV262473:TLB262473 TUR262473:TUX262473 UEN262473:UET262473 UOJ262473:UOP262473 UYF262473:UYL262473 VIB262473:VIH262473 VRX262473:VSD262473 WBT262473:WBZ262473 WLP262473:WLV262473 WVL262473:WVR262473 D328009:J328009 IZ328009:JF328009 SV328009:TB328009 ACR328009:ACX328009 AMN328009:AMT328009 AWJ328009:AWP328009 BGF328009:BGL328009 BQB328009:BQH328009 BZX328009:CAD328009 CJT328009:CJZ328009 CTP328009:CTV328009 DDL328009:DDR328009 DNH328009:DNN328009 DXD328009:DXJ328009 EGZ328009:EHF328009 EQV328009:ERB328009 FAR328009:FAX328009 FKN328009:FKT328009 FUJ328009:FUP328009 GEF328009:GEL328009 GOB328009:GOH328009 GXX328009:GYD328009 HHT328009:HHZ328009 HRP328009:HRV328009 IBL328009:IBR328009 ILH328009:ILN328009 IVD328009:IVJ328009 JEZ328009:JFF328009 JOV328009:JPB328009 JYR328009:JYX328009 KIN328009:KIT328009 KSJ328009:KSP328009 LCF328009:LCL328009 LMB328009:LMH328009 LVX328009:LWD328009 MFT328009:MFZ328009 MPP328009:MPV328009 MZL328009:MZR328009 NJH328009:NJN328009 NTD328009:NTJ328009 OCZ328009:ODF328009 OMV328009:ONB328009 OWR328009:OWX328009 PGN328009:PGT328009 PQJ328009:PQP328009 QAF328009:QAL328009 QKB328009:QKH328009 QTX328009:QUD328009 RDT328009:RDZ328009 RNP328009:RNV328009 RXL328009:RXR328009 SHH328009:SHN328009 SRD328009:SRJ328009 TAZ328009:TBF328009 TKV328009:TLB328009 TUR328009:TUX328009 UEN328009:UET328009 UOJ328009:UOP328009 UYF328009:UYL328009 VIB328009:VIH328009 VRX328009:VSD328009 WBT328009:WBZ328009 WLP328009:WLV328009 WVL328009:WVR328009 D393545:J393545 IZ393545:JF393545 SV393545:TB393545 ACR393545:ACX393545 AMN393545:AMT393545 AWJ393545:AWP393545 BGF393545:BGL393545 BQB393545:BQH393545 BZX393545:CAD393545 CJT393545:CJZ393545 CTP393545:CTV393545 DDL393545:DDR393545 DNH393545:DNN393545 DXD393545:DXJ393545 EGZ393545:EHF393545 EQV393545:ERB393545 FAR393545:FAX393545 FKN393545:FKT393545 FUJ393545:FUP393545 GEF393545:GEL393545 GOB393545:GOH393545 GXX393545:GYD393545 HHT393545:HHZ393545 HRP393545:HRV393545 IBL393545:IBR393545 ILH393545:ILN393545 IVD393545:IVJ393545 JEZ393545:JFF393545 JOV393545:JPB393545 JYR393545:JYX393545 KIN393545:KIT393545 KSJ393545:KSP393545 LCF393545:LCL393545 LMB393545:LMH393545 LVX393545:LWD393545 MFT393545:MFZ393545 MPP393545:MPV393545 MZL393545:MZR393545 NJH393545:NJN393545 NTD393545:NTJ393545 OCZ393545:ODF393545 OMV393545:ONB393545 OWR393545:OWX393545 PGN393545:PGT393545 PQJ393545:PQP393545 QAF393545:QAL393545 QKB393545:QKH393545 QTX393545:QUD393545 RDT393545:RDZ393545 RNP393545:RNV393545 RXL393545:RXR393545 SHH393545:SHN393545 SRD393545:SRJ393545 TAZ393545:TBF393545 TKV393545:TLB393545 TUR393545:TUX393545 UEN393545:UET393545 UOJ393545:UOP393545 UYF393545:UYL393545 VIB393545:VIH393545 VRX393545:VSD393545 WBT393545:WBZ393545 WLP393545:WLV393545 WVL393545:WVR393545 D459081:J459081 IZ459081:JF459081 SV459081:TB459081 ACR459081:ACX459081 AMN459081:AMT459081 AWJ459081:AWP459081 BGF459081:BGL459081 BQB459081:BQH459081 BZX459081:CAD459081 CJT459081:CJZ459081 CTP459081:CTV459081 DDL459081:DDR459081 DNH459081:DNN459081 DXD459081:DXJ459081 EGZ459081:EHF459081 EQV459081:ERB459081 FAR459081:FAX459081 FKN459081:FKT459081 FUJ459081:FUP459081 GEF459081:GEL459081 GOB459081:GOH459081 GXX459081:GYD459081 HHT459081:HHZ459081 HRP459081:HRV459081 IBL459081:IBR459081 ILH459081:ILN459081 IVD459081:IVJ459081 JEZ459081:JFF459081 JOV459081:JPB459081 JYR459081:JYX459081 KIN459081:KIT459081 KSJ459081:KSP459081 LCF459081:LCL459081 LMB459081:LMH459081 LVX459081:LWD459081 MFT459081:MFZ459081 MPP459081:MPV459081 MZL459081:MZR459081 NJH459081:NJN459081 NTD459081:NTJ459081 OCZ459081:ODF459081 OMV459081:ONB459081 OWR459081:OWX459081 PGN459081:PGT459081 PQJ459081:PQP459081 QAF459081:QAL459081 QKB459081:QKH459081 QTX459081:QUD459081 RDT459081:RDZ459081 RNP459081:RNV459081 RXL459081:RXR459081 SHH459081:SHN459081 SRD459081:SRJ459081 TAZ459081:TBF459081 TKV459081:TLB459081 TUR459081:TUX459081 UEN459081:UET459081 UOJ459081:UOP459081 UYF459081:UYL459081 VIB459081:VIH459081 VRX459081:VSD459081 WBT459081:WBZ459081 WLP459081:WLV459081 WVL459081:WVR459081 D524617:J524617 IZ524617:JF524617 SV524617:TB524617 ACR524617:ACX524617 AMN524617:AMT524617 AWJ524617:AWP524617 BGF524617:BGL524617 BQB524617:BQH524617 BZX524617:CAD524617 CJT524617:CJZ524617 CTP524617:CTV524617 DDL524617:DDR524617 DNH524617:DNN524617 DXD524617:DXJ524617 EGZ524617:EHF524617 EQV524617:ERB524617 FAR524617:FAX524617 FKN524617:FKT524617 FUJ524617:FUP524617 GEF524617:GEL524617 GOB524617:GOH524617 GXX524617:GYD524617 HHT524617:HHZ524617 HRP524617:HRV524617 IBL524617:IBR524617 ILH524617:ILN524617 IVD524617:IVJ524617 JEZ524617:JFF524617 JOV524617:JPB524617 JYR524617:JYX524617 KIN524617:KIT524617 KSJ524617:KSP524617 LCF524617:LCL524617 LMB524617:LMH524617 LVX524617:LWD524617 MFT524617:MFZ524617 MPP524617:MPV524617 MZL524617:MZR524617 NJH524617:NJN524617 NTD524617:NTJ524617 OCZ524617:ODF524617 OMV524617:ONB524617 OWR524617:OWX524617 PGN524617:PGT524617 PQJ524617:PQP524617 QAF524617:QAL524617 QKB524617:QKH524617 QTX524617:QUD524617 RDT524617:RDZ524617 RNP524617:RNV524617 RXL524617:RXR524617 SHH524617:SHN524617 SRD524617:SRJ524617 TAZ524617:TBF524617 TKV524617:TLB524617 TUR524617:TUX524617 UEN524617:UET524617 UOJ524617:UOP524617 UYF524617:UYL524617 VIB524617:VIH524617 VRX524617:VSD524617 WBT524617:WBZ524617 WLP524617:WLV524617 WVL524617:WVR524617 D590153:J590153 IZ590153:JF590153 SV590153:TB590153 ACR590153:ACX590153 AMN590153:AMT590153 AWJ590153:AWP590153 BGF590153:BGL590153 BQB590153:BQH590153 BZX590153:CAD590153 CJT590153:CJZ590153 CTP590153:CTV590153 DDL590153:DDR590153 DNH590153:DNN590153 DXD590153:DXJ590153 EGZ590153:EHF590153 EQV590153:ERB590153 FAR590153:FAX590153 FKN590153:FKT590153 FUJ590153:FUP590153 GEF590153:GEL590153 GOB590153:GOH590153 GXX590153:GYD590153 HHT590153:HHZ590153 HRP590153:HRV590153 IBL590153:IBR590153 ILH590153:ILN590153 IVD590153:IVJ590153 JEZ590153:JFF590153 JOV590153:JPB590153 JYR590153:JYX590153 KIN590153:KIT590153 KSJ590153:KSP590153 LCF590153:LCL590153 LMB590153:LMH590153 LVX590153:LWD590153 MFT590153:MFZ590153 MPP590153:MPV590153 MZL590153:MZR590153 NJH590153:NJN590153 NTD590153:NTJ590153 OCZ590153:ODF590153 OMV590153:ONB590153 OWR590153:OWX590153 PGN590153:PGT590153 PQJ590153:PQP590153 QAF590153:QAL590153 QKB590153:QKH590153 QTX590153:QUD590153 RDT590153:RDZ590153 RNP590153:RNV590153 RXL590153:RXR590153 SHH590153:SHN590153 SRD590153:SRJ590153 TAZ590153:TBF590153 TKV590153:TLB590153 TUR590153:TUX590153 UEN590153:UET590153 UOJ590153:UOP590153 UYF590153:UYL590153 VIB590153:VIH590153 VRX590153:VSD590153 WBT590153:WBZ590153 WLP590153:WLV590153 WVL590153:WVR590153 D655689:J655689 IZ655689:JF655689 SV655689:TB655689 ACR655689:ACX655689 AMN655689:AMT655689 AWJ655689:AWP655689 BGF655689:BGL655689 BQB655689:BQH655689 BZX655689:CAD655689 CJT655689:CJZ655689 CTP655689:CTV655689 DDL655689:DDR655689 DNH655689:DNN655689 DXD655689:DXJ655689 EGZ655689:EHF655689 EQV655689:ERB655689 FAR655689:FAX655689 FKN655689:FKT655689 FUJ655689:FUP655689 GEF655689:GEL655689 GOB655689:GOH655689 GXX655689:GYD655689 HHT655689:HHZ655689 HRP655689:HRV655689 IBL655689:IBR655689 ILH655689:ILN655689 IVD655689:IVJ655689 JEZ655689:JFF655689 JOV655689:JPB655689 JYR655689:JYX655689 KIN655689:KIT655689 KSJ655689:KSP655689 LCF655689:LCL655689 LMB655689:LMH655689 LVX655689:LWD655689 MFT655689:MFZ655689 MPP655689:MPV655689 MZL655689:MZR655689 NJH655689:NJN655689 NTD655689:NTJ655689 OCZ655689:ODF655689 OMV655689:ONB655689 OWR655689:OWX655689 PGN655689:PGT655689 PQJ655689:PQP655689 QAF655689:QAL655689 QKB655689:QKH655689 QTX655689:QUD655689 RDT655689:RDZ655689 RNP655689:RNV655689 RXL655689:RXR655689 SHH655689:SHN655689 SRD655689:SRJ655689 TAZ655689:TBF655689 TKV655689:TLB655689 TUR655689:TUX655689 UEN655689:UET655689 UOJ655689:UOP655689 UYF655689:UYL655689 VIB655689:VIH655689 VRX655689:VSD655689 WBT655689:WBZ655689 WLP655689:WLV655689 WVL655689:WVR655689 D721225:J721225 IZ721225:JF721225 SV721225:TB721225 ACR721225:ACX721225 AMN721225:AMT721225 AWJ721225:AWP721225 BGF721225:BGL721225 BQB721225:BQH721225 BZX721225:CAD721225 CJT721225:CJZ721225 CTP721225:CTV721225 DDL721225:DDR721225 DNH721225:DNN721225 DXD721225:DXJ721225 EGZ721225:EHF721225 EQV721225:ERB721225 FAR721225:FAX721225 FKN721225:FKT721225 FUJ721225:FUP721225 GEF721225:GEL721225 GOB721225:GOH721225 GXX721225:GYD721225 HHT721225:HHZ721225 HRP721225:HRV721225 IBL721225:IBR721225 ILH721225:ILN721225 IVD721225:IVJ721225 JEZ721225:JFF721225 JOV721225:JPB721225 JYR721225:JYX721225 KIN721225:KIT721225 KSJ721225:KSP721225 LCF721225:LCL721225 LMB721225:LMH721225 LVX721225:LWD721225 MFT721225:MFZ721225 MPP721225:MPV721225 MZL721225:MZR721225 NJH721225:NJN721225 NTD721225:NTJ721225 OCZ721225:ODF721225 OMV721225:ONB721225 OWR721225:OWX721225 PGN721225:PGT721225 PQJ721225:PQP721225 QAF721225:QAL721225 QKB721225:QKH721225 QTX721225:QUD721225 RDT721225:RDZ721225 RNP721225:RNV721225 RXL721225:RXR721225 SHH721225:SHN721225 SRD721225:SRJ721225 TAZ721225:TBF721225 TKV721225:TLB721225 TUR721225:TUX721225 UEN721225:UET721225 UOJ721225:UOP721225 UYF721225:UYL721225 VIB721225:VIH721225 VRX721225:VSD721225 WBT721225:WBZ721225 WLP721225:WLV721225 WVL721225:WVR721225 D786761:J786761 IZ786761:JF786761 SV786761:TB786761 ACR786761:ACX786761 AMN786761:AMT786761 AWJ786761:AWP786761 BGF786761:BGL786761 BQB786761:BQH786761 BZX786761:CAD786761 CJT786761:CJZ786761 CTP786761:CTV786761 DDL786761:DDR786761 DNH786761:DNN786761 DXD786761:DXJ786761 EGZ786761:EHF786761 EQV786761:ERB786761 FAR786761:FAX786761 FKN786761:FKT786761 FUJ786761:FUP786761 GEF786761:GEL786761 GOB786761:GOH786761 GXX786761:GYD786761 HHT786761:HHZ786761 HRP786761:HRV786761 IBL786761:IBR786761 ILH786761:ILN786761 IVD786761:IVJ786761 JEZ786761:JFF786761 JOV786761:JPB786761 JYR786761:JYX786761 KIN786761:KIT786761 KSJ786761:KSP786761 LCF786761:LCL786761 LMB786761:LMH786761 LVX786761:LWD786761 MFT786761:MFZ786761 MPP786761:MPV786761 MZL786761:MZR786761 NJH786761:NJN786761 NTD786761:NTJ786761 OCZ786761:ODF786761 OMV786761:ONB786761 OWR786761:OWX786761 PGN786761:PGT786761 PQJ786761:PQP786761 QAF786761:QAL786761 QKB786761:QKH786761 QTX786761:QUD786761 RDT786761:RDZ786761 RNP786761:RNV786761 RXL786761:RXR786761 SHH786761:SHN786761 SRD786761:SRJ786761 TAZ786761:TBF786761 TKV786761:TLB786761 TUR786761:TUX786761 UEN786761:UET786761 UOJ786761:UOP786761 UYF786761:UYL786761 VIB786761:VIH786761 VRX786761:VSD786761 WBT786761:WBZ786761 WLP786761:WLV786761 WVL786761:WVR786761 D852297:J852297 IZ852297:JF852297 SV852297:TB852297 ACR852297:ACX852297 AMN852297:AMT852297 AWJ852297:AWP852297 BGF852297:BGL852297 BQB852297:BQH852297 BZX852297:CAD852297 CJT852297:CJZ852297 CTP852297:CTV852297 DDL852297:DDR852297 DNH852297:DNN852297 DXD852297:DXJ852297 EGZ852297:EHF852297 EQV852297:ERB852297 FAR852297:FAX852297 FKN852297:FKT852297 FUJ852297:FUP852297 GEF852297:GEL852297 GOB852297:GOH852297 GXX852297:GYD852297 HHT852297:HHZ852297 HRP852297:HRV852297 IBL852297:IBR852297 ILH852297:ILN852297 IVD852297:IVJ852297 JEZ852297:JFF852297 JOV852297:JPB852297 JYR852297:JYX852297 KIN852297:KIT852297 KSJ852297:KSP852297 LCF852297:LCL852297 LMB852297:LMH852297 LVX852297:LWD852297 MFT852297:MFZ852297 MPP852297:MPV852297 MZL852297:MZR852297 NJH852297:NJN852297 NTD852297:NTJ852297 OCZ852297:ODF852297 OMV852297:ONB852297 OWR852297:OWX852297 PGN852297:PGT852297 PQJ852297:PQP852297 QAF852297:QAL852297 QKB852297:QKH852297 QTX852297:QUD852297 RDT852297:RDZ852297 RNP852297:RNV852297 RXL852297:RXR852297 SHH852297:SHN852297 SRD852297:SRJ852297 TAZ852297:TBF852297 TKV852297:TLB852297 TUR852297:TUX852297 UEN852297:UET852297 UOJ852297:UOP852297 UYF852297:UYL852297 VIB852297:VIH852297 VRX852297:VSD852297 WBT852297:WBZ852297 WLP852297:WLV852297 WVL852297:WVR852297 D917833:J917833 IZ917833:JF917833 SV917833:TB917833 ACR917833:ACX917833 AMN917833:AMT917833 AWJ917833:AWP917833 BGF917833:BGL917833 BQB917833:BQH917833 BZX917833:CAD917833 CJT917833:CJZ917833 CTP917833:CTV917833 DDL917833:DDR917833 DNH917833:DNN917833 DXD917833:DXJ917833 EGZ917833:EHF917833 EQV917833:ERB917833 FAR917833:FAX917833 FKN917833:FKT917833 FUJ917833:FUP917833 GEF917833:GEL917833 GOB917833:GOH917833 GXX917833:GYD917833 HHT917833:HHZ917833 HRP917833:HRV917833 IBL917833:IBR917833 ILH917833:ILN917833 IVD917833:IVJ917833 JEZ917833:JFF917833 JOV917833:JPB917833 JYR917833:JYX917833 KIN917833:KIT917833 KSJ917833:KSP917833 LCF917833:LCL917833 LMB917833:LMH917833 LVX917833:LWD917833 MFT917833:MFZ917833 MPP917833:MPV917833 MZL917833:MZR917833 NJH917833:NJN917833 NTD917833:NTJ917833 OCZ917833:ODF917833 OMV917833:ONB917833 OWR917833:OWX917833 PGN917833:PGT917833 PQJ917833:PQP917833 QAF917833:QAL917833 QKB917833:QKH917833 QTX917833:QUD917833 RDT917833:RDZ917833 RNP917833:RNV917833 RXL917833:RXR917833 SHH917833:SHN917833 SRD917833:SRJ917833 TAZ917833:TBF917833 TKV917833:TLB917833 TUR917833:TUX917833 UEN917833:UET917833 UOJ917833:UOP917833 UYF917833:UYL917833 VIB917833:VIH917833 VRX917833:VSD917833 WBT917833:WBZ917833 WLP917833:WLV917833 WVL917833:WVR917833 D983369:J983369 IZ983369:JF983369 SV983369:TB983369 ACR983369:ACX983369 AMN983369:AMT983369 AWJ983369:AWP983369 BGF983369:BGL983369 BQB983369:BQH983369 BZX983369:CAD983369 CJT983369:CJZ983369 CTP983369:CTV983369 DDL983369:DDR983369 DNH983369:DNN983369 DXD983369:DXJ983369 EGZ983369:EHF983369 EQV983369:ERB983369 FAR983369:FAX983369 FKN983369:FKT983369 FUJ983369:FUP983369 GEF983369:GEL983369 GOB983369:GOH983369 GXX983369:GYD983369 HHT983369:HHZ983369 HRP983369:HRV983369 IBL983369:IBR983369 ILH983369:ILN983369 IVD983369:IVJ983369 JEZ983369:JFF983369 JOV983369:JPB983369 JYR983369:JYX983369 KIN983369:KIT983369 KSJ983369:KSP983369 LCF983369:LCL983369 LMB983369:LMH983369 LVX983369:LWD983369 MFT983369:MFZ983369 MPP983369:MPV983369 MZL983369:MZR983369 NJH983369:NJN983369 NTD983369:NTJ983369 OCZ983369:ODF983369 OMV983369:ONB983369 OWR983369:OWX983369 PGN983369:PGT983369 PQJ983369:PQP983369 QAF983369:QAL983369 QKB983369:QKH983369 QTX983369:QUD983369 RDT983369:RDZ983369 RNP983369:RNV983369 RXL983369:RXR983369 SHH983369:SHN983369 SRD983369:SRJ983369 TAZ983369:TBF983369 TKV983369:TLB983369 TUR983369:TUX983369 UEN983369:UET983369 UOJ983369:UOP983369 UYF983369:UYL983369 VIB983369:VIH983369 VRX983369:VSD983369 WBT983369:WBZ983369 WLP983369:WLV983369 WVL983369:WVR983369"/>
    <dataValidation imeMode="hiragana" allowBlank="1" showInputMessage="1" showErrorMessage="1" promptTitle="（お届け先⑩）住所" prompt="都道府県名を含むご住所をご記入ください。_x000a_マンション名、号室などもございましたら、ご入力下さい。" sqref="D330:J333 IZ330:JF333 SV330:TB333 ACR330:ACX333 AMN330:AMT333 AWJ330:AWP333 BGF330:BGL333 BQB330:BQH333 BZX330:CAD333 CJT330:CJZ333 CTP330:CTV333 DDL330:DDR333 DNH330:DNN333 DXD330:DXJ333 EGZ330:EHF333 EQV330:ERB333 FAR330:FAX333 FKN330:FKT333 FUJ330:FUP333 GEF330:GEL333 GOB330:GOH333 GXX330:GYD333 HHT330:HHZ333 HRP330:HRV333 IBL330:IBR333 ILH330:ILN333 IVD330:IVJ333 JEZ330:JFF333 JOV330:JPB333 JYR330:JYX333 KIN330:KIT333 KSJ330:KSP333 LCF330:LCL333 LMB330:LMH333 LVX330:LWD333 MFT330:MFZ333 MPP330:MPV333 MZL330:MZR333 NJH330:NJN333 NTD330:NTJ333 OCZ330:ODF333 OMV330:ONB333 OWR330:OWX333 PGN330:PGT333 PQJ330:PQP333 QAF330:QAL333 QKB330:QKH333 QTX330:QUD333 RDT330:RDZ333 RNP330:RNV333 RXL330:RXR333 SHH330:SHN333 SRD330:SRJ333 TAZ330:TBF333 TKV330:TLB333 TUR330:TUX333 UEN330:UET333 UOJ330:UOP333 UYF330:UYL333 VIB330:VIH333 VRX330:VSD333 WBT330:WBZ333 WLP330:WLV333 WVL330:WVR333 D65866:J65869 IZ65866:JF65869 SV65866:TB65869 ACR65866:ACX65869 AMN65866:AMT65869 AWJ65866:AWP65869 BGF65866:BGL65869 BQB65866:BQH65869 BZX65866:CAD65869 CJT65866:CJZ65869 CTP65866:CTV65869 DDL65866:DDR65869 DNH65866:DNN65869 DXD65866:DXJ65869 EGZ65866:EHF65869 EQV65866:ERB65869 FAR65866:FAX65869 FKN65866:FKT65869 FUJ65866:FUP65869 GEF65866:GEL65869 GOB65866:GOH65869 GXX65866:GYD65869 HHT65866:HHZ65869 HRP65866:HRV65869 IBL65866:IBR65869 ILH65866:ILN65869 IVD65866:IVJ65869 JEZ65866:JFF65869 JOV65866:JPB65869 JYR65866:JYX65869 KIN65866:KIT65869 KSJ65866:KSP65869 LCF65866:LCL65869 LMB65866:LMH65869 LVX65866:LWD65869 MFT65866:MFZ65869 MPP65866:MPV65869 MZL65866:MZR65869 NJH65866:NJN65869 NTD65866:NTJ65869 OCZ65866:ODF65869 OMV65866:ONB65869 OWR65866:OWX65869 PGN65866:PGT65869 PQJ65866:PQP65869 QAF65866:QAL65869 QKB65866:QKH65869 QTX65866:QUD65869 RDT65866:RDZ65869 RNP65866:RNV65869 RXL65866:RXR65869 SHH65866:SHN65869 SRD65866:SRJ65869 TAZ65866:TBF65869 TKV65866:TLB65869 TUR65866:TUX65869 UEN65866:UET65869 UOJ65866:UOP65869 UYF65866:UYL65869 VIB65866:VIH65869 VRX65866:VSD65869 WBT65866:WBZ65869 WLP65866:WLV65869 WVL65866:WVR65869 D131402:J131405 IZ131402:JF131405 SV131402:TB131405 ACR131402:ACX131405 AMN131402:AMT131405 AWJ131402:AWP131405 BGF131402:BGL131405 BQB131402:BQH131405 BZX131402:CAD131405 CJT131402:CJZ131405 CTP131402:CTV131405 DDL131402:DDR131405 DNH131402:DNN131405 DXD131402:DXJ131405 EGZ131402:EHF131405 EQV131402:ERB131405 FAR131402:FAX131405 FKN131402:FKT131405 FUJ131402:FUP131405 GEF131402:GEL131405 GOB131402:GOH131405 GXX131402:GYD131405 HHT131402:HHZ131405 HRP131402:HRV131405 IBL131402:IBR131405 ILH131402:ILN131405 IVD131402:IVJ131405 JEZ131402:JFF131405 JOV131402:JPB131405 JYR131402:JYX131405 KIN131402:KIT131405 KSJ131402:KSP131405 LCF131402:LCL131405 LMB131402:LMH131405 LVX131402:LWD131405 MFT131402:MFZ131405 MPP131402:MPV131405 MZL131402:MZR131405 NJH131402:NJN131405 NTD131402:NTJ131405 OCZ131402:ODF131405 OMV131402:ONB131405 OWR131402:OWX131405 PGN131402:PGT131405 PQJ131402:PQP131405 QAF131402:QAL131405 QKB131402:QKH131405 QTX131402:QUD131405 RDT131402:RDZ131405 RNP131402:RNV131405 RXL131402:RXR131405 SHH131402:SHN131405 SRD131402:SRJ131405 TAZ131402:TBF131405 TKV131402:TLB131405 TUR131402:TUX131405 UEN131402:UET131405 UOJ131402:UOP131405 UYF131402:UYL131405 VIB131402:VIH131405 VRX131402:VSD131405 WBT131402:WBZ131405 WLP131402:WLV131405 WVL131402:WVR131405 D196938:J196941 IZ196938:JF196941 SV196938:TB196941 ACR196938:ACX196941 AMN196938:AMT196941 AWJ196938:AWP196941 BGF196938:BGL196941 BQB196938:BQH196941 BZX196938:CAD196941 CJT196938:CJZ196941 CTP196938:CTV196941 DDL196938:DDR196941 DNH196938:DNN196941 DXD196938:DXJ196941 EGZ196938:EHF196941 EQV196938:ERB196941 FAR196938:FAX196941 FKN196938:FKT196941 FUJ196938:FUP196941 GEF196938:GEL196941 GOB196938:GOH196941 GXX196938:GYD196941 HHT196938:HHZ196941 HRP196938:HRV196941 IBL196938:IBR196941 ILH196938:ILN196941 IVD196938:IVJ196941 JEZ196938:JFF196941 JOV196938:JPB196941 JYR196938:JYX196941 KIN196938:KIT196941 KSJ196938:KSP196941 LCF196938:LCL196941 LMB196938:LMH196941 LVX196938:LWD196941 MFT196938:MFZ196941 MPP196938:MPV196941 MZL196938:MZR196941 NJH196938:NJN196941 NTD196938:NTJ196941 OCZ196938:ODF196941 OMV196938:ONB196941 OWR196938:OWX196941 PGN196938:PGT196941 PQJ196938:PQP196941 QAF196938:QAL196941 QKB196938:QKH196941 QTX196938:QUD196941 RDT196938:RDZ196941 RNP196938:RNV196941 RXL196938:RXR196941 SHH196938:SHN196941 SRD196938:SRJ196941 TAZ196938:TBF196941 TKV196938:TLB196941 TUR196938:TUX196941 UEN196938:UET196941 UOJ196938:UOP196941 UYF196938:UYL196941 VIB196938:VIH196941 VRX196938:VSD196941 WBT196938:WBZ196941 WLP196938:WLV196941 WVL196938:WVR196941 D262474:J262477 IZ262474:JF262477 SV262474:TB262477 ACR262474:ACX262477 AMN262474:AMT262477 AWJ262474:AWP262477 BGF262474:BGL262477 BQB262474:BQH262477 BZX262474:CAD262477 CJT262474:CJZ262477 CTP262474:CTV262477 DDL262474:DDR262477 DNH262474:DNN262477 DXD262474:DXJ262477 EGZ262474:EHF262477 EQV262474:ERB262477 FAR262474:FAX262477 FKN262474:FKT262477 FUJ262474:FUP262477 GEF262474:GEL262477 GOB262474:GOH262477 GXX262474:GYD262477 HHT262474:HHZ262477 HRP262474:HRV262477 IBL262474:IBR262477 ILH262474:ILN262477 IVD262474:IVJ262477 JEZ262474:JFF262477 JOV262474:JPB262477 JYR262474:JYX262477 KIN262474:KIT262477 KSJ262474:KSP262477 LCF262474:LCL262477 LMB262474:LMH262477 LVX262474:LWD262477 MFT262474:MFZ262477 MPP262474:MPV262477 MZL262474:MZR262477 NJH262474:NJN262477 NTD262474:NTJ262477 OCZ262474:ODF262477 OMV262474:ONB262477 OWR262474:OWX262477 PGN262474:PGT262477 PQJ262474:PQP262477 QAF262474:QAL262477 QKB262474:QKH262477 QTX262474:QUD262477 RDT262474:RDZ262477 RNP262474:RNV262477 RXL262474:RXR262477 SHH262474:SHN262477 SRD262474:SRJ262477 TAZ262474:TBF262477 TKV262474:TLB262477 TUR262474:TUX262477 UEN262474:UET262477 UOJ262474:UOP262477 UYF262474:UYL262477 VIB262474:VIH262477 VRX262474:VSD262477 WBT262474:WBZ262477 WLP262474:WLV262477 WVL262474:WVR262477 D328010:J328013 IZ328010:JF328013 SV328010:TB328013 ACR328010:ACX328013 AMN328010:AMT328013 AWJ328010:AWP328013 BGF328010:BGL328013 BQB328010:BQH328013 BZX328010:CAD328013 CJT328010:CJZ328013 CTP328010:CTV328013 DDL328010:DDR328013 DNH328010:DNN328013 DXD328010:DXJ328013 EGZ328010:EHF328013 EQV328010:ERB328013 FAR328010:FAX328013 FKN328010:FKT328013 FUJ328010:FUP328013 GEF328010:GEL328013 GOB328010:GOH328013 GXX328010:GYD328013 HHT328010:HHZ328013 HRP328010:HRV328013 IBL328010:IBR328013 ILH328010:ILN328013 IVD328010:IVJ328013 JEZ328010:JFF328013 JOV328010:JPB328013 JYR328010:JYX328013 KIN328010:KIT328013 KSJ328010:KSP328013 LCF328010:LCL328013 LMB328010:LMH328013 LVX328010:LWD328013 MFT328010:MFZ328013 MPP328010:MPV328013 MZL328010:MZR328013 NJH328010:NJN328013 NTD328010:NTJ328013 OCZ328010:ODF328013 OMV328010:ONB328013 OWR328010:OWX328013 PGN328010:PGT328013 PQJ328010:PQP328013 QAF328010:QAL328013 QKB328010:QKH328013 QTX328010:QUD328013 RDT328010:RDZ328013 RNP328010:RNV328013 RXL328010:RXR328013 SHH328010:SHN328013 SRD328010:SRJ328013 TAZ328010:TBF328013 TKV328010:TLB328013 TUR328010:TUX328013 UEN328010:UET328013 UOJ328010:UOP328013 UYF328010:UYL328013 VIB328010:VIH328013 VRX328010:VSD328013 WBT328010:WBZ328013 WLP328010:WLV328013 WVL328010:WVR328013 D393546:J393549 IZ393546:JF393549 SV393546:TB393549 ACR393546:ACX393549 AMN393546:AMT393549 AWJ393546:AWP393549 BGF393546:BGL393549 BQB393546:BQH393549 BZX393546:CAD393549 CJT393546:CJZ393549 CTP393546:CTV393549 DDL393546:DDR393549 DNH393546:DNN393549 DXD393546:DXJ393549 EGZ393546:EHF393549 EQV393546:ERB393549 FAR393546:FAX393549 FKN393546:FKT393549 FUJ393546:FUP393549 GEF393546:GEL393549 GOB393546:GOH393549 GXX393546:GYD393549 HHT393546:HHZ393549 HRP393546:HRV393549 IBL393546:IBR393549 ILH393546:ILN393549 IVD393546:IVJ393549 JEZ393546:JFF393549 JOV393546:JPB393549 JYR393546:JYX393549 KIN393546:KIT393549 KSJ393546:KSP393549 LCF393546:LCL393549 LMB393546:LMH393549 LVX393546:LWD393549 MFT393546:MFZ393549 MPP393546:MPV393549 MZL393546:MZR393549 NJH393546:NJN393549 NTD393546:NTJ393549 OCZ393546:ODF393549 OMV393546:ONB393549 OWR393546:OWX393549 PGN393546:PGT393549 PQJ393546:PQP393549 QAF393546:QAL393549 QKB393546:QKH393549 QTX393546:QUD393549 RDT393546:RDZ393549 RNP393546:RNV393549 RXL393546:RXR393549 SHH393546:SHN393549 SRD393546:SRJ393549 TAZ393546:TBF393549 TKV393546:TLB393549 TUR393546:TUX393549 UEN393546:UET393549 UOJ393546:UOP393549 UYF393546:UYL393549 VIB393546:VIH393549 VRX393546:VSD393549 WBT393546:WBZ393549 WLP393546:WLV393549 WVL393546:WVR393549 D459082:J459085 IZ459082:JF459085 SV459082:TB459085 ACR459082:ACX459085 AMN459082:AMT459085 AWJ459082:AWP459085 BGF459082:BGL459085 BQB459082:BQH459085 BZX459082:CAD459085 CJT459082:CJZ459085 CTP459082:CTV459085 DDL459082:DDR459085 DNH459082:DNN459085 DXD459082:DXJ459085 EGZ459082:EHF459085 EQV459082:ERB459085 FAR459082:FAX459085 FKN459082:FKT459085 FUJ459082:FUP459085 GEF459082:GEL459085 GOB459082:GOH459085 GXX459082:GYD459085 HHT459082:HHZ459085 HRP459082:HRV459085 IBL459082:IBR459085 ILH459082:ILN459085 IVD459082:IVJ459085 JEZ459082:JFF459085 JOV459082:JPB459085 JYR459082:JYX459085 KIN459082:KIT459085 KSJ459082:KSP459085 LCF459082:LCL459085 LMB459082:LMH459085 LVX459082:LWD459085 MFT459082:MFZ459085 MPP459082:MPV459085 MZL459082:MZR459085 NJH459082:NJN459085 NTD459082:NTJ459085 OCZ459082:ODF459085 OMV459082:ONB459085 OWR459082:OWX459085 PGN459082:PGT459085 PQJ459082:PQP459085 QAF459082:QAL459085 QKB459082:QKH459085 QTX459082:QUD459085 RDT459082:RDZ459085 RNP459082:RNV459085 RXL459082:RXR459085 SHH459082:SHN459085 SRD459082:SRJ459085 TAZ459082:TBF459085 TKV459082:TLB459085 TUR459082:TUX459085 UEN459082:UET459085 UOJ459082:UOP459085 UYF459082:UYL459085 VIB459082:VIH459085 VRX459082:VSD459085 WBT459082:WBZ459085 WLP459082:WLV459085 WVL459082:WVR459085 D524618:J524621 IZ524618:JF524621 SV524618:TB524621 ACR524618:ACX524621 AMN524618:AMT524621 AWJ524618:AWP524621 BGF524618:BGL524621 BQB524618:BQH524621 BZX524618:CAD524621 CJT524618:CJZ524621 CTP524618:CTV524621 DDL524618:DDR524621 DNH524618:DNN524621 DXD524618:DXJ524621 EGZ524618:EHF524621 EQV524618:ERB524621 FAR524618:FAX524621 FKN524618:FKT524621 FUJ524618:FUP524621 GEF524618:GEL524621 GOB524618:GOH524621 GXX524618:GYD524621 HHT524618:HHZ524621 HRP524618:HRV524621 IBL524618:IBR524621 ILH524618:ILN524621 IVD524618:IVJ524621 JEZ524618:JFF524621 JOV524618:JPB524621 JYR524618:JYX524621 KIN524618:KIT524621 KSJ524618:KSP524621 LCF524618:LCL524621 LMB524618:LMH524621 LVX524618:LWD524621 MFT524618:MFZ524621 MPP524618:MPV524621 MZL524618:MZR524621 NJH524618:NJN524621 NTD524618:NTJ524621 OCZ524618:ODF524621 OMV524618:ONB524621 OWR524618:OWX524621 PGN524618:PGT524621 PQJ524618:PQP524621 QAF524618:QAL524621 QKB524618:QKH524621 QTX524618:QUD524621 RDT524618:RDZ524621 RNP524618:RNV524621 RXL524618:RXR524621 SHH524618:SHN524621 SRD524618:SRJ524621 TAZ524618:TBF524621 TKV524618:TLB524621 TUR524618:TUX524621 UEN524618:UET524621 UOJ524618:UOP524621 UYF524618:UYL524621 VIB524618:VIH524621 VRX524618:VSD524621 WBT524618:WBZ524621 WLP524618:WLV524621 WVL524618:WVR524621 D590154:J590157 IZ590154:JF590157 SV590154:TB590157 ACR590154:ACX590157 AMN590154:AMT590157 AWJ590154:AWP590157 BGF590154:BGL590157 BQB590154:BQH590157 BZX590154:CAD590157 CJT590154:CJZ590157 CTP590154:CTV590157 DDL590154:DDR590157 DNH590154:DNN590157 DXD590154:DXJ590157 EGZ590154:EHF590157 EQV590154:ERB590157 FAR590154:FAX590157 FKN590154:FKT590157 FUJ590154:FUP590157 GEF590154:GEL590157 GOB590154:GOH590157 GXX590154:GYD590157 HHT590154:HHZ590157 HRP590154:HRV590157 IBL590154:IBR590157 ILH590154:ILN590157 IVD590154:IVJ590157 JEZ590154:JFF590157 JOV590154:JPB590157 JYR590154:JYX590157 KIN590154:KIT590157 KSJ590154:KSP590157 LCF590154:LCL590157 LMB590154:LMH590157 LVX590154:LWD590157 MFT590154:MFZ590157 MPP590154:MPV590157 MZL590154:MZR590157 NJH590154:NJN590157 NTD590154:NTJ590157 OCZ590154:ODF590157 OMV590154:ONB590157 OWR590154:OWX590157 PGN590154:PGT590157 PQJ590154:PQP590157 QAF590154:QAL590157 QKB590154:QKH590157 QTX590154:QUD590157 RDT590154:RDZ590157 RNP590154:RNV590157 RXL590154:RXR590157 SHH590154:SHN590157 SRD590154:SRJ590157 TAZ590154:TBF590157 TKV590154:TLB590157 TUR590154:TUX590157 UEN590154:UET590157 UOJ590154:UOP590157 UYF590154:UYL590157 VIB590154:VIH590157 VRX590154:VSD590157 WBT590154:WBZ590157 WLP590154:WLV590157 WVL590154:WVR590157 D655690:J655693 IZ655690:JF655693 SV655690:TB655693 ACR655690:ACX655693 AMN655690:AMT655693 AWJ655690:AWP655693 BGF655690:BGL655693 BQB655690:BQH655693 BZX655690:CAD655693 CJT655690:CJZ655693 CTP655690:CTV655693 DDL655690:DDR655693 DNH655690:DNN655693 DXD655690:DXJ655693 EGZ655690:EHF655693 EQV655690:ERB655693 FAR655690:FAX655693 FKN655690:FKT655693 FUJ655690:FUP655693 GEF655690:GEL655693 GOB655690:GOH655693 GXX655690:GYD655693 HHT655690:HHZ655693 HRP655690:HRV655693 IBL655690:IBR655693 ILH655690:ILN655693 IVD655690:IVJ655693 JEZ655690:JFF655693 JOV655690:JPB655693 JYR655690:JYX655693 KIN655690:KIT655693 KSJ655690:KSP655693 LCF655690:LCL655693 LMB655690:LMH655693 LVX655690:LWD655693 MFT655690:MFZ655693 MPP655690:MPV655693 MZL655690:MZR655693 NJH655690:NJN655693 NTD655690:NTJ655693 OCZ655690:ODF655693 OMV655690:ONB655693 OWR655690:OWX655693 PGN655690:PGT655693 PQJ655690:PQP655693 QAF655690:QAL655693 QKB655690:QKH655693 QTX655690:QUD655693 RDT655690:RDZ655693 RNP655690:RNV655693 RXL655690:RXR655693 SHH655690:SHN655693 SRD655690:SRJ655693 TAZ655690:TBF655693 TKV655690:TLB655693 TUR655690:TUX655693 UEN655690:UET655693 UOJ655690:UOP655693 UYF655690:UYL655693 VIB655690:VIH655693 VRX655690:VSD655693 WBT655690:WBZ655693 WLP655690:WLV655693 WVL655690:WVR655693 D721226:J721229 IZ721226:JF721229 SV721226:TB721229 ACR721226:ACX721229 AMN721226:AMT721229 AWJ721226:AWP721229 BGF721226:BGL721229 BQB721226:BQH721229 BZX721226:CAD721229 CJT721226:CJZ721229 CTP721226:CTV721229 DDL721226:DDR721229 DNH721226:DNN721229 DXD721226:DXJ721229 EGZ721226:EHF721229 EQV721226:ERB721229 FAR721226:FAX721229 FKN721226:FKT721229 FUJ721226:FUP721229 GEF721226:GEL721229 GOB721226:GOH721229 GXX721226:GYD721229 HHT721226:HHZ721229 HRP721226:HRV721229 IBL721226:IBR721229 ILH721226:ILN721229 IVD721226:IVJ721229 JEZ721226:JFF721229 JOV721226:JPB721229 JYR721226:JYX721229 KIN721226:KIT721229 KSJ721226:KSP721229 LCF721226:LCL721229 LMB721226:LMH721229 LVX721226:LWD721229 MFT721226:MFZ721229 MPP721226:MPV721229 MZL721226:MZR721229 NJH721226:NJN721229 NTD721226:NTJ721229 OCZ721226:ODF721229 OMV721226:ONB721229 OWR721226:OWX721229 PGN721226:PGT721229 PQJ721226:PQP721229 QAF721226:QAL721229 QKB721226:QKH721229 QTX721226:QUD721229 RDT721226:RDZ721229 RNP721226:RNV721229 RXL721226:RXR721229 SHH721226:SHN721229 SRD721226:SRJ721229 TAZ721226:TBF721229 TKV721226:TLB721229 TUR721226:TUX721229 UEN721226:UET721229 UOJ721226:UOP721229 UYF721226:UYL721229 VIB721226:VIH721229 VRX721226:VSD721229 WBT721226:WBZ721229 WLP721226:WLV721229 WVL721226:WVR721229 D786762:J786765 IZ786762:JF786765 SV786762:TB786765 ACR786762:ACX786765 AMN786762:AMT786765 AWJ786762:AWP786765 BGF786762:BGL786765 BQB786762:BQH786765 BZX786762:CAD786765 CJT786762:CJZ786765 CTP786762:CTV786765 DDL786762:DDR786765 DNH786762:DNN786765 DXD786762:DXJ786765 EGZ786762:EHF786765 EQV786762:ERB786765 FAR786762:FAX786765 FKN786762:FKT786765 FUJ786762:FUP786765 GEF786762:GEL786765 GOB786762:GOH786765 GXX786762:GYD786765 HHT786762:HHZ786765 HRP786762:HRV786765 IBL786762:IBR786765 ILH786762:ILN786765 IVD786762:IVJ786765 JEZ786762:JFF786765 JOV786762:JPB786765 JYR786762:JYX786765 KIN786762:KIT786765 KSJ786762:KSP786765 LCF786762:LCL786765 LMB786762:LMH786765 LVX786762:LWD786765 MFT786762:MFZ786765 MPP786762:MPV786765 MZL786762:MZR786765 NJH786762:NJN786765 NTD786762:NTJ786765 OCZ786762:ODF786765 OMV786762:ONB786765 OWR786762:OWX786765 PGN786762:PGT786765 PQJ786762:PQP786765 QAF786762:QAL786765 QKB786762:QKH786765 QTX786762:QUD786765 RDT786762:RDZ786765 RNP786762:RNV786765 RXL786762:RXR786765 SHH786762:SHN786765 SRD786762:SRJ786765 TAZ786762:TBF786765 TKV786762:TLB786765 TUR786762:TUX786765 UEN786762:UET786765 UOJ786762:UOP786765 UYF786762:UYL786765 VIB786762:VIH786765 VRX786762:VSD786765 WBT786762:WBZ786765 WLP786762:WLV786765 WVL786762:WVR786765 D852298:J852301 IZ852298:JF852301 SV852298:TB852301 ACR852298:ACX852301 AMN852298:AMT852301 AWJ852298:AWP852301 BGF852298:BGL852301 BQB852298:BQH852301 BZX852298:CAD852301 CJT852298:CJZ852301 CTP852298:CTV852301 DDL852298:DDR852301 DNH852298:DNN852301 DXD852298:DXJ852301 EGZ852298:EHF852301 EQV852298:ERB852301 FAR852298:FAX852301 FKN852298:FKT852301 FUJ852298:FUP852301 GEF852298:GEL852301 GOB852298:GOH852301 GXX852298:GYD852301 HHT852298:HHZ852301 HRP852298:HRV852301 IBL852298:IBR852301 ILH852298:ILN852301 IVD852298:IVJ852301 JEZ852298:JFF852301 JOV852298:JPB852301 JYR852298:JYX852301 KIN852298:KIT852301 KSJ852298:KSP852301 LCF852298:LCL852301 LMB852298:LMH852301 LVX852298:LWD852301 MFT852298:MFZ852301 MPP852298:MPV852301 MZL852298:MZR852301 NJH852298:NJN852301 NTD852298:NTJ852301 OCZ852298:ODF852301 OMV852298:ONB852301 OWR852298:OWX852301 PGN852298:PGT852301 PQJ852298:PQP852301 QAF852298:QAL852301 QKB852298:QKH852301 QTX852298:QUD852301 RDT852298:RDZ852301 RNP852298:RNV852301 RXL852298:RXR852301 SHH852298:SHN852301 SRD852298:SRJ852301 TAZ852298:TBF852301 TKV852298:TLB852301 TUR852298:TUX852301 UEN852298:UET852301 UOJ852298:UOP852301 UYF852298:UYL852301 VIB852298:VIH852301 VRX852298:VSD852301 WBT852298:WBZ852301 WLP852298:WLV852301 WVL852298:WVR852301 D917834:J917837 IZ917834:JF917837 SV917834:TB917837 ACR917834:ACX917837 AMN917834:AMT917837 AWJ917834:AWP917837 BGF917834:BGL917837 BQB917834:BQH917837 BZX917834:CAD917837 CJT917834:CJZ917837 CTP917834:CTV917837 DDL917834:DDR917837 DNH917834:DNN917837 DXD917834:DXJ917837 EGZ917834:EHF917837 EQV917834:ERB917837 FAR917834:FAX917837 FKN917834:FKT917837 FUJ917834:FUP917837 GEF917834:GEL917837 GOB917834:GOH917837 GXX917834:GYD917837 HHT917834:HHZ917837 HRP917834:HRV917837 IBL917834:IBR917837 ILH917834:ILN917837 IVD917834:IVJ917837 JEZ917834:JFF917837 JOV917834:JPB917837 JYR917834:JYX917837 KIN917834:KIT917837 KSJ917834:KSP917837 LCF917834:LCL917837 LMB917834:LMH917837 LVX917834:LWD917837 MFT917834:MFZ917837 MPP917834:MPV917837 MZL917834:MZR917837 NJH917834:NJN917837 NTD917834:NTJ917837 OCZ917834:ODF917837 OMV917834:ONB917837 OWR917834:OWX917837 PGN917834:PGT917837 PQJ917834:PQP917837 QAF917834:QAL917837 QKB917834:QKH917837 QTX917834:QUD917837 RDT917834:RDZ917837 RNP917834:RNV917837 RXL917834:RXR917837 SHH917834:SHN917837 SRD917834:SRJ917837 TAZ917834:TBF917837 TKV917834:TLB917837 TUR917834:TUX917837 UEN917834:UET917837 UOJ917834:UOP917837 UYF917834:UYL917837 VIB917834:VIH917837 VRX917834:VSD917837 WBT917834:WBZ917837 WLP917834:WLV917837 WVL917834:WVR917837 D983370:J983373 IZ983370:JF983373 SV983370:TB983373 ACR983370:ACX983373 AMN983370:AMT983373 AWJ983370:AWP983373 BGF983370:BGL983373 BQB983370:BQH983373 BZX983370:CAD983373 CJT983370:CJZ983373 CTP983370:CTV983373 DDL983370:DDR983373 DNH983370:DNN983373 DXD983370:DXJ983373 EGZ983370:EHF983373 EQV983370:ERB983373 FAR983370:FAX983373 FKN983370:FKT983373 FUJ983370:FUP983373 GEF983370:GEL983373 GOB983370:GOH983373 GXX983370:GYD983373 HHT983370:HHZ983373 HRP983370:HRV983373 IBL983370:IBR983373 ILH983370:ILN983373 IVD983370:IVJ983373 JEZ983370:JFF983373 JOV983370:JPB983373 JYR983370:JYX983373 KIN983370:KIT983373 KSJ983370:KSP983373 LCF983370:LCL983373 LMB983370:LMH983373 LVX983370:LWD983373 MFT983370:MFZ983373 MPP983370:MPV983373 MZL983370:MZR983373 NJH983370:NJN983373 NTD983370:NTJ983373 OCZ983370:ODF983373 OMV983370:ONB983373 OWR983370:OWX983373 PGN983370:PGT983373 PQJ983370:PQP983373 QAF983370:QAL983373 QKB983370:QKH983373 QTX983370:QUD983373 RDT983370:RDZ983373 RNP983370:RNV983373 RXL983370:RXR983373 SHH983370:SHN983373 SRD983370:SRJ983373 TAZ983370:TBF983373 TKV983370:TLB983373 TUR983370:TUX983373 UEN983370:UET983373 UOJ983370:UOP983373 UYF983370:UYL983373 VIB983370:VIH983373 VRX983370:VSD983373 WBT983370:WBZ983373 WLP983370:WLV983373 WVL983370:WVR983373"/>
    <dataValidation imeMode="off" allowBlank="1" showInputMessage="1" showErrorMessage="1" promptTitle="（お届け先⑩）電話番号" prompt="『－』をつけて、入力下さい。_x000a_例：_x000a_025-211-3219" sqref="D334:J334 IZ334:JF334 SV334:TB334 ACR334:ACX334 AMN334:AMT334 AWJ334:AWP334 BGF334:BGL334 BQB334:BQH334 BZX334:CAD334 CJT334:CJZ334 CTP334:CTV334 DDL334:DDR334 DNH334:DNN334 DXD334:DXJ334 EGZ334:EHF334 EQV334:ERB334 FAR334:FAX334 FKN334:FKT334 FUJ334:FUP334 GEF334:GEL334 GOB334:GOH334 GXX334:GYD334 HHT334:HHZ334 HRP334:HRV334 IBL334:IBR334 ILH334:ILN334 IVD334:IVJ334 JEZ334:JFF334 JOV334:JPB334 JYR334:JYX334 KIN334:KIT334 KSJ334:KSP334 LCF334:LCL334 LMB334:LMH334 LVX334:LWD334 MFT334:MFZ334 MPP334:MPV334 MZL334:MZR334 NJH334:NJN334 NTD334:NTJ334 OCZ334:ODF334 OMV334:ONB334 OWR334:OWX334 PGN334:PGT334 PQJ334:PQP334 QAF334:QAL334 QKB334:QKH334 QTX334:QUD334 RDT334:RDZ334 RNP334:RNV334 RXL334:RXR334 SHH334:SHN334 SRD334:SRJ334 TAZ334:TBF334 TKV334:TLB334 TUR334:TUX334 UEN334:UET334 UOJ334:UOP334 UYF334:UYL334 VIB334:VIH334 VRX334:VSD334 WBT334:WBZ334 WLP334:WLV334 WVL334:WVR334 D65870:J65870 IZ65870:JF65870 SV65870:TB65870 ACR65870:ACX65870 AMN65870:AMT65870 AWJ65870:AWP65870 BGF65870:BGL65870 BQB65870:BQH65870 BZX65870:CAD65870 CJT65870:CJZ65870 CTP65870:CTV65870 DDL65870:DDR65870 DNH65870:DNN65870 DXD65870:DXJ65870 EGZ65870:EHF65870 EQV65870:ERB65870 FAR65870:FAX65870 FKN65870:FKT65870 FUJ65870:FUP65870 GEF65870:GEL65870 GOB65870:GOH65870 GXX65870:GYD65870 HHT65870:HHZ65870 HRP65870:HRV65870 IBL65870:IBR65870 ILH65870:ILN65870 IVD65870:IVJ65870 JEZ65870:JFF65870 JOV65870:JPB65870 JYR65870:JYX65870 KIN65870:KIT65870 KSJ65870:KSP65870 LCF65870:LCL65870 LMB65870:LMH65870 LVX65870:LWD65870 MFT65870:MFZ65870 MPP65870:MPV65870 MZL65870:MZR65870 NJH65870:NJN65870 NTD65870:NTJ65870 OCZ65870:ODF65870 OMV65870:ONB65870 OWR65870:OWX65870 PGN65870:PGT65870 PQJ65870:PQP65870 QAF65870:QAL65870 QKB65870:QKH65870 QTX65870:QUD65870 RDT65870:RDZ65870 RNP65870:RNV65870 RXL65870:RXR65870 SHH65870:SHN65870 SRD65870:SRJ65870 TAZ65870:TBF65870 TKV65870:TLB65870 TUR65870:TUX65870 UEN65870:UET65870 UOJ65870:UOP65870 UYF65870:UYL65870 VIB65870:VIH65870 VRX65870:VSD65870 WBT65870:WBZ65870 WLP65870:WLV65870 WVL65870:WVR65870 D131406:J131406 IZ131406:JF131406 SV131406:TB131406 ACR131406:ACX131406 AMN131406:AMT131406 AWJ131406:AWP131406 BGF131406:BGL131406 BQB131406:BQH131406 BZX131406:CAD131406 CJT131406:CJZ131406 CTP131406:CTV131406 DDL131406:DDR131406 DNH131406:DNN131406 DXD131406:DXJ131406 EGZ131406:EHF131406 EQV131406:ERB131406 FAR131406:FAX131406 FKN131406:FKT131406 FUJ131406:FUP131406 GEF131406:GEL131406 GOB131406:GOH131406 GXX131406:GYD131406 HHT131406:HHZ131406 HRP131406:HRV131406 IBL131406:IBR131406 ILH131406:ILN131406 IVD131406:IVJ131406 JEZ131406:JFF131406 JOV131406:JPB131406 JYR131406:JYX131406 KIN131406:KIT131406 KSJ131406:KSP131406 LCF131406:LCL131406 LMB131406:LMH131406 LVX131406:LWD131406 MFT131406:MFZ131406 MPP131406:MPV131406 MZL131406:MZR131406 NJH131406:NJN131406 NTD131406:NTJ131406 OCZ131406:ODF131406 OMV131406:ONB131406 OWR131406:OWX131406 PGN131406:PGT131406 PQJ131406:PQP131406 QAF131406:QAL131406 QKB131406:QKH131406 QTX131406:QUD131406 RDT131406:RDZ131406 RNP131406:RNV131406 RXL131406:RXR131406 SHH131406:SHN131406 SRD131406:SRJ131406 TAZ131406:TBF131406 TKV131406:TLB131406 TUR131406:TUX131406 UEN131406:UET131406 UOJ131406:UOP131406 UYF131406:UYL131406 VIB131406:VIH131406 VRX131406:VSD131406 WBT131406:WBZ131406 WLP131406:WLV131406 WVL131406:WVR131406 D196942:J196942 IZ196942:JF196942 SV196942:TB196942 ACR196942:ACX196942 AMN196942:AMT196942 AWJ196942:AWP196942 BGF196942:BGL196942 BQB196942:BQH196942 BZX196942:CAD196942 CJT196942:CJZ196942 CTP196942:CTV196942 DDL196942:DDR196942 DNH196942:DNN196942 DXD196942:DXJ196942 EGZ196942:EHF196942 EQV196942:ERB196942 FAR196942:FAX196942 FKN196942:FKT196942 FUJ196942:FUP196942 GEF196942:GEL196942 GOB196942:GOH196942 GXX196942:GYD196942 HHT196942:HHZ196942 HRP196942:HRV196942 IBL196942:IBR196942 ILH196942:ILN196942 IVD196942:IVJ196942 JEZ196942:JFF196942 JOV196942:JPB196942 JYR196942:JYX196942 KIN196942:KIT196942 KSJ196942:KSP196942 LCF196942:LCL196942 LMB196942:LMH196942 LVX196942:LWD196942 MFT196942:MFZ196942 MPP196942:MPV196942 MZL196942:MZR196942 NJH196942:NJN196942 NTD196942:NTJ196942 OCZ196942:ODF196942 OMV196942:ONB196942 OWR196942:OWX196942 PGN196942:PGT196942 PQJ196942:PQP196942 QAF196942:QAL196942 QKB196942:QKH196942 QTX196942:QUD196942 RDT196942:RDZ196942 RNP196942:RNV196942 RXL196942:RXR196942 SHH196942:SHN196942 SRD196942:SRJ196942 TAZ196942:TBF196942 TKV196942:TLB196942 TUR196942:TUX196942 UEN196942:UET196942 UOJ196942:UOP196942 UYF196942:UYL196942 VIB196942:VIH196942 VRX196942:VSD196942 WBT196942:WBZ196942 WLP196942:WLV196942 WVL196942:WVR196942 D262478:J262478 IZ262478:JF262478 SV262478:TB262478 ACR262478:ACX262478 AMN262478:AMT262478 AWJ262478:AWP262478 BGF262478:BGL262478 BQB262478:BQH262478 BZX262478:CAD262478 CJT262478:CJZ262478 CTP262478:CTV262478 DDL262478:DDR262478 DNH262478:DNN262478 DXD262478:DXJ262478 EGZ262478:EHF262478 EQV262478:ERB262478 FAR262478:FAX262478 FKN262478:FKT262478 FUJ262478:FUP262478 GEF262478:GEL262478 GOB262478:GOH262478 GXX262478:GYD262478 HHT262478:HHZ262478 HRP262478:HRV262478 IBL262478:IBR262478 ILH262478:ILN262478 IVD262478:IVJ262478 JEZ262478:JFF262478 JOV262478:JPB262478 JYR262478:JYX262478 KIN262478:KIT262478 KSJ262478:KSP262478 LCF262478:LCL262478 LMB262478:LMH262478 LVX262478:LWD262478 MFT262478:MFZ262478 MPP262478:MPV262478 MZL262478:MZR262478 NJH262478:NJN262478 NTD262478:NTJ262478 OCZ262478:ODF262478 OMV262478:ONB262478 OWR262478:OWX262478 PGN262478:PGT262478 PQJ262478:PQP262478 QAF262478:QAL262478 QKB262478:QKH262478 QTX262478:QUD262478 RDT262478:RDZ262478 RNP262478:RNV262478 RXL262478:RXR262478 SHH262478:SHN262478 SRD262478:SRJ262478 TAZ262478:TBF262478 TKV262478:TLB262478 TUR262478:TUX262478 UEN262478:UET262478 UOJ262478:UOP262478 UYF262478:UYL262478 VIB262478:VIH262478 VRX262478:VSD262478 WBT262478:WBZ262478 WLP262478:WLV262478 WVL262478:WVR262478 D328014:J328014 IZ328014:JF328014 SV328014:TB328014 ACR328014:ACX328014 AMN328014:AMT328014 AWJ328014:AWP328014 BGF328014:BGL328014 BQB328014:BQH328014 BZX328014:CAD328014 CJT328014:CJZ328014 CTP328014:CTV328014 DDL328014:DDR328014 DNH328014:DNN328014 DXD328014:DXJ328014 EGZ328014:EHF328014 EQV328014:ERB328014 FAR328014:FAX328014 FKN328014:FKT328014 FUJ328014:FUP328014 GEF328014:GEL328014 GOB328014:GOH328014 GXX328014:GYD328014 HHT328014:HHZ328014 HRP328014:HRV328014 IBL328014:IBR328014 ILH328014:ILN328014 IVD328014:IVJ328014 JEZ328014:JFF328014 JOV328014:JPB328014 JYR328014:JYX328014 KIN328014:KIT328014 KSJ328014:KSP328014 LCF328014:LCL328014 LMB328014:LMH328014 LVX328014:LWD328014 MFT328014:MFZ328014 MPP328014:MPV328014 MZL328014:MZR328014 NJH328014:NJN328014 NTD328014:NTJ328014 OCZ328014:ODF328014 OMV328014:ONB328014 OWR328014:OWX328014 PGN328014:PGT328014 PQJ328014:PQP328014 QAF328014:QAL328014 QKB328014:QKH328014 QTX328014:QUD328014 RDT328014:RDZ328014 RNP328014:RNV328014 RXL328014:RXR328014 SHH328014:SHN328014 SRD328014:SRJ328014 TAZ328014:TBF328014 TKV328014:TLB328014 TUR328014:TUX328014 UEN328014:UET328014 UOJ328014:UOP328014 UYF328014:UYL328014 VIB328014:VIH328014 VRX328014:VSD328014 WBT328014:WBZ328014 WLP328014:WLV328014 WVL328014:WVR328014 D393550:J393550 IZ393550:JF393550 SV393550:TB393550 ACR393550:ACX393550 AMN393550:AMT393550 AWJ393550:AWP393550 BGF393550:BGL393550 BQB393550:BQH393550 BZX393550:CAD393550 CJT393550:CJZ393550 CTP393550:CTV393550 DDL393550:DDR393550 DNH393550:DNN393550 DXD393550:DXJ393550 EGZ393550:EHF393550 EQV393550:ERB393550 FAR393550:FAX393550 FKN393550:FKT393550 FUJ393550:FUP393550 GEF393550:GEL393550 GOB393550:GOH393550 GXX393550:GYD393550 HHT393550:HHZ393550 HRP393550:HRV393550 IBL393550:IBR393550 ILH393550:ILN393550 IVD393550:IVJ393550 JEZ393550:JFF393550 JOV393550:JPB393550 JYR393550:JYX393550 KIN393550:KIT393550 KSJ393550:KSP393550 LCF393550:LCL393550 LMB393550:LMH393550 LVX393550:LWD393550 MFT393550:MFZ393550 MPP393550:MPV393550 MZL393550:MZR393550 NJH393550:NJN393550 NTD393550:NTJ393550 OCZ393550:ODF393550 OMV393550:ONB393550 OWR393550:OWX393550 PGN393550:PGT393550 PQJ393550:PQP393550 QAF393550:QAL393550 QKB393550:QKH393550 QTX393550:QUD393550 RDT393550:RDZ393550 RNP393550:RNV393550 RXL393550:RXR393550 SHH393550:SHN393550 SRD393550:SRJ393550 TAZ393550:TBF393550 TKV393550:TLB393550 TUR393550:TUX393550 UEN393550:UET393550 UOJ393550:UOP393550 UYF393550:UYL393550 VIB393550:VIH393550 VRX393550:VSD393550 WBT393550:WBZ393550 WLP393550:WLV393550 WVL393550:WVR393550 D459086:J459086 IZ459086:JF459086 SV459086:TB459086 ACR459086:ACX459086 AMN459086:AMT459086 AWJ459086:AWP459086 BGF459086:BGL459086 BQB459086:BQH459086 BZX459086:CAD459086 CJT459086:CJZ459086 CTP459086:CTV459086 DDL459086:DDR459086 DNH459086:DNN459086 DXD459086:DXJ459086 EGZ459086:EHF459086 EQV459086:ERB459086 FAR459086:FAX459086 FKN459086:FKT459086 FUJ459086:FUP459086 GEF459086:GEL459086 GOB459086:GOH459086 GXX459086:GYD459086 HHT459086:HHZ459086 HRP459086:HRV459086 IBL459086:IBR459086 ILH459086:ILN459086 IVD459086:IVJ459086 JEZ459086:JFF459086 JOV459086:JPB459086 JYR459086:JYX459086 KIN459086:KIT459086 KSJ459086:KSP459086 LCF459086:LCL459086 LMB459086:LMH459086 LVX459086:LWD459086 MFT459086:MFZ459086 MPP459086:MPV459086 MZL459086:MZR459086 NJH459086:NJN459086 NTD459086:NTJ459086 OCZ459086:ODF459086 OMV459086:ONB459086 OWR459086:OWX459086 PGN459086:PGT459086 PQJ459086:PQP459086 QAF459086:QAL459086 QKB459086:QKH459086 QTX459086:QUD459086 RDT459086:RDZ459086 RNP459086:RNV459086 RXL459086:RXR459086 SHH459086:SHN459086 SRD459086:SRJ459086 TAZ459086:TBF459086 TKV459086:TLB459086 TUR459086:TUX459086 UEN459086:UET459086 UOJ459086:UOP459086 UYF459086:UYL459086 VIB459086:VIH459086 VRX459086:VSD459086 WBT459086:WBZ459086 WLP459086:WLV459086 WVL459086:WVR459086 D524622:J524622 IZ524622:JF524622 SV524622:TB524622 ACR524622:ACX524622 AMN524622:AMT524622 AWJ524622:AWP524622 BGF524622:BGL524622 BQB524622:BQH524622 BZX524622:CAD524622 CJT524622:CJZ524622 CTP524622:CTV524622 DDL524622:DDR524622 DNH524622:DNN524622 DXD524622:DXJ524622 EGZ524622:EHF524622 EQV524622:ERB524622 FAR524622:FAX524622 FKN524622:FKT524622 FUJ524622:FUP524622 GEF524622:GEL524622 GOB524622:GOH524622 GXX524622:GYD524622 HHT524622:HHZ524622 HRP524622:HRV524622 IBL524622:IBR524622 ILH524622:ILN524622 IVD524622:IVJ524622 JEZ524622:JFF524622 JOV524622:JPB524622 JYR524622:JYX524622 KIN524622:KIT524622 KSJ524622:KSP524622 LCF524622:LCL524622 LMB524622:LMH524622 LVX524622:LWD524622 MFT524622:MFZ524622 MPP524622:MPV524622 MZL524622:MZR524622 NJH524622:NJN524622 NTD524622:NTJ524622 OCZ524622:ODF524622 OMV524622:ONB524622 OWR524622:OWX524622 PGN524622:PGT524622 PQJ524622:PQP524622 QAF524622:QAL524622 QKB524622:QKH524622 QTX524622:QUD524622 RDT524622:RDZ524622 RNP524622:RNV524622 RXL524622:RXR524622 SHH524622:SHN524622 SRD524622:SRJ524622 TAZ524622:TBF524622 TKV524622:TLB524622 TUR524622:TUX524622 UEN524622:UET524622 UOJ524622:UOP524622 UYF524622:UYL524622 VIB524622:VIH524622 VRX524622:VSD524622 WBT524622:WBZ524622 WLP524622:WLV524622 WVL524622:WVR524622 D590158:J590158 IZ590158:JF590158 SV590158:TB590158 ACR590158:ACX590158 AMN590158:AMT590158 AWJ590158:AWP590158 BGF590158:BGL590158 BQB590158:BQH590158 BZX590158:CAD590158 CJT590158:CJZ590158 CTP590158:CTV590158 DDL590158:DDR590158 DNH590158:DNN590158 DXD590158:DXJ590158 EGZ590158:EHF590158 EQV590158:ERB590158 FAR590158:FAX590158 FKN590158:FKT590158 FUJ590158:FUP590158 GEF590158:GEL590158 GOB590158:GOH590158 GXX590158:GYD590158 HHT590158:HHZ590158 HRP590158:HRV590158 IBL590158:IBR590158 ILH590158:ILN590158 IVD590158:IVJ590158 JEZ590158:JFF590158 JOV590158:JPB590158 JYR590158:JYX590158 KIN590158:KIT590158 KSJ590158:KSP590158 LCF590158:LCL590158 LMB590158:LMH590158 LVX590158:LWD590158 MFT590158:MFZ590158 MPP590158:MPV590158 MZL590158:MZR590158 NJH590158:NJN590158 NTD590158:NTJ590158 OCZ590158:ODF590158 OMV590158:ONB590158 OWR590158:OWX590158 PGN590158:PGT590158 PQJ590158:PQP590158 QAF590158:QAL590158 QKB590158:QKH590158 QTX590158:QUD590158 RDT590158:RDZ590158 RNP590158:RNV590158 RXL590158:RXR590158 SHH590158:SHN590158 SRD590158:SRJ590158 TAZ590158:TBF590158 TKV590158:TLB590158 TUR590158:TUX590158 UEN590158:UET590158 UOJ590158:UOP590158 UYF590158:UYL590158 VIB590158:VIH590158 VRX590158:VSD590158 WBT590158:WBZ590158 WLP590158:WLV590158 WVL590158:WVR590158 D655694:J655694 IZ655694:JF655694 SV655694:TB655694 ACR655694:ACX655694 AMN655694:AMT655694 AWJ655694:AWP655694 BGF655694:BGL655694 BQB655694:BQH655694 BZX655694:CAD655694 CJT655694:CJZ655694 CTP655694:CTV655694 DDL655694:DDR655694 DNH655694:DNN655694 DXD655694:DXJ655694 EGZ655694:EHF655694 EQV655694:ERB655694 FAR655694:FAX655694 FKN655694:FKT655694 FUJ655694:FUP655694 GEF655694:GEL655694 GOB655694:GOH655694 GXX655694:GYD655694 HHT655694:HHZ655694 HRP655694:HRV655694 IBL655694:IBR655694 ILH655694:ILN655694 IVD655694:IVJ655694 JEZ655694:JFF655694 JOV655694:JPB655694 JYR655694:JYX655694 KIN655694:KIT655694 KSJ655694:KSP655694 LCF655694:LCL655694 LMB655694:LMH655694 LVX655694:LWD655694 MFT655694:MFZ655694 MPP655694:MPV655694 MZL655694:MZR655694 NJH655694:NJN655694 NTD655694:NTJ655694 OCZ655694:ODF655694 OMV655694:ONB655694 OWR655694:OWX655694 PGN655694:PGT655694 PQJ655694:PQP655694 QAF655694:QAL655694 QKB655694:QKH655694 QTX655694:QUD655694 RDT655694:RDZ655694 RNP655694:RNV655694 RXL655694:RXR655694 SHH655694:SHN655694 SRD655694:SRJ655694 TAZ655694:TBF655694 TKV655694:TLB655694 TUR655694:TUX655694 UEN655694:UET655694 UOJ655694:UOP655694 UYF655694:UYL655694 VIB655694:VIH655694 VRX655694:VSD655694 WBT655694:WBZ655694 WLP655694:WLV655694 WVL655694:WVR655694 D721230:J721230 IZ721230:JF721230 SV721230:TB721230 ACR721230:ACX721230 AMN721230:AMT721230 AWJ721230:AWP721230 BGF721230:BGL721230 BQB721230:BQH721230 BZX721230:CAD721230 CJT721230:CJZ721230 CTP721230:CTV721230 DDL721230:DDR721230 DNH721230:DNN721230 DXD721230:DXJ721230 EGZ721230:EHF721230 EQV721230:ERB721230 FAR721230:FAX721230 FKN721230:FKT721230 FUJ721230:FUP721230 GEF721230:GEL721230 GOB721230:GOH721230 GXX721230:GYD721230 HHT721230:HHZ721230 HRP721230:HRV721230 IBL721230:IBR721230 ILH721230:ILN721230 IVD721230:IVJ721230 JEZ721230:JFF721230 JOV721230:JPB721230 JYR721230:JYX721230 KIN721230:KIT721230 KSJ721230:KSP721230 LCF721230:LCL721230 LMB721230:LMH721230 LVX721230:LWD721230 MFT721230:MFZ721230 MPP721230:MPV721230 MZL721230:MZR721230 NJH721230:NJN721230 NTD721230:NTJ721230 OCZ721230:ODF721230 OMV721230:ONB721230 OWR721230:OWX721230 PGN721230:PGT721230 PQJ721230:PQP721230 QAF721230:QAL721230 QKB721230:QKH721230 QTX721230:QUD721230 RDT721230:RDZ721230 RNP721230:RNV721230 RXL721230:RXR721230 SHH721230:SHN721230 SRD721230:SRJ721230 TAZ721230:TBF721230 TKV721230:TLB721230 TUR721230:TUX721230 UEN721230:UET721230 UOJ721230:UOP721230 UYF721230:UYL721230 VIB721230:VIH721230 VRX721230:VSD721230 WBT721230:WBZ721230 WLP721230:WLV721230 WVL721230:WVR721230 D786766:J786766 IZ786766:JF786766 SV786766:TB786766 ACR786766:ACX786766 AMN786766:AMT786766 AWJ786766:AWP786766 BGF786766:BGL786766 BQB786766:BQH786766 BZX786766:CAD786766 CJT786766:CJZ786766 CTP786766:CTV786766 DDL786766:DDR786766 DNH786766:DNN786766 DXD786766:DXJ786766 EGZ786766:EHF786766 EQV786766:ERB786766 FAR786766:FAX786766 FKN786766:FKT786766 FUJ786766:FUP786766 GEF786766:GEL786766 GOB786766:GOH786766 GXX786766:GYD786766 HHT786766:HHZ786766 HRP786766:HRV786766 IBL786766:IBR786766 ILH786766:ILN786766 IVD786766:IVJ786766 JEZ786766:JFF786766 JOV786766:JPB786766 JYR786766:JYX786766 KIN786766:KIT786766 KSJ786766:KSP786766 LCF786766:LCL786766 LMB786766:LMH786766 LVX786766:LWD786766 MFT786766:MFZ786766 MPP786766:MPV786766 MZL786766:MZR786766 NJH786766:NJN786766 NTD786766:NTJ786766 OCZ786766:ODF786766 OMV786766:ONB786766 OWR786766:OWX786766 PGN786766:PGT786766 PQJ786766:PQP786766 QAF786766:QAL786766 QKB786766:QKH786766 QTX786766:QUD786766 RDT786766:RDZ786766 RNP786766:RNV786766 RXL786766:RXR786766 SHH786766:SHN786766 SRD786766:SRJ786766 TAZ786766:TBF786766 TKV786766:TLB786766 TUR786766:TUX786766 UEN786766:UET786766 UOJ786766:UOP786766 UYF786766:UYL786766 VIB786766:VIH786766 VRX786766:VSD786766 WBT786766:WBZ786766 WLP786766:WLV786766 WVL786766:WVR786766 D852302:J852302 IZ852302:JF852302 SV852302:TB852302 ACR852302:ACX852302 AMN852302:AMT852302 AWJ852302:AWP852302 BGF852302:BGL852302 BQB852302:BQH852302 BZX852302:CAD852302 CJT852302:CJZ852302 CTP852302:CTV852302 DDL852302:DDR852302 DNH852302:DNN852302 DXD852302:DXJ852302 EGZ852302:EHF852302 EQV852302:ERB852302 FAR852302:FAX852302 FKN852302:FKT852302 FUJ852302:FUP852302 GEF852302:GEL852302 GOB852302:GOH852302 GXX852302:GYD852302 HHT852302:HHZ852302 HRP852302:HRV852302 IBL852302:IBR852302 ILH852302:ILN852302 IVD852302:IVJ852302 JEZ852302:JFF852302 JOV852302:JPB852302 JYR852302:JYX852302 KIN852302:KIT852302 KSJ852302:KSP852302 LCF852302:LCL852302 LMB852302:LMH852302 LVX852302:LWD852302 MFT852302:MFZ852302 MPP852302:MPV852302 MZL852302:MZR852302 NJH852302:NJN852302 NTD852302:NTJ852302 OCZ852302:ODF852302 OMV852302:ONB852302 OWR852302:OWX852302 PGN852302:PGT852302 PQJ852302:PQP852302 QAF852302:QAL852302 QKB852302:QKH852302 QTX852302:QUD852302 RDT852302:RDZ852302 RNP852302:RNV852302 RXL852302:RXR852302 SHH852302:SHN852302 SRD852302:SRJ852302 TAZ852302:TBF852302 TKV852302:TLB852302 TUR852302:TUX852302 UEN852302:UET852302 UOJ852302:UOP852302 UYF852302:UYL852302 VIB852302:VIH852302 VRX852302:VSD852302 WBT852302:WBZ852302 WLP852302:WLV852302 WVL852302:WVR852302 D917838:J917838 IZ917838:JF917838 SV917838:TB917838 ACR917838:ACX917838 AMN917838:AMT917838 AWJ917838:AWP917838 BGF917838:BGL917838 BQB917838:BQH917838 BZX917838:CAD917838 CJT917838:CJZ917838 CTP917838:CTV917838 DDL917838:DDR917838 DNH917838:DNN917838 DXD917838:DXJ917838 EGZ917838:EHF917838 EQV917838:ERB917838 FAR917838:FAX917838 FKN917838:FKT917838 FUJ917838:FUP917838 GEF917838:GEL917838 GOB917838:GOH917838 GXX917838:GYD917838 HHT917838:HHZ917838 HRP917838:HRV917838 IBL917838:IBR917838 ILH917838:ILN917838 IVD917838:IVJ917838 JEZ917838:JFF917838 JOV917838:JPB917838 JYR917838:JYX917838 KIN917838:KIT917838 KSJ917838:KSP917838 LCF917838:LCL917838 LMB917838:LMH917838 LVX917838:LWD917838 MFT917838:MFZ917838 MPP917838:MPV917838 MZL917838:MZR917838 NJH917838:NJN917838 NTD917838:NTJ917838 OCZ917838:ODF917838 OMV917838:ONB917838 OWR917838:OWX917838 PGN917838:PGT917838 PQJ917838:PQP917838 QAF917838:QAL917838 QKB917838:QKH917838 QTX917838:QUD917838 RDT917838:RDZ917838 RNP917838:RNV917838 RXL917838:RXR917838 SHH917838:SHN917838 SRD917838:SRJ917838 TAZ917838:TBF917838 TKV917838:TLB917838 TUR917838:TUX917838 UEN917838:UET917838 UOJ917838:UOP917838 UYF917838:UYL917838 VIB917838:VIH917838 VRX917838:VSD917838 WBT917838:WBZ917838 WLP917838:WLV917838 WVL917838:WVR917838 D983374:J983374 IZ983374:JF983374 SV983374:TB983374 ACR983374:ACX983374 AMN983374:AMT983374 AWJ983374:AWP983374 BGF983374:BGL983374 BQB983374:BQH983374 BZX983374:CAD983374 CJT983374:CJZ983374 CTP983374:CTV983374 DDL983374:DDR983374 DNH983374:DNN983374 DXD983374:DXJ983374 EGZ983374:EHF983374 EQV983374:ERB983374 FAR983374:FAX983374 FKN983374:FKT983374 FUJ983374:FUP983374 GEF983374:GEL983374 GOB983374:GOH983374 GXX983374:GYD983374 HHT983374:HHZ983374 HRP983374:HRV983374 IBL983374:IBR983374 ILH983374:ILN983374 IVD983374:IVJ983374 JEZ983374:JFF983374 JOV983374:JPB983374 JYR983374:JYX983374 KIN983374:KIT983374 KSJ983374:KSP983374 LCF983374:LCL983374 LMB983374:LMH983374 LVX983374:LWD983374 MFT983374:MFZ983374 MPP983374:MPV983374 MZL983374:MZR983374 NJH983374:NJN983374 NTD983374:NTJ983374 OCZ983374:ODF983374 OMV983374:ONB983374 OWR983374:OWX983374 PGN983374:PGT983374 PQJ983374:PQP983374 QAF983374:QAL983374 QKB983374:QKH983374 QTX983374:QUD983374 RDT983374:RDZ983374 RNP983374:RNV983374 RXL983374:RXR983374 SHH983374:SHN983374 SRD983374:SRJ983374 TAZ983374:TBF983374 TKV983374:TLB983374 TUR983374:TUX983374 UEN983374:UET983374 UOJ983374:UOP983374 UYF983374:UYL983374 VIB983374:VIH983374 VRX983374:VSD983374 WBT983374:WBZ983374 WLP983374:WLV983374 WVL983374:WVR983374"/>
    <dataValidation type="whole" imeMode="off" allowBlank="1" showInputMessage="1" showErrorMessage="1" errorTitle="数量指定の誤り" error="数量は、１～９９までの入力をお願いします。" promptTitle="（お届け先⑩）数量" prompt="数量は、最大で９９まで入力できます。" sqref="S328:T328 JO328:JP328 TK328:TL328 ADG328:ADH328 ANC328:AND328 AWY328:AWZ328 BGU328:BGV328 BQQ328:BQR328 CAM328:CAN328 CKI328:CKJ328 CUE328:CUF328 DEA328:DEB328 DNW328:DNX328 DXS328:DXT328 EHO328:EHP328 ERK328:ERL328 FBG328:FBH328 FLC328:FLD328 FUY328:FUZ328 GEU328:GEV328 GOQ328:GOR328 GYM328:GYN328 HII328:HIJ328 HSE328:HSF328 ICA328:ICB328 ILW328:ILX328 IVS328:IVT328 JFO328:JFP328 JPK328:JPL328 JZG328:JZH328 KJC328:KJD328 KSY328:KSZ328 LCU328:LCV328 LMQ328:LMR328 LWM328:LWN328 MGI328:MGJ328 MQE328:MQF328 NAA328:NAB328 NJW328:NJX328 NTS328:NTT328 ODO328:ODP328 ONK328:ONL328 OXG328:OXH328 PHC328:PHD328 PQY328:PQZ328 QAU328:QAV328 QKQ328:QKR328 QUM328:QUN328 REI328:REJ328 ROE328:ROF328 RYA328:RYB328 SHW328:SHX328 SRS328:SRT328 TBO328:TBP328 TLK328:TLL328 TVG328:TVH328 UFC328:UFD328 UOY328:UOZ328 UYU328:UYV328 VIQ328:VIR328 VSM328:VSN328 WCI328:WCJ328 WME328:WMF328 WWA328:WWB328 S65864:T65864 JO65864:JP65864 TK65864:TL65864 ADG65864:ADH65864 ANC65864:AND65864 AWY65864:AWZ65864 BGU65864:BGV65864 BQQ65864:BQR65864 CAM65864:CAN65864 CKI65864:CKJ65864 CUE65864:CUF65864 DEA65864:DEB65864 DNW65864:DNX65864 DXS65864:DXT65864 EHO65864:EHP65864 ERK65864:ERL65864 FBG65864:FBH65864 FLC65864:FLD65864 FUY65864:FUZ65864 GEU65864:GEV65864 GOQ65864:GOR65864 GYM65864:GYN65864 HII65864:HIJ65864 HSE65864:HSF65864 ICA65864:ICB65864 ILW65864:ILX65864 IVS65864:IVT65864 JFO65864:JFP65864 JPK65864:JPL65864 JZG65864:JZH65864 KJC65864:KJD65864 KSY65864:KSZ65864 LCU65864:LCV65864 LMQ65864:LMR65864 LWM65864:LWN65864 MGI65864:MGJ65864 MQE65864:MQF65864 NAA65864:NAB65864 NJW65864:NJX65864 NTS65864:NTT65864 ODO65864:ODP65864 ONK65864:ONL65864 OXG65864:OXH65864 PHC65864:PHD65864 PQY65864:PQZ65864 QAU65864:QAV65864 QKQ65864:QKR65864 QUM65864:QUN65864 REI65864:REJ65864 ROE65864:ROF65864 RYA65864:RYB65864 SHW65864:SHX65864 SRS65864:SRT65864 TBO65864:TBP65864 TLK65864:TLL65864 TVG65864:TVH65864 UFC65864:UFD65864 UOY65864:UOZ65864 UYU65864:UYV65864 VIQ65864:VIR65864 VSM65864:VSN65864 WCI65864:WCJ65864 WME65864:WMF65864 WWA65864:WWB65864 S131400:T131400 JO131400:JP131400 TK131400:TL131400 ADG131400:ADH131400 ANC131400:AND131400 AWY131400:AWZ131400 BGU131400:BGV131400 BQQ131400:BQR131400 CAM131400:CAN131400 CKI131400:CKJ131400 CUE131400:CUF131400 DEA131400:DEB131400 DNW131400:DNX131400 DXS131400:DXT131400 EHO131400:EHP131400 ERK131400:ERL131400 FBG131400:FBH131400 FLC131400:FLD131400 FUY131400:FUZ131400 GEU131400:GEV131400 GOQ131400:GOR131400 GYM131400:GYN131400 HII131400:HIJ131400 HSE131400:HSF131400 ICA131400:ICB131400 ILW131400:ILX131400 IVS131400:IVT131400 JFO131400:JFP131400 JPK131400:JPL131400 JZG131400:JZH131400 KJC131400:KJD131400 KSY131400:KSZ131400 LCU131400:LCV131400 LMQ131400:LMR131400 LWM131400:LWN131400 MGI131400:MGJ131400 MQE131400:MQF131400 NAA131400:NAB131400 NJW131400:NJX131400 NTS131400:NTT131400 ODO131400:ODP131400 ONK131400:ONL131400 OXG131400:OXH131400 PHC131400:PHD131400 PQY131400:PQZ131400 QAU131400:QAV131400 QKQ131400:QKR131400 QUM131400:QUN131400 REI131400:REJ131400 ROE131400:ROF131400 RYA131400:RYB131400 SHW131400:SHX131400 SRS131400:SRT131400 TBO131400:TBP131400 TLK131400:TLL131400 TVG131400:TVH131400 UFC131400:UFD131400 UOY131400:UOZ131400 UYU131400:UYV131400 VIQ131400:VIR131400 VSM131400:VSN131400 WCI131400:WCJ131400 WME131400:WMF131400 WWA131400:WWB131400 S196936:T196936 JO196936:JP196936 TK196936:TL196936 ADG196936:ADH196936 ANC196936:AND196936 AWY196936:AWZ196936 BGU196936:BGV196936 BQQ196936:BQR196936 CAM196936:CAN196936 CKI196936:CKJ196936 CUE196936:CUF196936 DEA196936:DEB196936 DNW196936:DNX196936 DXS196936:DXT196936 EHO196936:EHP196936 ERK196936:ERL196936 FBG196936:FBH196936 FLC196936:FLD196936 FUY196936:FUZ196936 GEU196936:GEV196936 GOQ196936:GOR196936 GYM196936:GYN196936 HII196936:HIJ196936 HSE196936:HSF196936 ICA196936:ICB196936 ILW196936:ILX196936 IVS196936:IVT196936 JFO196936:JFP196936 JPK196936:JPL196936 JZG196936:JZH196936 KJC196936:KJD196936 KSY196936:KSZ196936 LCU196936:LCV196936 LMQ196936:LMR196936 LWM196936:LWN196936 MGI196936:MGJ196936 MQE196936:MQF196936 NAA196936:NAB196936 NJW196936:NJX196936 NTS196936:NTT196936 ODO196936:ODP196936 ONK196936:ONL196936 OXG196936:OXH196936 PHC196936:PHD196936 PQY196936:PQZ196936 QAU196936:QAV196936 QKQ196936:QKR196936 QUM196936:QUN196936 REI196936:REJ196936 ROE196936:ROF196936 RYA196936:RYB196936 SHW196936:SHX196936 SRS196936:SRT196936 TBO196936:TBP196936 TLK196936:TLL196936 TVG196936:TVH196936 UFC196936:UFD196936 UOY196936:UOZ196936 UYU196936:UYV196936 VIQ196936:VIR196936 VSM196936:VSN196936 WCI196936:WCJ196936 WME196936:WMF196936 WWA196936:WWB196936 S262472:T262472 JO262472:JP262472 TK262472:TL262472 ADG262472:ADH262472 ANC262472:AND262472 AWY262472:AWZ262472 BGU262472:BGV262472 BQQ262472:BQR262472 CAM262472:CAN262472 CKI262472:CKJ262472 CUE262472:CUF262472 DEA262472:DEB262472 DNW262472:DNX262472 DXS262472:DXT262472 EHO262472:EHP262472 ERK262472:ERL262472 FBG262472:FBH262472 FLC262472:FLD262472 FUY262472:FUZ262472 GEU262472:GEV262472 GOQ262472:GOR262472 GYM262472:GYN262472 HII262472:HIJ262472 HSE262472:HSF262472 ICA262472:ICB262472 ILW262472:ILX262472 IVS262472:IVT262472 JFO262472:JFP262472 JPK262472:JPL262472 JZG262472:JZH262472 KJC262472:KJD262472 KSY262472:KSZ262472 LCU262472:LCV262472 LMQ262472:LMR262472 LWM262472:LWN262472 MGI262472:MGJ262472 MQE262472:MQF262472 NAA262472:NAB262472 NJW262472:NJX262472 NTS262472:NTT262472 ODO262472:ODP262472 ONK262472:ONL262472 OXG262472:OXH262472 PHC262472:PHD262472 PQY262472:PQZ262472 QAU262472:QAV262472 QKQ262472:QKR262472 QUM262472:QUN262472 REI262472:REJ262472 ROE262472:ROF262472 RYA262472:RYB262472 SHW262472:SHX262472 SRS262472:SRT262472 TBO262472:TBP262472 TLK262472:TLL262472 TVG262472:TVH262472 UFC262472:UFD262472 UOY262472:UOZ262472 UYU262472:UYV262472 VIQ262472:VIR262472 VSM262472:VSN262472 WCI262472:WCJ262472 WME262472:WMF262472 WWA262472:WWB262472 S328008:T328008 JO328008:JP328008 TK328008:TL328008 ADG328008:ADH328008 ANC328008:AND328008 AWY328008:AWZ328008 BGU328008:BGV328008 BQQ328008:BQR328008 CAM328008:CAN328008 CKI328008:CKJ328008 CUE328008:CUF328008 DEA328008:DEB328008 DNW328008:DNX328008 DXS328008:DXT328008 EHO328008:EHP328008 ERK328008:ERL328008 FBG328008:FBH328008 FLC328008:FLD328008 FUY328008:FUZ328008 GEU328008:GEV328008 GOQ328008:GOR328008 GYM328008:GYN328008 HII328008:HIJ328008 HSE328008:HSF328008 ICA328008:ICB328008 ILW328008:ILX328008 IVS328008:IVT328008 JFO328008:JFP328008 JPK328008:JPL328008 JZG328008:JZH328008 KJC328008:KJD328008 KSY328008:KSZ328008 LCU328008:LCV328008 LMQ328008:LMR328008 LWM328008:LWN328008 MGI328008:MGJ328008 MQE328008:MQF328008 NAA328008:NAB328008 NJW328008:NJX328008 NTS328008:NTT328008 ODO328008:ODP328008 ONK328008:ONL328008 OXG328008:OXH328008 PHC328008:PHD328008 PQY328008:PQZ328008 QAU328008:QAV328008 QKQ328008:QKR328008 QUM328008:QUN328008 REI328008:REJ328008 ROE328008:ROF328008 RYA328008:RYB328008 SHW328008:SHX328008 SRS328008:SRT328008 TBO328008:TBP328008 TLK328008:TLL328008 TVG328008:TVH328008 UFC328008:UFD328008 UOY328008:UOZ328008 UYU328008:UYV328008 VIQ328008:VIR328008 VSM328008:VSN328008 WCI328008:WCJ328008 WME328008:WMF328008 WWA328008:WWB328008 S393544:T393544 JO393544:JP393544 TK393544:TL393544 ADG393544:ADH393544 ANC393544:AND393544 AWY393544:AWZ393544 BGU393544:BGV393544 BQQ393544:BQR393544 CAM393544:CAN393544 CKI393544:CKJ393544 CUE393544:CUF393544 DEA393544:DEB393544 DNW393544:DNX393544 DXS393544:DXT393544 EHO393544:EHP393544 ERK393544:ERL393544 FBG393544:FBH393544 FLC393544:FLD393544 FUY393544:FUZ393544 GEU393544:GEV393544 GOQ393544:GOR393544 GYM393544:GYN393544 HII393544:HIJ393544 HSE393544:HSF393544 ICA393544:ICB393544 ILW393544:ILX393544 IVS393544:IVT393544 JFO393544:JFP393544 JPK393544:JPL393544 JZG393544:JZH393544 KJC393544:KJD393544 KSY393544:KSZ393544 LCU393544:LCV393544 LMQ393544:LMR393544 LWM393544:LWN393544 MGI393544:MGJ393544 MQE393544:MQF393544 NAA393544:NAB393544 NJW393544:NJX393544 NTS393544:NTT393544 ODO393544:ODP393544 ONK393544:ONL393544 OXG393544:OXH393544 PHC393544:PHD393544 PQY393544:PQZ393544 QAU393544:QAV393544 QKQ393544:QKR393544 QUM393544:QUN393544 REI393544:REJ393544 ROE393544:ROF393544 RYA393544:RYB393544 SHW393544:SHX393544 SRS393544:SRT393544 TBO393544:TBP393544 TLK393544:TLL393544 TVG393544:TVH393544 UFC393544:UFD393544 UOY393544:UOZ393544 UYU393544:UYV393544 VIQ393544:VIR393544 VSM393544:VSN393544 WCI393544:WCJ393544 WME393544:WMF393544 WWA393544:WWB393544 S459080:T459080 JO459080:JP459080 TK459080:TL459080 ADG459080:ADH459080 ANC459080:AND459080 AWY459080:AWZ459080 BGU459080:BGV459080 BQQ459080:BQR459080 CAM459080:CAN459080 CKI459080:CKJ459080 CUE459080:CUF459080 DEA459080:DEB459080 DNW459080:DNX459080 DXS459080:DXT459080 EHO459080:EHP459080 ERK459080:ERL459080 FBG459080:FBH459080 FLC459080:FLD459080 FUY459080:FUZ459080 GEU459080:GEV459080 GOQ459080:GOR459080 GYM459080:GYN459080 HII459080:HIJ459080 HSE459080:HSF459080 ICA459080:ICB459080 ILW459080:ILX459080 IVS459080:IVT459080 JFO459080:JFP459080 JPK459080:JPL459080 JZG459080:JZH459080 KJC459080:KJD459080 KSY459080:KSZ459080 LCU459080:LCV459080 LMQ459080:LMR459080 LWM459080:LWN459080 MGI459080:MGJ459080 MQE459080:MQF459080 NAA459080:NAB459080 NJW459080:NJX459080 NTS459080:NTT459080 ODO459080:ODP459080 ONK459080:ONL459080 OXG459080:OXH459080 PHC459080:PHD459080 PQY459080:PQZ459080 QAU459080:QAV459080 QKQ459080:QKR459080 QUM459080:QUN459080 REI459080:REJ459080 ROE459080:ROF459080 RYA459080:RYB459080 SHW459080:SHX459080 SRS459080:SRT459080 TBO459080:TBP459080 TLK459080:TLL459080 TVG459080:TVH459080 UFC459080:UFD459080 UOY459080:UOZ459080 UYU459080:UYV459080 VIQ459080:VIR459080 VSM459080:VSN459080 WCI459080:WCJ459080 WME459080:WMF459080 WWA459080:WWB459080 S524616:T524616 JO524616:JP524616 TK524616:TL524616 ADG524616:ADH524616 ANC524616:AND524616 AWY524616:AWZ524616 BGU524616:BGV524616 BQQ524616:BQR524616 CAM524616:CAN524616 CKI524616:CKJ524616 CUE524616:CUF524616 DEA524616:DEB524616 DNW524616:DNX524616 DXS524616:DXT524616 EHO524616:EHP524616 ERK524616:ERL524616 FBG524616:FBH524616 FLC524616:FLD524616 FUY524616:FUZ524616 GEU524616:GEV524616 GOQ524616:GOR524616 GYM524616:GYN524616 HII524616:HIJ524616 HSE524616:HSF524616 ICA524616:ICB524616 ILW524616:ILX524616 IVS524616:IVT524616 JFO524616:JFP524616 JPK524616:JPL524616 JZG524616:JZH524616 KJC524616:KJD524616 KSY524616:KSZ524616 LCU524616:LCV524616 LMQ524616:LMR524616 LWM524616:LWN524616 MGI524616:MGJ524616 MQE524616:MQF524616 NAA524616:NAB524616 NJW524616:NJX524616 NTS524616:NTT524616 ODO524616:ODP524616 ONK524616:ONL524616 OXG524616:OXH524616 PHC524616:PHD524616 PQY524616:PQZ524616 QAU524616:QAV524616 QKQ524616:QKR524616 QUM524616:QUN524616 REI524616:REJ524616 ROE524616:ROF524616 RYA524616:RYB524616 SHW524616:SHX524616 SRS524616:SRT524616 TBO524616:TBP524616 TLK524616:TLL524616 TVG524616:TVH524616 UFC524616:UFD524616 UOY524616:UOZ524616 UYU524616:UYV524616 VIQ524616:VIR524616 VSM524616:VSN524616 WCI524616:WCJ524616 WME524616:WMF524616 WWA524616:WWB524616 S590152:T590152 JO590152:JP590152 TK590152:TL590152 ADG590152:ADH590152 ANC590152:AND590152 AWY590152:AWZ590152 BGU590152:BGV590152 BQQ590152:BQR590152 CAM590152:CAN590152 CKI590152:CKJ590152 CUE590152:CUF590152 DEA590152:DEB590152 DNW590152:DNX590152 DXS590152:DXT590152 EHO590152:EHP590152 ERK590152:ERL590152 FBG590152:FBH590152 FLC590152:FLD590152 FUY590152:FUZ590152 GEU590152:GEV590152 GOQ590152:GOR590152 GYM590152:GYN590152 HII590152:HIJ590152 HSE590152:HSF590152 ICA590152:ICB590152 ILW590152:ILX590152 IVS590152:IVT590152 JFO590152:JFP590152 JPK590152:JPL590152 JZG590152:JZH590152 KJC590152:KJD590152 KSY590152:KSZ590152 LCU590152:LCV590152 LMQ590152:LMR590152 LWM590152:LWN590152 MGI590152:MGJ590152 MQE590152:MQF590152 NAA590152:NAB590152 NJW590152:NJX590152 NTS590152:NTT590152 ODO590152:ODP590152 ONK590152:ONL590152 OXG590152:OXH590152 PHC590152:PHD590152 PQY590152:PQZ590152 QAU590152:QAV590152 QKQ590152:QKR590152 QUM590152:QUN590152 REI590152:REJ590152 ROE590152:ROF590152 RYA590152:RYB590152 SHW590152:SHX590152 SRS590152:SRT590152 TBO590152:TBP590152 TLK590152:TLL590152 TVG590152:TVH590152 UFC590152:UFD590152 UOY590152:UOZ590152 UYU590152:UYV590152 VIQ590152:VIR590152 VSM590152:VSN590152 WCI590152:WCJ590152 WME590152:WMF590152 WWA590152:WWB590152 S655688:T655688 JO655688:JP655688 TK655688:TL655688 ADG655688:ADH655688 ANC655688:AND655688 AWY655688:AWZ655688 BGU655688:BGV655688 BQQ655688:BQR655688 CAM655688:CAN655688 CKI655688:CKJ655688 CUE655688:CUF655688 DEA655688:DEB655688 DNW655688:DNX655688 DXS655688:DXT655688 EHO655688:EHP655688 ERK655688:ERL655688 FBG655688:FBH655688 FLC655688:FLD655688 FUY655688:FUZ655688 GEU655688:GEV655688 GOQ655688:GOR655688 GYM655688:GYN655688 HII655688:HIJ655688 HSE655688:HSF655688 ICA655688:ICB655688 ILW655688:ILX655688 IVS655688:IVT655688 JFO655688:JFP655688 JPK655688:JPL655688 JZG655688:JZH655688 KJC655688:KJD655688 KSY655688:KSZ655688 LCU655688:LCV655688 LMQ655688:LMR655688 LWM655688:LWN655688 MGI655688:MGJ655688 MQE655688:MQF655688 NAA655688:NAB655688 NJW655688:NJX655688 NTS655688:NTT655688 ODO655688:ODP655688 ONK655688:ONL655688 OXG655688:OXH655688 PHC655688:PHD655688 PQY655688:PQZ655688 QAU655688:QAV655688 QKQ655688:QKR655688 QUM655688:QUN655688 REI655688:REJ655688 ROE655688:ROF655688 RYA655688:RYB655688 SHW655688:SHX655688 SRS655688:SRT655688 TBO655688:TBP655688 TLK655688:TLL655688 TVG655688:TVH655688 UFC655688:UFD655688 UOY655688:UOZ655688 UYU655688:UYV655688 VIQ655688:VIR655688 VSM655688:VSN655688 WCI655688:WCJ655688 WME655688:WMF655688 WWA655688:WWB655688 S721224:T721224 JO721224:JP721224 TK721224:TL721224 ADG721224:ADH721224 ANC721224:AND721224 AWY721224:AWZ721224 BGU721224:BGV721224 BQQ721224:BQR721224 CAM721224:CAN721224 CKI721224:CKJ721224 CUE721224:CUF721224 DEA721224:DEB721224 DNW721224:DNX721224 DXS721224:DXT721224 EHO721224:EHP721224 ERK721224:ERL721224 FBG721224:FBH721224 FLC721224:FLD721224 FUY721224:FUZ721224 GEU721224:GEV721224 GOQ721224:GOR721224 GYM721224:GYN721224 HII721224:HIJ721224 HSE721224:HSF721224 ICA721224:ICB721224 ILW721224:ILX721224 IVS721224:IVT721224 JFO721224:JFP721224 JPK721224:JPL721224 JZG721224:JZH721224 KJC721224:KJD721224 KSY721224:KSZ721224 LCU721224:LCV721224 LMQ721224:LMR721224 LWM721224:LWN721224 MGI721224:MGJ721224 MQE721224:MQF721224 NAA721224:NAB721224 NJW721224:NJX721224 NTS721224:NTT721224 ODO721224:ODP721224 ONK721224:ONL721224 OXG721224:OXH721224 PHC721224:PHD721224 PQY721224:PQZ721224 QAU721224:QAV721224 QKQ721224:QKR721224 QUM721224:QUN721224 REI721224:REJ721224 ROE721224:ROF721224 RYA721224:RYB721224 SHW721224:SHX721224 SRS721224:SRT721224 TBO721224:TBP721224 TLK721224:TLL721224 TVG721224:TVH721224 UFC721224:UFD721224 UOY721224:UOZ721224 UYU721224:UYV721224 VIQ721224:VIR721224 VSM721224:VSN721224 WCI721224:WCJ721224 WME721224:WMF721224 WWA721224:WWB721224 S786760:T786760 JO786760:JP786760 TK786760:TL786760 ADG786760:ADH786760 ANC786760:AND786760 AWY786760:AWZ786760 BGU786760:BGV786760 BQQ786760:BQR786760 CAM786760:CAN786760 CKI786760:CKJ786760 CUE786760:CUF786760 DEA786760:DEB786760 DNW786760:DNX786760 DXS786760:DXT786760 EHO786760:EHP786760 ERK786760:ERL786760 FBG786760:FBH786760 FLC786760:FLD786760 FUY786760:FUZ786760 GEU786760:GEV786760 GOQ786760:GOR786760 GYM786760:GYN786760 HII786760:HIJ786760 HSE786760:HSF786760 ICA786760:ICB786760 ILW786760:ILX786760 IVS786760:IVT786760 JFO786760:JFP786760 JPK786760:JPL786760 JZG786760:JZH786760 KJC786760:KJD786760 KSY786760:KSZ786760 LCU786760:LCV786760 LMQ786760:LMR786760 LWM786760:LWN786760 MGI786760:MGJ786760 MQE786760:MQF786760 NAA786760:NAB786760 NJW786760:NJX786760 NTS786760:NTT786760 ODO786760:ODP786760 ONK786760:ONL786760 OXG786760:OXH786760 PHC786760:PHD786760 PQY786760:PQZ786760 QAU786760:QAV786760 QKQ786760:QKR786760 QUM786760:QUN786760 REI786760:REJ786760 ROE786760:ROF786760 RYA786760:RYB786760 SHW786760:SHX786760 SRS786760:SRT786760 TBO786760:TBP786760 TLK786760:TLL786760 TVG786760:TVH786760 UFC786760:UFD786760 UOY786760:UOZ786760 UYU786760:UYV786760 VIQ786760:VIR786760 VSM786760:VSN786760 WCI786760:WCJ786760 WME786760:WMF786760 WWA786760:WWB786760 S852296:T852296 JO852296:JP852296 TK852296:TL852296 ADG852296:ADH852296 ANC852296:AND852296 AWY852296:AWZ852296 BGU852296:BGV852296 BQQ852296:BQR852296 CAM852296:CAN852296 CKI852296:CKJ852296 CUE852296:CUF852296 DEA852296:DEB852296 DNW852296:DNX852296 DXS852296:DXT852296 EHO852296:EHP852296 ERK852296:ERL852296 FBG852296:FBH852296 FLC852296:FLD852296 FUY852296:FUZ852296 GEU852296:GEV852296 GOQ852296:GOR852296 GYM852296:GYN852296 HII852296:HIJ852296 HSE852296:HSF852296 ICA852296:ICB852296 ILW852296:ILX852296 IVS852296:IVT852296 JFO852296:JFP852296 JPK852296:JPL852296 JZG852296:JZH852296 KJC852296:KJD852296 KSY852296:KSZ852296 LCU852296:LCV852296 LMQ852296:LMR852296 LWM852296:LWN852296 MGI852296:MGJ852296 MQE852296:MQF852296 NAA852296:NAB852296 NJW852296:NJX852296 NTS852296:NTT852296 ODO852296:ODP852296 ONK852296:ONL852296 OXG852296:OXH852296 PHC852296:PHD852296 PQY852296:PQZ852296 QAU852296:QAV852296 QKQ852296:QKR852296 QUM852296:QUN852296 REI852296:REJ852296 ROE852296:ROF852296 RYA852296:RYB852296 SHW852296:SHX852296 SRS852296:SRT852296 TBO852296:TBP852296 TLK852296:TLL852296 TVG852296:TVH852296 UFC852296:UFD852296 UOY852296:UOZ852296 UYU852296:UYV852296 VIQ852296:VIR852296 VSM852296:VSN852296 WCI852296:WCJ852296 WME852296:WMF852296 WWA852296:WWB852296 S917832:T917832 JO917832:JP917832 TK917832:TL917832 ADG917832:ADH917832 ANC917832:AND917832 AWY917832:AWZ917832 BGU917832:BGV917832 BQQ917832:BQR917832 CAM917832:CAN917832 CKI917832:CKJ917832 CUE917832:CUF917832 DEA917832:DEB917832 DNW917832:DNX917832 DXS917832:DXT917832 EHO917832:EHP917832 ERK917832:ERL917832 FBG917832:FBH917832 FLC917832:FLD917832 FUY917832:FUZ917832 GEU917832:GEV917832 GOQ917832:GOR917832 GYM917832:GYN917832 HII917832:HIJ917832 HSE917832:HSF917832 ICA917832:ICB917832 ILW917832:ILX917832 IVS917832:IVT917832 JFO917832:JFP917832 JPK917832:JPL917832 JZG917832:JZH917832 KJC917832:KJD917832 KSY917832:KSZ917832 LCU917832:LCV917832 LMQ917832:LMR917832 LWM917832:LWN917832 MGI917832:MGJ917832 MQE917832:MQF917832 NAA917832:NAB917832 NJW917832:NJX917832 NTS917832:NTT917832 ODO917832:ODP917832 ONK917832:ONL917832 OXG917832:OXH917832 PHC917832:PHD917832 PQY917832:PQZ917832 QAU917832:QAV917832 QKQ917832:QKR917832 QUM917832:QUN917832 REI917832:REJ917832 ROE917832:ROF917832 RYA917832:RYB917832 SHW917832:SHX917832 SRS917832:SRT917832 TBO917832:TBP917832 TLK917832:TLL917832 TVG917832:TVH917832 UFC917832:UFD917832 UOY917832:UOZ917832 UYU917832:UYV917832 VIQ917832:VIR917832 VSM917832:VSN917832 WCI917832:WCJ917832 WME917832:WMF917832 WWA917832:WWB917832 S983368:T983368 JO983368:JP983368 TK983368:TL983368 ADG983368:ADH983368 ANC983368:AND983368 AWY983368:AWZ983368 BGU983368:BGV983368 BQQ983368:BQR983368 CAM983368:CAN983368 CKI983368:CKJ983368 CUE983368:CUF983368 DEA983368:DEB983368 DNW983368:DNX983368 DXS983368:DXT983368 EHO983368:EHP983368 ERK983368:ERL983368 FBG983368:FBH983368 FLC983368:FLD983368 FUY983368:FUZ983368 GEU983368:GEV983368 GOQ983368:GOR983368 GYM983368:GYN983368 HII983368:HIJ983368 HSE983368:HSF983368 ICA983368:ICB983368 ILW983368:ILX983368 IVS983368:IVT983368 JFO983368:JFP983368 JPK983368:JPL983368 JZG983368:JZH983368 KJC983368:KJD983368 KSY983368:KSZ983368 LCU983368:LCV983368 LMQ983368:LMR983368 LWM983368:LWN983368 MGI983368:MGJ983368 MQE983368:MQF983368 NAA983368:NAB983368 NJW983368:NJX983368 NTS983368:NTT983368 ODO983368:ODP983368 ONK983368:ONL983368 OXG983368:OXH983368 PHC983368:PHD983368 PQY983368:PQZ983368 QAU983368:QAV983368 QKQ983368:QKR983368 QUM983368:QUN983368 REI983368:REJ983368 ROE983368:ROF983368 RYA983368:RYB983368 SHW983368:SHX983368 SRS983368:SRT983368 TBO983368:TBP983368 TLK983368:TLL983368 TVG983368:TVH983368 UFC983368:UFD983368 UOY983368:UOZ983368 UYU983368:UYV983368 VIQ983368:VIR983368 VSM983368:VSN983368 WCI983368:WCJ983368 WME983368:WMF983368 WWA983368:WWB983368">
      <formula1>1</formula1>
      <formula2>99</formula2>
    </dataValidation>
    <dataValidation imeMode="hiragana" allowBlank="1" showInputMessage="1" showErrorMessage="1" promptTitle="（お届け先⑪）お名前" prompt="お届け先のお名前を入力下さい。_x000a_※お名前の『姓』と『名』の間に空白を一文字入れて下さい。_x000a__x000a_※必ず入力下さい。" sqref="D335:J335 IZ335:JF335 SV335:TB335 ACR335:ACX335 AMN335:AMT335 AWJ335:AWP335 BGF335:BGL335 BQB335:BQH335 BZX335:CAD335 CJT335:CJZ335 CTP335:CTV335 DDL335:DDR335 DNH335:DNN335 DXD335:DXJ335 EGZ335:EHF335 EQV335:ERB335 FAR335:FAX335 FKN335:FKT335 FUJ335:FUP335 GEF335:GEL335 GOB335:GOH335 GXX335:GYD335 HHT335:HHZ335 HRP335:HRV335 IBL335:IBR335 ILH335:ILN335 IVD335:IVJ335 JEZ335:JFF335 JOV335:JPB335 JYR335:JYX335 KIN335:KIT335 KSJ335:KSP335 LCF335:LCL335 LMB335:LMH335 LVX335:LWD335 MFT335:MFZ335 MPP335:MPV335 MZL335:MZR335 NJH335:NJN335 NTD335:NTJ335 OCZ335:ODF335 OMV335:ONB335 OWR335:OWX335 PGN335:PGT335 PQJ335:PQP335 QAF335:QAL335 QKB335:QKH335 QTX335:QUD335 RDT335:RDZ335 RNP335:RNV335 RXL335:RXR335 SHH335:SHN335 SRD335:SRJ335 TAZ335:TBF335 TKV335:TLB335 TUR335:TUX335 UEN335:UET335 UOJ335:UOP335 UYF335:UYL335 VIB335:VIH335 VRX335:VSD335 WBT335:WBZ335 WLP335:WLV335 WVL335:WVR335 D65871:J65871 IZ65871:JF65871 SV65871:TB65871 ACR65871:ACX65871 AMN65871:AMT65871 AWJ65871:AWP65871 BGF65871:BGL65871 BQB65871:BQH65871 BZX65871:CAD65871 CJT65871:CJZ65871 CTP65871:CTV65871 DDL65871:DDR65871 DNH65871:DNN65871 DXD65871:DXJ65871 EGZ65871:EHF65871 EQV65871:ERB65871 FAR65871:FAX65871 FKN65871:FKT65871 FUJ65871:FUP65871 GEF65871:GEL65871 GOB65871:GOH65871 GXX65871:GYD65871 HHT65871:HHZ65871 HRP65871:HRV65871 IBL65871:IBR65871 ILH65871:ILN65871 IVD65871:IVJ65871 JEZ65871:JFF65871 JOV65871:JPB65871 JYR65871:JYX65871 KIN65871:KIT65871 KSJ65871:KSP65871 LCF65871:LCL65871 LMB65871:LMH65871 LVX65871:LWD65871 MFT65871:MFZ65871 MPP65871:MPV65871 MZL65871:MZR65871 NJH65871:NJN65871 NTD65871:NTJ65871 OCZ65871:ODF65871 OMV65871:ONB65871 OWR65871:OWX65871 PGN65871:PGT65871 PQJ65871:PQP65871 QAF65871:QAL65871 QKB65871:QKH65871 QTX65871:QUD65871 RDT65871:RDZ65871 RNP65871:RNV65871 RXL65871:RXR65871 SHH65871:SHN65871 SRD65871:SRJ65871 TAZ65871:TBF65871 TKV65871:TLB65871 TUR65871:TUX65871 UEN65871:UET65871 UOJ65871:UOP65871 UYF65871:UYL65871 VIB65871:VIH65871 VRX65871:VSD65871 WBT65871:WBZ65871 WLP65871:WLV65871 WVL65871:WVR65871 D131407:J131407 IZ131407:JF131407 SV131407:TB131407 ACR131407:ACX131407 AMN131407:AMT131407 AWJ131407:AWP131407 BGF131407:BGL131407 BQB131407:BQH131407 BZX131407:CAD131407 CJT131407:CJZ131407 CTP131407:CTV131407 DDL131407:DDR131407 DNH131407:DNN131407 DXD131407:DXJ131407 EGZ131407:EHF131407 EQV131407:ERB131407 FAR131407:FAX131407 FKN131407:FKT131407 FUJ131407:FUP131407 GEF131407:GEL131407 GOB131407:GOH131407 GXX131407:GYD131407 HHT131407:HHZ131407 HRP131407:HRV131407 IBL131407:IBR131407 ILH131407:ILN131407 IVD131407:IVJ131407 JEZ131407:JFF131407 JOV131407:JPB131407 JYR131407:JYX131407 KIN131407:KIT131407 KSJ131407:KSP131407 LCF131407:LCL131407 LMB131407:LMH131407 LVX131407:LWD131407 MFT131407:MFZ131407 MPP131407:MPV131407 MZL131407:MZR131407 NJH131407:NJN131407 NTD131407:NTJ131407 OCZ131407:ODF131407 OMV131407:ONB131407 OWR131407:OWX131407 PGN131407:PGT131407 PQJ131407:PQP131407 QAF131407:QAL131407 QKB131407:QKH131407 QTX131407:QUD131407 RDT131407:RDZ131407 RNP131407:RNV131407 RXL131407:RXR131407 SHH131407:SHN131407 SRD131407:SRJ131407 TAZ131407:TBF131407 TKV131407:TLB131407 TUR131407:TUX131407 UEN131407:UET131407 UOJ131407:UOP131407 UYF131407:UYL131407 VIB131407:VIH131407 VRX131407:VSD131407 WBT131407:WBZ131407 WLP131407:WLV131407 WVL131407:WVR131407 D196943:J196943 IZ196943:JF196943 SV196943:TB196943 ACR196943:ACX196943 AMN196943:AMT196943 AWJ196943:AWP196943 BGF196943:BGL196943 BQB196943:BQH196943 BZX196943:CAD196943 CJT196943:CJZ196943 CTP196943:CTV196943 DDL196943:DDR196943 DNH196943:DNN196943 DXD196943:DXJ196943 EGZ196943:EHF196943 EQV196943:ERB196943 FAR196943:FAX196943 FKN196943:FKT196943 FUJ196943:FUP196943 GEF196943:GEL196943 GOB196943:GOH196943 GXX196943:GYD196943 HHT196943:HHZ196943 HRP196943:HRV196943 IBL196943:IBR196943 ILH196943:ILN196943 IVD196943:IVJ196943 JEZ196943:JFF196943 JOV196943:JPB196943 JYR196943:JYX196943 KIN196943:KIT196943 KSJ196943:KSP196943 LCF196943:LCL196943 LMB196943:LMH196943 LVX196943:LWD196943 MFT196943:MFZ196943 MPP196943:MPV196943 MZL196943:MZR196943 NJH196943:NJN196943 NTD196943:NTJ196943 OCZ196943:ODF196943 OMV196943:ONB196943 OWR196943:OWX196943 PGN196943:PGT196943 PQJ196943:PQP196943 QAF196943:QAL196943 QKB196943:QKH196943 QTX196943:QUD196943 RDT196943:RDZ196943 RNP196943:RNV196943 RXL196943:RXR196943 SHH196943:SHN196943 SRD196943:SRJ196943 TAZ196943:TBF196943 TKV196943:TLB196943 TUR196943:TUX196943 UEN196943:UET196943 UOJ196943:UOP196943 UYF196943:UYL196943 VIB196943:VIH196943 VRX196943:VSD196943 WBT196943:WBZ196943 WLP196943:WLV196943 WVL196943:WVR196943 D262479:J262479 IZ262479:JF262479 SV262479:TB262479 ACR262479:ACX262479 AMN262479:AMT262479 AWJ262479:AWP262479 BGF262479:BGL262479 BQB262479:BQH262479 BZX262479:CAD262479 CJT262479:CJZ262479 CTP262479:CTV262479 DDL262479:DDR262479 DNH262479:DNN262479 DXD262479:DXJ262479 EGZ262479:EHF262479 EQV262479:ERB262479 FAR262479:FAX262479 FKN262479:FKT262479 FUJ262479:FUP262479 GEF262479:GEL262479 GOB262479:GOH262479 GXX262479:GYD262479 HHT262479:HHZ262479 HRP262479:HRV262479 IBL262479:IBR262479 ILH262479:ILN262479 IVD262479:IVJ262479 JEZ262479:JFF262479 JOV262479:JPB262479 JYR262479:JYX262479 KIN262479:KIT262479 KSJ262479:KSP262479 LCF262479:LCL262479 LMB262479:LMH262479 LVX262479:LWD262479 MFT262479:MFZ262479 MPP262479:MPV262479 MZL262479:MZR262479 NJH262479:NJN262479 NTD262479:NTJ262479 OCZ262479:ODF262479 OMV262479:ONB262479 OWR262479:OWX262479 PGN262479:PGT262479 PQJ262479:PQP262479 QAF262479:QAL262479 QKB262479:QKH262479 QTX262479:QUD262479 RDT262479:RDZ262479 RNP262479:RNV262479 RXL262479:RXR262479 SHH262479:SHN262479 SRD262479:SRJ262479 TAZ262479:TBF262479 TKV262479:TLB262479 TUR262479:TUX262479 UEN262479:UET262479 UOJ262479:UOP262479 UYF262479:UYL262479 VIB262479:VIH262479 VRX262479:VSD262479 WBT262479:WBZ262479 WLP262479:WLV262479 WVL262479:WVR262479 D328015:J328015 IZ328015:JF328015 SV328015:TB328015 ACR328015:ACX328015 AMN328015:AMT328015 AWJ328015:AWP328015 BGF328015:BGL328015 BQB328015:BQH328015 BZX328015:CAD328015 CJT328015:CJZ328015 CTP328015:CTV328015 DDL328015:DDR328015 DNH328015:DNN328015 DXD328015:DXJ328015 EGZ328015:EHF328015 EQV328015:ERB328015 FAR328015:FAX328015 FKN328015:FKT328015 FUJ328015:FUP328015 GEF328015:GEL328015 GOB328015:GOH328015 GXX328015:GYD328015 HHT328015:HHZ328015 HRP328015:HRV328015 IBL328015:IBR328015 ILH328015:ILN328015 IVD328015:IVJ328015 JEZ328015:JFF328015 JOV328015:JPB328015 JYR328015:JYX328015 KIN328015:KIT328015 KSJ328015:KSP328015 LCF328015:LCL328015 LMB328015:LMH328015 LVX328015:LWD328015 MFT328015:MFZ328015 MPP328015:MPV328015 MZL328015:MZR328015 NJH328015:NJN328015 NTD328015:NTJ328015 OCZ328015:ODF328015 OMV328015:ONB328015 OWR328015:OWX328015 PGN328015:PGT328015 PQJ328015:PQP328015 QAF328015:QAL328015 QKB328015:QKH328015 QTX328015:QUD328015 RDT328015:RDZ328015 RNP328015:RNV328015 RXL328015:RXR328015 SHH328015:SHN328015 SRD328015:SRJ328015 TAZ328015:TBF328015 TKV328015:TLB328015 TUR328015:TUX328015 UEN328015:UET328015 UOJ328015:UOP328015 UYF328015:UYL328015 VIB328015:VIH328015 VRX328015:VSD328015 WBT328015:WBZ328015 WLP328015:WLV328015 WVL328015:WVR328015 D393551:J393551 IZ393551:JF393551 SV393551:TB393551 ACR393551:ACX393551 AMN393551:AMT393551 AWJ393551:AWP393551 BGF393551:BGL393551 BQB393551:BQH393551 BZX393551:CAD393551 CJT393551:CJZ393551 CTP393551:CTV393551 DDL393551:DDR393551 DNH393551:DNN393551 DXD393551:DXJ393551 EGZ393551:EHF393551 EQV393551:ERB393551 FAR393551:FAX393551 FKN393551:FKT393551 FUJ393551:FUP393551 GEF393551:GEL393551 GOB393551:GOH393551 GXX393551:GYD393551 HHT393551:HHZ393551 HRP393551:HRV393551 IBL393551:IBR393551 ILH393551:ILN393551 IVD393551:IVJ393551 JEZ393551:JFF393551 JOV393551:JPB393551 JYR393551:JYX393551 KIN393551:KIT393551 KSJ393551:KSP393551 LCF393551:LCL393551 LMB393551:LMH393551 LVX393551:LWD393551 MFT393551:MFZ393551 MPP393551:MPV393551 MZL393551:MZR393551 NJH393551:NJN393551 NTD393551:NTJ393551 OCZ393551:ODF393551 OMV393551:ONB393551 OWR393551:OWX393551 PGN393551:PGT393551 PQJ393551:PQP393551 QAF393551:QAL393551 QKB393551:QKH393551 QTX393551:QUD393551 RDT393551:RDZ393551 RNP393551:RNV393551 RXL393551:RXR393551 SHH393551:SHN393551 SRD393551:SRJ393551 TAZ393551:TBF393551 TKV393551:TLB393551 TUR393551:TUX393551 UEN393551:UET393551 UOJ393551:UOP393551 UYF393551:UYL393551 VIB393551:VIH393551 VRX393551:VSD393551 WBT393551:WBZ393551 WLP393551:WLV393551 WVL393551:WVR393551 D459087:J459087 IZ459087:JF459087 SV459087:TB459087 ACR459087:ACX459087 AMN459087:AMT459087 AWJ459087:AWP459087 BGF459087:BGL459087 BQB459087:BQH459087 BZX459087:CAD459087 CJT459087:CJZ459087 CTP459087:CTV459087 DDL459087:DDR459087 DNH459087:DNN459087 DXD459087:DXJ459087 EGZ459087:EHF459087 EQV459087:ERB459087 FAR459087:FAX459087 FKN459087:FKT459087 FUJ459087:FUP459087 GEF459087:GEL459087 GOB459087:GOH459087 GXX459087:GYD459087 HHT459087:HHZ459087 HRP459087:HRV459087 IBL459087:IBR459087 ILH459087:ILN459087 IVD459087:IVJ459087 JEZ459087:JFF459087 JOV459087:JPB459087 JYR459087:JYX459087 KIN459087:KIT459087 KSJ459087:KSP459087 LCF459087:LCL459087 LMB459087:LMH459087 LVX459087:LWD459087 MFT459087:MFZ459087 MPP459087:MPV459087 MZL459087:MZR459087 NJH459087:NJN459087 NTD459087:NTJ459087 OCZ459087:ODF459087 OMV459087:ONB459087 OWR459087:OWX459087 PGN459087:PGT459087 PQJ459087:PQP459087 QAF459087:QAL459087 QKB459087:QKH459087 QTX459087:QUD459087 RDT459087:RDZ459087 RNP459087:RNV459087 RXL459087:RXR459087 SHH459087:SHN459087 SRD459087:SRJ459087 TAZ459087:TBF459087 TKV459087:TLB459087 TUR459087:TUX459087 UEN459087:UET459087 UOJ459087:UOP459087 UYF459087:UYL459087 VIB459087:VIH459087 VRX459087:VSD459087 WBT459087:WBZ459087 WLP459087:WLV459087 WVL459087:WVR459087 D524623:J524623 IZ524623:JF524623 SV524623:TB524623 ACR524623:ACX524623 AMN524623:AMT524623 AWJ524623:AWP524623 BGF524623:BGL524623 BQB524623:BQH524623 BZX524623:CAD524623 CJT524623:CJZ524623 CTP524623:CTV524623 DDL524623:DDR524623 DNH524623:DNN524623 DXD524623:DXJ524623 EGZ524623:EHF524623 EQV524623:ERB524623 FAR524623:FAX524623 FKN524623:FKT524623 FUJ524623:FUP524623 GEF524623:GEL524623 GOB524623:GOH524623 GXX524623:GYD524623 HHT524623:HHZ524623 HRP524623:HRV524623 IBL524623:IBR524623 ILH524623:ILN524623 IVD524623:IVJ524623 JEZ524623:JFF524623 JOV524623:JPB524623 JYR524623:JYX524623 KIN524623:KIT524623 KSJ524623:KSP524623 LCF524623:LCL524623 LMB524623:LMH524623 LVX524623:LWD524623 MFT524623:MFZ524623 MPP524623:MPV524623 MZL524623:MZR524623 NJH524623:NJN524623 NTD524623:NTJ524623 OCZ524623:ODF524623 OMV524623:ONB524623 OWR524623:OWX524623 PGN524623:PGT524623 PQJ524623:PQP524623 QAF524623:QAL524623 QKB524623:QKH524623 QTX524623:QUD524623 RDT524623:RDZ524623 RNP524623:RNV524623 RXL524623:RXR524623 SHH524623:SHN524623 SRD524623:SRJ524623 TAZ524623:TBF524623 TKV524623:TLB524623 TUR524623:TUX524623 UEN524623:UET524623 UOJ524623:UOP524623 UYF524623:UYL524623 VIB524623:VIH524623 VRX524623:VSD524623 WBT524623:WBZ524623 WLP524623:WLV524623 WVL524623:WVR524623 D590159:J590159 IZ590159:JF590159 SV590159:TB590159 ACR590159:ACX590159 AMN590159:AMT590159 AWJ590159:AWP590159 BGF590159:BGL590159 BQB590159:BQH590159 BZX590159:CAD590159 CJT590159:CJZ590159 CTP590159:CTV590159 DDL590159:DDR590159 DNH590159:DNN590159 DXD590159:DXJ590159 EGZ590159:EHF590159 EQV590159:ERB590159 FAR590159:FAX590159 FKN590159:FKT590159 FUJ590159:FUP590159 GEF590159:GEL590159 GOB590159:GOH590159 GXX590159:GYD590159 HHT590159:HHZ590159 HRP590159:HRV590159 IBL590159:IBR590159 ILH590159:ILN590159 IVD590159:IVJ590159 JEZ590159:JFF590159 JOV590159:JPB590159 JYR590159:JYX590159 KIN590159:KIT590159 KSJ590159:KSP590159 LCF590159:LCL590159 LMB590159:LMH590159 LVX590159:LWD590159 MFT590159:MFZ590159 MPP590159:MPV590159 MZL590159:MZR590159 NJH590159:NJN590159 NTD590159:NTJ590159 OCZ590159:ODF590159 OMV590159:ONB590159 OWR590159:OWX590159 PGN590159:PGT590159 PQJ590159:PQP590159 QAF590159:QAL590159 QKB590159:QKH590159 QTX590159:QUD590159 RDT590159:RDZ590159 RNP590159:RNV590159 RXL590159:RXR590159 SHH590159:SHN590159 SRD590159:SRJ590159 TAZ590159:TBF590159 TKV590159:TLB590159 TUR590159:TUX590159 UEN590159:UET590159 UOJ590159:UOP590159 UYF590159:UYL590159 VIB590159:VIH590159 VRX590159:VSD590159 WBT590159:WBZ590159 WLP590159:WLV590159 WVL590159:WVR590159 D655695:J655695 IZ655695:JF655695 SV655695:TB655695 ACR655695:ACX655695 AMN655695:AMT655695 AWJ655695:AWP655695 BGF655695:BGL655695 BQB655695:BQH655695 BZX655695:CAD655695 CJT655695:CJZ655695 CTP655695:CTV655695 DDL655695:DDR655695 DNH655695:DNN655695 DXD655695:DXJ655695 EGZ655695:EHF655695 EQV655695:ERB655695 FAR655695:FAX655695 FKN655695:FKT655695 FUJ655695:FUP655695 GEF655695:GEL655695 GOB655695:GOH655695 GXX655695:GYD655695 HHT655695:HHZ655695 HRP655695:HRV655695 IBL655695:IBR655695 ILH655695:ILN655695 IVD655695:IVJ655695 JEZ655695:JFF655695 JOV655695:JPB655695 JYR655695:JYX655695 KIN655695:KIT655695 KSJ655695:KSP655695 LCF655695:LCL655695 LMB655695:LMH655695 LVX655695:LWD655695 MFT655695:MFZ655695 MPP655695:MPV655695 MZL655695:MZR655695 NJH655695:NJN655695 NTD655695:NTJ655695 OCZ655695:ODF655695 OMV655695:ONB655695 OWR655695:OWX655695 PGN655695:PGT655695 PQJ655695:PQP655695 QAF655695:QAL655695 QKB655695:QKH655695 QTX655695:QUD655695 RDT655695:RDZ655695 RNP655695:RNV655695 RXL655695:RXR655695 SHH655695:SHN655695 SRD655695:SRJ655695 TAZ655695:TBF655695 TKV655695:TLB655695 TUR655695:TUX655695 UEN655695:UET655695 UOJ655695:UOP655695 UYF655695:UYL655695 VIB655695:VIH655695 VRX655695:VSD655695 WBT655695:WBZ655695 WLP655695:WLV655695 WVL655695:WVR655695 D721231:J721231 IZ721231:JF721231 SV721231:TB721231 ACR721231:ACX721231 AMN721231:AMT721231 AWJ721231:AWP721231 BGF721231:BGL721231 BQB721231:BQH721231 BZX721231:CAD721231 CJT721231:CJZ721231 CTP721231:CTV721231 DDL721231:DDR721231 DNH721231:DNN721231 DXD721231:DXJ721231 EGZ721231:EHF721231 EQV721231:ERB721231 FAR721231:FAX721231 FKN721231:FKT721231 FUJ721231:FUP721231 GEF721231:GEL721231 GOB721231:GOH721231 GXX721231:GYD721231 HHT721231:HHZ721231 HRP721231:HRV721231 IBL721231:IBR721231 ILH721231:ILN721231 IVD721231:IVJ721231 JEZ721231:JFF721231 JOV721231:JPB721231 JYR721231:JYX721231 KIN721231:KIT721231 KSJ721231:KSP721231 LCF721231:LCL721231 LMB721231:LMH721231 LVX721231:LWD721231 MFT721231:MFZ721231 MPP721231:MPV721231 MZL721231:MZR721231 NJH721231:NJN721231 NTD721231:NTJ721231 OCZ721231:ODF721231 OMV721231:ONB721231 OWR721231:OWX721231 PGN721231:PGT721231 PQJ721231:PQP721231 QAF721231:QAL721231 QKB721231:QKH721231 QTX721231:QUD721231 RDT721231:RDZ721231 RNP721231:RNV721231 RXL721231:RXR721231 SHH721231:SHN721231 SRD721231:SRJ721231 TAZ721231:TBF721231 TKV721231:TLB721231 TUR721231:TUX721231 UEN721231:UET721231 UOJ721231:UOP721231 UYF721231:UYL721231 VIB721231:VIH721231 VRX721231:VSD721231 WBT721231:WBZ721231 WLP721231:WLV721231 WVL721231:WVR721231 D786767:J786767 IZ786767:JF786767 SV786767:TB786767 ACR786767:ACX786767 AMN786767:AMT786767 AWJ786767:AWP786767 BGF786767:BGL786767 BQB786767:BQH786767 BZX786767:CAD786767 CJT786767:CJZ786767 CTP786767:CTV786767 DDL786767:DDR786767 DNH786767:DNN786767 DXD786767:DXJ786767 EGZ786767:EHF786767 EQV786767:ERB786767 FAR786767:FAX786767 FKN786767:FKT786767 FUJ786767:FUP786767 GEF786767:GEL786767 GOB786767:GOH786767 GXX786767:GYD786767 HHT786767:HHZ786767 HRP786767:HRV786767 IBL786767:IBR786767 ILH786767:ILN786767 IVD786767:IVJ786767 JEZ786767:JFF786767 JOV786767:JPB786767 JYR786767:JYX786767 KIN786767:KIT786767 KSJ786767:KSP786767 LCF786767:LCL786767 LMB786767:LMH786767 LVX786767:LWD786767 MFT786767:MFZ786767 MPP786767:MPV786767 MZL786767:MZR786767 NJH786767:NJN786767 NTD786767:NTJ786767 OCZ786767:ODF786767 OMV786767:ONB786767 OWR786767:OWX786767 PGN786767:PGT786767 PQJ786767:PQP786767 QAF786767:QAL786767 QKB786767:QKH786767 QTX786767:QUD786767 RDT786767:RDZ786767 RNP786767:RNV786767 RXL786767:RXR786767 SHH786767:SHN786767 SRD786767:SRJ786767 TAZ786767:TBF786767 TKV786767:TLB786767 TUR786767:TUX786767 UEN786767:UET786767 UOJ786767:UOP786767 UYF786767:UYL786767 VIB786767:VIH786767 VRX786767:VSD786767 WBT786767:WBZ786767 WLP786767:WLV786767 WVL786767:WVR786767 D852303:J852303 IZ852303:JF852303 SV852303:TB852303 ACR852303:ACX852303 AMN852303:AMT852303 AWJ852303:AWP852303 BGF852303:BGL852303 BQB852303:BQH852303 BZX852303:CAD852303 CJT852303:CJZ852303 CTP852303:CTV852303 DDL852303:DDR852303 DNH852303:DNN852303 DXD852303:DXJ852303 EGZ852303:EHF852303 EQV852303:ERB852303 FAR852303:FAX852303 FKN852303:FKT852303 FUJ852303:FUP852303 GEF852303:GEL852303 GOB852303:GOH852303 GXX852303:GYD852303 HHT852303:HHZ852303 HRP852303:HRV852303 IBL852303:IBR852303 ILH852303:ILN852303 IVD852303:IVJ852303 JEZ852303:JFF852303 JOV852303:JPB852303 JYR852303:JYX852303 KIN852303:KIT852303 KSJ852303:KSP852303 LCF852303:LCL852303 LMB852303:LMH852303 LVX852303:LWD852303 MFT852303:MFZ852303 MPP852303:MPV852303 MZL852303:MZR852303 NJH852303:NJN852303 NTD852303:NTJ852303 OCZ852303:ODF852303 OMV852303:ONB852303 OWR852303:OWX852303 PGN852303:PGT852303 PQJ852303:PQP852303 QAF852303:QAL852303 QKB852303:QKH852303 QTX852303:QUD852303 RDT852303:RDZ852303 RNP852303:RNV852303 RXL852303:RXR852303 SHH852303:SHN852303 SRD852303:SRJ852303 TAZ852303:TBF852303 TKV852303:TLB852303 TUR852303:TUX852303 UEN852303:UET852303 UOJ852303:UOP852303 UYF852303:UYL852303 VIB852303:VIH852303 VRX852303:VSD852303 WBT852303:WBZ852303 WLP852303:WLV852303 WVL852303:WVR852303 D917839:J917839 IZ917839:JF917839 SV917839:TB917839 ACR917839:ACX917839 AMN917839:AMT917839 AWJ917839:AWP917839 BGF917839:BGL917839 BQB917839:BQH917839 BZX917839:CAD917839 CJT917839:CJZ917839 CTP917839:CTV917839 DDL917839:DDR917839 DNH917839:DNN917839 DXD917839:DXJ917839 EGZ917839:EHF917839 EQV917839:ERB917839 FAR917839:FAX917839 FKN917839:FKT917839 FUJ917839:FUP917839 GEF917839:GEL917839 GOB917839:GOH917839 GXX917839:GYD917839 HHT917839:HHZ917839 HRP917839:HRV917839 IBL917839:IBR917839 ILH917839:ILN917839 IVD917839:IVJ917839 JEZ917839:JFF917839 JOV917839:JPB917839 JYR917839:JYX917839 KIN917839:KIT917839 KSJ917839:KSP917839 LCF917839:LCL917839 LMB917839:LMH917839 LVX917839:LWD917839 MFT917839:MFZ917839 MPP917839:MPV917839 MZL917839:MZR917839 NJH917839:NJN917839 NTD917839:NTJ917839 OCZ917839:ODF917839 OMV917839:ONB917839 OWR917839:OWX917839 PGN917839:PGT917839 PQJ917839:PQP917839 QAF917839:QAL917839 QKB917839:QKH917839 QTX917839:QUD917839 RDT917839:RDZ917839 RNP917839:RNV917839 RXL917839:RXR917839 SHH917839:SHN917839 SRD917839:SRJ917839 TAZ917839:TBF917839 TKV917839:TLB917839 TUR917839:TUX917839 UEN917839:UET917839 UOJ917839:UOP917839 UYF917839:UYL917839 VIB917839:VIH917839 VRX917839:VSD917839 WBT917839:WBZ917839 WLP917839:WLV917839 WVL917839:WVR917839 D983375:J983375 IZ983375:JF983375 SV983375:TB983375 ACR983375:ACX983375 AMN983375:AMT983375 AWJ983375:AWP983375 BGF983375:BGL983375 BQB983375:BQH983375 BZX983375:CAD983375 CJT983375:CJZ983375 CTP983375:CTV983375 DDL983375:DDR983375 DNH983375:DNN983375 DXD983375:DXJ983375 EGZ983375:EHF983375 EQV983375:ERB983375 FAR983375:FAX983375 FKN983375:FKT983375 FUJ983375:FUP983375 GEF983375:GEL983375 GOB983375:GOH983375 GXX983375:GYD983375 HHT983375:HHZ983375 HRP983375:HRV983375 IBL983375:IBR983375 ILH983375:ILN983375 IVD983375:IVJ983375 JEZ983375:JFF983375 JOV983375:JPB983375 JYR983375:JYX983375 KIN983375:KIT983375 KSJ983375:KSP983375 LCF983375:LCL983375 LMB983375:LMH983375 LVX983375:LWD983375 MFT983375:MFZ983375 MPP983375:MPV983375 MZL983375:MZR983375 NJH983375:NJN983375 NTD983375:NTJ983375 OCZ983375:ODF983375 OMV983375:ONB983375 OWR983375:OWX983375 PGN983375:PGT983375 PQJ983375:PQP983375 QAF983375:QAL983375 QKB983375:QKH983375 QTX983375:QUD983375 RDT983375:RDZ983375 RNP983375:RNV983375 RXL983375:RXR983375 SHH983375:SHN983375 SRD983375:SRJ983375 TAZ983375:TBF983375 TKV983375:TLB983375 TUR983375:TUX983375 UEN983375:UET983375 UOJ983375:UOP983375 UYF983375:UYL983375 VIB983375:VIH983375 VRX983375:VSD983375 WBT983375:WBZ983375 WLP983375:WLV983375 WVL983375:WVR983375"/>
    <dataValidation imeMode="fullKatakana" allowBlank="1" showInputMessage="1" showErrorMessage="1" promptTitle="（お届け先⑪）フリガナ" prompt="入力いただいたお名前がカタカナで表記されます。_x000a_訂正箇所がございましたら、改めて入力下さい。" sqref="D336:J336 IZ336:JF336 SV336:TB336 ACR336:ACX336 AMN336:AMT336 AWJ336:AWP336 BGF336:BGL336 BQB336:BQH336 BZX336:CAD336 CJT336:CJZ336 CTP336:CTV336 DDL336:DDR336 DNH336:DNN336 DXD336:DXJ336 EGZ336:EHF336 EQV336:ERB336 FAR336:FAX336 FKN336:FKT336 FUJ336:FUP336 GEF336:GEL336 GOB336:GOH336 GXX336:GYD336 HHT336:HHZ336 HRP336:HRV336 IBL336:IBR336 ILH336:ILN336 IVD336:IVJ336 JEZ336:JFF336 JOV336:JPB336 JYR336:JYX336 KIN336:KIT336 KSJ336:KSP336 LCF336:LCL336 LMB336:LMH336 LVX336:LWD336 MFT336:MFZ336 MPP336:MPV336 MZL336:MZR336 NJH336:NJN336 NTD336:NTJ336 OCZ336:ODF336 OMV336:ONB336 OWR336:OWX336 PGN336:PGT336 PQJ336:PQP336 QAF336:QAL336 QKB336:QKH336 QTX336:QUD336 RDT336:RDZ336 RNP336:RNV336 RXL336:RXR336 SHH336:SHN336 SRD336:SRJ336 TAZ336:TBF336 TKV336:TLB336 TUR336:TUX336 UEN336:UET336 UOJ336:UOP336 UYF336:UYL336 VIB336:VIH336 VRX336:VSD336 WBT336:WBZ336 WLP336:WLV336 WVL336:WVR336 D65872:J65872 IZ65872:JF65872 SV65872:TB65872 ACR65872:ACX65872 AMN65872:AMT65872 AWJ65872:AWP65872 BGF65872:BGL65872 BQB65872:BQH65872 BZX65872:CAD65872 CJT65872:CJZ65872 CTP65872:CTV65872 DDL65872:DDR65872 DNH65872:DNN65872 DXD65872:DXJ65872 EGZ65872:EHF65872 EQV65872:ERB65872 FAR65872:FAX65872 FKN65872:FKT65872 FUJ65872:FUP65872 GEF65872:GEL65872 GOB65872:GOH65872 GXX65872:GYD65872 HHT65872:HHZ65872 HRP65872:HRV65872 IBL65872:IBR65872 ILH65872:ILN65872 IVD65872:IVJ65872 JEZ65872:JFF65872 JOV65872:JPB65872 JYR65872:JYX65872 KIN65872:KIT65872 KSJ65872:KSP65872 LCF65872:LCL65872 LMB65872:LMH65872 LVX65872:LWD65872 MFT65872:MFZ65872 MPP65872:MPV65872 MZL65872:MZR65872 NJH65872:NJN65872 NTD65872:NTJ65872 OCZ65872:ODF65872 OMV65872:ONB65872 OWR65872:OWX65872 PGN65872:PGT65872 PQJ65872:PQP65872 QAF65872:QAL65872 QKB65872:QKH65872 QTX65872:QUD65872 RDT65872:RDZ65872 RNP65872:RNV65872 RXL65872:RXR65872 SHH65872:SHN65872 SRD65872:SRJ65872 TAZ65872:TBF65872 TKV65872:TLB65872 TUR65872:TUX65872 UEN65872:UET65872 UOJ65872:UOP65872 UYF65872:UYL65872 VIB65872:VIH65872 VRX65872:VSD65872 WBT65872:WBZ65872 WLP65872:WLV65872 WVL65872:WVR65872 D131408:J131408 IZ131408:JF131408 SV131408:TB131408 ACR131408:ACX131408 AMN131408:AMT131408 AWJ131408:AWP131408 BGF131408:BGL131408 BQB131408:BQH131408 BZX131408:CAD131408 CJT131408:CJZ131408 CTP131408:CTV131408 DDL131408:DDR131408 DNH131408:DNN131408 DXD131408:DXJ131408 EGZ131408:EHF131408 EQV131408:ERB131408 FAR131408:FAX131408 FKN131408:FKT131408 FUJ131408:FUP131408 GEF131408:GEL131408 GOB131408:GOH131408 GXX131408:GYD131408 HHT131408:HHZ131408 HRP131408:HRV131408 IBL131408:IBR131408 ILH131408:ILN131408 IVD131408:IVJ131408 JEZ131408:JFF131408 JOV131408:JPB131408 JYR131408:JYX131408 KIN131408:KIT131408 KSJ131408:KSP131408 LCF131408:LCL131408 LMB131408:LMH131408 LVX131408:LWD131408 MFT131408:MFZ131408 MPP131408:MPV131408 MZL131408:MZR131408 NJH131408:NJN131408 NTD131408:NTJ131408 OCZ131408:ODF131408 OMV131408:ONB131408 OWR131408:OWX131408 PGN131408:PGT131408 PQJ131408:PQP131408 QAF131408:QAL131408 QKB131408:QKH131408 QTX131408:QUD131408 RDT131408:RDZ131408 RNP131408:RNV131408 RXL131408:RXR131408 SHH131408:SHN131408 SRD131408:SRJ131408 TAZ131408:TBF131408 TKV131408:TLB131408 TUR131408:TUX131408 UEN131408:UET131408 UOJ131408:UOP131408 UYF131408:UYL131408 VIB131408:VIH131408 VRX131408:VSD131408 WBT131408:WBZ131408 WLP131408:WLV131408 WVL131408:WVR131408 D196944:J196944 IZ196944:JF196944 SV196944:TB196944 ACR196944:ACX196944 AMN196944:AMT196944 AWJ196944:AWP196944 BGF196944:BGL196944 BQB196944:BQH196944 BZX196944:CAD196944 CJT196944:CJZ196944 CTP196944:CTV196944 DDL196944:DDR196944 DNH196944:DNN196944 DXD196944:DXJ196944 EGZ196944:EHF196944 EQV196944:ERB196944 FAR196944:FAX196944 FKN196944:FKT196944 FUJ196944:FUP196944 GEF196944:GEL196944 GOB196944:GOH196944 GXX196944:GYD196944 HHT196944:HHZ196944 HRP196944:HRV196944 IBL196944:IBR196944 ILH196944:ILN196944 IVD196944:IVJ196944 JEZ196944:JFF196944 JOV196944:JPB196944 JYR196944:JYX196944 KIN196944:KIT196944 KSJ196944:KSP196944 LCF196944:LCL196944 LMB196944:LMH196944 LVX196944:LWD196944 MFT196944:MFZ196944 MPP196944:MPV196944 MZL196944:MZR196944 NJH196944:NJN196944 NTD196944:NTJ196944 OCZ196944:ODF196944 OMV196944:ONB196944 OWR196944:OWX196944 PGN196944:PGT196944 PQJ196944:PQP196944 QAF196944:QAL196944 QKB196944:QKH196944 QTX196944:QUD196944 RDT196944:RDZ196944 RNP196944:RNV196944 RXL196944:RXR196944 SHH196944:SHN196944 SRD196944:SRJ196944 TAZ196944:TBF196944 TKV196944:TLB196944 TUR196944:TUX196944 UEN196944:UET196944 UOJ196944:UOP196944 UYF196944:UYL196944 VIB196944:VIH196944 VRX196944:VSD196944 WBT196944:WBZ196944 WLP196944:WLV196944 WVL196944:WVR196944 D262480:J262480 IZ262480:JF262480 SV262480:TB262480 ACR262480:ACX262480 AMN262480:AMT262480 AWJ262480:AWP262480 BGF262480:BGL262480 BQB262480:BQH262480 BZX262480:CAD262480 CJT262480:CJZ262480 CTP262480:CTV262480 DDL262480:DDR262480 DNH262480:DNN262480 DXD262480:DXJ262480 EGZ262480:EHF262480 EQV262480:ERB262480 FAR262480:FAX262480 FKN262480:FKT262480 FUJ262480:FUP262480 GEF262480:GEL262480 GOB262480:GOH262480 GXX262480:GYD262480 HHT262480:HHZ262480 HRP262480:HRV262480 IBL262480:IBR262480 ILH262480:ILN262480 IVD262480:IVJ262480 JEZ262480:JFF262480 JOV262480:JPB262480 JYR262480:JYX262480 KIN262480:KIT262480 KSJ262480:KSP262480 LCF262480:LCL262480 LMB262480:LMH262480 LVX262480:LWD262480 MFT262480:MFZ262480 MPP262480:MPV262480 MZL262480:MZR262480 NJH262480:NJN262480 NTD262480:NTJ262480 OCZ262480:ODF262480 OMV262480:ONB262480 OWR262480:OWX262480 PGN262480:PGT262480 PQJ262480:PQP262480 QAF262480:QAL262480 QKB262480:QKH262480 QTX262480:QUD262480 RDT262480:RDZ262480 RNP262480:RNV262480 RXL262480:RXR262480 SHH262480:SHN262480 SRD262480:SRJ262480 TAZ262480:TBF262480 TKV262480:TLB262480 TUR262480:TUX262480 UEN262480:UET262480 UOJ262480:UOP262480 UYF262480:UYL262480 VIB262480:VIH262480 VRX262480:VSD262480 WBT262480:WBZ262480 WLP262480:WLV262480 WVL262480:WVR262480 D328016:J328016 IZ328016:JF328016 SV328016:TB328016 ACR328016:ACX328016 AMN328016:AMT328016 AWJ328016:AWP328016 BGF328016:BGL328016 BQB328016:BQH328016 BZX328016:CAD328016 CJT328016:CJZ328016 CTP328016:CTV328016 DDL328016:DDR328016 DNH328016:DNN328016 DXD328016:DXJ328016 EGZ328016:EHF328016 EQV328016:ERB328016 FAR328016:FAX328016 FKN328016:FKT328016 FUJ328016:FUP328016 GEF328016:GEL328016 GOB328016:GOH328016 GXX328016:GYD328016 HHT328016:HHZ328016 HRP328016:HRV328016 IBL328016:IBR328016 ILH328016:ILN328016 IVD328016:IVJ328016 JEZ328016:JFF328016 JOV328016:JPB328016 JYR328016:JYX328016 KIN328016:KIT328016 KSJ328016:KSP328016 LCF328016:LCL328016 LMB328016:LMH328016 LVX328016:LWD328016 MFT328016:MFZ328016 MPP328016:MPV328016 MZL328016:MZR328016 NJH328016:NJN328016 NTD328016:NTJ328016 OCZ328016:ODF328016 OMV328016:ONB328016 OWR328016:OWX328016 PGN328016:PGT328016 PQJ328016:PQP328016 QAF328016:QAL328016 QKB328016:QKH328016 QTX328016:QUD328016 RDT328016:RDZ328016 RNP328016:RNV328016 RXL328016:RXR328016 SHH328016:SHN328016 SRD328016:SRJ328016 TAZ328016:TBF328016 TKV328016:TLB328016 TUR328016:TUX328016 UEN328016:UET328016 UOJ328016:UOP328016 UYF328016:UYL328016 VIB328016:VIH328016 VRX328016:VSD328016 WBT328016:WBZ328016 WLP328016:WLV328016 WVL328016:WVR328016 D393552:J393552 IZ393552:JF393552 SV393552:TB393552 ACR393552:ACX393552 AMN393552:AMT393552 AWJ393552:AWP393552 BGF393552:BGL393552 BQB393552:BQH393552 BZX393552:CAD393552 CJT393552:CJZ393552 CTP393552:CTV393552 DDL393552:DDR393552 DNH393552:DNN393552 DXD393552:DXJ393552 EGZ393552:EHF393552 EQV393552:ERB393552 FAR393552:FAX393552 FKN393552:FKT393552 FUJ393552:FUP393552 GEF393552:GEL393552 GOB393552:GOH393552 GXX393552:GYD393552 HHT393552:HHZ393552 HRP393552:HRV393552 IBL393552:IBR393552 ILH393552:ILN393552 IVD393552:IVJ393552 JEZ393552:JFF393552 JOV393552:JPB393552 JYR393552:JYX393552 KIN393552:KIT393552 KSJ393552:KSP393552 LCF393552:LCL393552 LMB393552:LMH393552 LVX393552:LWD393552 MFT393552:MFZ393552 MPP393552:MPV393552 MZL393552:MZR393552 NJH393552:NJN393552 NTD393552:NTJ393552 OCZ393552:ODF393552 OMV393552:ONB393552 OWR393552:OWX393552 PGN393552:PGT393552 PQJ393552:PQP393552 QAF393552:QAL393552 QKB393552:QKH393552 QTX393552:QUD393552 RDT393552:RDZ393552 RNP393552:RNV393552 RXL393552:RXR393552 SHH393552:SHN393552 SRD393552:SRJ393552 TAZ393552:TBF393552 TKV393552:TLB393552 TUR393552:TUX393552 UEN393552:UET393552 UOJ393552:UOP393552 UYF393552:UYL393552 VIB393552:VIH393552 VRX393552:VSD393552 WBT393552:WBZ393552 WLP393552:WLV393552 WVL393552:WVR393552 D459088:J459088 IZ459088:JF459088 SV459088:TB459088 ACR459088:ACX459088 AMN459088:AMT459088 AWJ459088:AWP459088 BGF459088:BGL459088 BQB459088:BQH459088 BZX459088:CAD459088 CJT459088:CJZ459088 CTP459088:CTV459088 DDL459088:DDR459088 DNH459088:DNN459088 DXD459088:DXJ459088 EGZ459088:EHF459088 EQV459088:ERB459088 FAR459088:FAX459088 FKN459088:FKT459088 FUJ459088:FUP459088 GEF459088:GEL459088 GOB459088:GOH459088 GXX459088:GYD459088 HHT459088:HHZ459088 HRP459088:HRV459088 IBL459088:IBR459088 ILH459088:ILN459088 IVD459088:IVJ459088 JEZ459088:JFF459088 JOV459088:JPB459088 JYR459088:JYX459088 KIN459088:KIT459088 KSJ459088:KSP459088 LCF459088:LCL459088 LMB459088:LMH459088 LVX459088:LWD459088 MFT459088:MFZ459088 MPP459088:MPV459088 MZL459088:MZR459088 NJH459088:NJN459088 NTD459088:NTJ459088 OCZ459088:ODF459088 OMV459088:ONB459088 OWR459088:OWX459088 PGN459088:PGT459088 PQJ459088:PQP459088 QAF459088:QAL459088 QKB459088:QKH459088 QTX459088:QUD459088 RDT459088:RDZ459088 RNP459088:RNV459088 RXL459088:RXR459088 SHH459088:SHN459088 SRD459088:SRJ459088 TAZ459088:TBF459088 TKV459088:TLB459088 TUR459088:TUX459088 UEN459088:UET459088 UOJ459088:UOP459088 UYF459088:UYL459088 VIB459088:VIH459088 VRX459088:VSD459088 WBT459088:WBZ459088 WLP459088:WLV459088 WVL459088:WVR459088 D524624:J524624 IZ524624:JF524624 SV524624:TB524624 ACR524624:ACX524624 AMN524624:AMT524624 AWJ524624:AWP524624 BGF524624:BGL524624 BQB524624:BQH524624 BZX524624:CAD524624 CJT524624:CJZ524624 CTP524624:CTV524624 DDL524624:DDR524624 DNH524624:DNN524624 DXD524624:DXJ524624 EGZ524624:EHF524624 EQV524624:ERB524624 FAR524624:FAX524624 FKN524624:FKT524624 FUJ524624:FUP524624 GEF524624:GEL524624 GOB524624:GOH524624 GXX524624:GYD524624 HHT524624:HHZ524624 HRP524624:HRV524624 IBL524624:IBR524624 ILH524624:ILN524624 IVD524624:IVJ524624 JEZ524624:JFF524624 JOV524624:JPB524624 JYR524624:JYX524624 KIN524624:KIT524624 KSJ524624:KSP524624 LCF524624:LCL524624 LMB524624:LMH524624 LVX524624:LWD524624 MFT524624:MFZ524624 MPP524624:MPV524624 MZL524624:MZR524624 NJH524624:NJN524624 NTD524624:NTJ524624 OCZ524624:ODF524624 OMV524624:ONB524624 OWR524624:OWX524624 PGN524624:PGT524624 PQJ524624:PQP524624 QAF524624:QAL524624 QKB524624:QKH524624 QTX524624:QUD524624 RDT524624:RDZ524624 RNP524624:RNV524624 RXL524624:RXR524624 SHH524624:SHN524624 SRD524624:SRJ524624 TAZ524624:TBF524624 TKV524624:TLB524624 TUR524624:TUX524624 UEN524624:UET524624 UOJ524624:UOP524624 UYF524624:UYL524624 VIB524624:VIH524624 VRX524624:VSD524624 WBT524624:WBZ524624 WLP524624:WLV524624 WVL524624:WVR524624 D590160:J590160 IZ590160:JF590160 SV590160:TB590160 ACR590160:ACX590160 AMN590160:AMT590160 AWJ590160:AWP590160 BGF590160:BGL590160 BQB590160:BQH590160 BZX590160:CAD590160 CJT590160:CJZ590160 CTP590160:CTV590160 DDL590160:DDR590160 DNH590160:DNN590160 DXD590160:DXJ590160 EGZ590160:EHF590160 EQV590160:ERB590160 FAR590160:FAX590160 FKN590160:FKT590160 FUJ590160:FUP590160 GEF590160:GEL590160 GOB590160:GOH590160 GXX590160:GYD590160 HHT590160:HHZ590160 HRP590160:HRV590160 IBL590160:IBR590160 ILH590160:ILN590160 IVD590160:IVJ590160 JEZ590160:JFF590160 JOV590160:JPB590160 JYR590160:JYX590160 KIN590160:KIT590160 KSJ590160:KSP590160 LCF590160:LCL590160 LMB590160:LMH590160 LVX590160:LWD590160 MFT590160:MFZ590160 MPP590160:MPV590160 MZL590160:MZR590160 NJH590160:NJN590160 NTD590160:NTJ590160 OCZ590160:ODF590160 OMV590160:ONB590160 OWR590160:OWX590160 PGN590160:PGT590160 PQJ590160:PQP590160 QAF590160:QAL590160 QKB590160:QKH590160 QTX590160:QUD590160 RDT590160:RDZ590160 RNP590160:RNV590160 RXL590160:RXR590160 SHH590160:SHN590160 SRD590160:SRJ590160 TAZ590160:TBF590160 TKV590160:TLB590160 TUR590160:TUX590160 UEN590160:UET590160 UOJ590160:UOP590160 UYF590160:UYL590160 VIB590160:VIH590160 VRX590160:VSD590160 WBT590160:WBZ590160 WLP590160:WLV590160 WVL590160:WVR590160 D655696:J655696 IZ655696:JF655696 SV655696:TB655696 ACR655696:ACX655696 AMN655696:AMT655696 AWJ655696:AWP655696 BGF655696:BGL655696 BQB655696:BQH655696 BZX655696:CAD655696 CJT655696:CJZ655696 CTP655696:CTV655696 DDL655696:DDR655696 DNH655696:DNN655696 DXD655696:DXJ655696 EGZ655696:EHF655696 EQV655696:ERB655696 FAR655696:FAX655696 FKN655696:FKT655696 FUJ655696:FUP655696 GEF655696:GEL655696 GOB655696:GOH655696 GXX655696:GYD655696 HHT655696:HHZ655696 HRP655696:HRV655696 IBL655696:IBR655696 ILH655696:ILN655696 IVD655696:IVJ655696 JEZ655696:JFF655696 JOV655696:JPB655696 JYR655696:JYX655696 KIN655696:KIT655696 KSJ655696:KSP655696 LCF655696:LCL655696 LMB655696:LMH655696 LVX655696:LWD655696 MFT655696:MFZ655696 MPP655696:MPV655696 MZL655696:MZR655696 NJH655696:NJN655696 NTD655696:NTJ655696 OCZ655696:ODF655696 OMV655696:ONB655696 OWR655696:OWX655696 PGN655696:PGT655696 PQJ655696:PQP655696 QAF655696:QAL655696 QKB655696:QKH655696 QTX655696:QUD655696 RDT655696:RDZ655696 RNP655696:RNV655696 RXL655696:RXR655696 SHH655696:SHN655696 SRD655696:SRJ655696 TAZ655696:TBF655696 TKV655696:TLB655696 TUR655696:TUX655696 UEN655696:UET655696 UOJ655696:UOP655696 UYF655696:UYL655696 VIB655696:VIH655696 VRX655696:VSD655696 WBT655696:WBZ655696 WLP655696:WLV655696 WVL655696:WVR655696 D721232:J721232 IZ721232:JF721232 SV721232:TB721232 ACR721232:ACX721232 AMN721232:AMT721232 AWJ721232:AWP721232 BGF721232:BGL721232 BQB721232:BQH721232 BZX721232:CAD721232 CJT721232:CJZ721232 CTP721232:CTV721232 DDL721232:DDR721232 DNH721232:DNN721232 DXD721232:DXJ721232 EGZ721232:EHF721232 EQV721232:ERB721232 FAR721232:FAX721232 FKN721232:FKT721232 FUJ721232:FUP721232 GEF721232:GEL721232 GOB721232:GOH721232 GXX721232:GYD721232 HHT721232:HHZ721232 HRP721232:HRV721232 IBL721232:IBR721232 ILH721232:ILN721232 IVD721232:IVJ721232 JEZ721232:JFF721232 JOV721232:JPB721232 JYR721232:JYX721232 KIN721232:KIT721232 KSJ721232:KSP721232 LCF721232:LCL721232 LMB721232:LMH721232 LVX721232:LWD721232 MFT721232:MFZ721232 MPP721232:MPV721232 MZL721232:MZR721232 NJH721232:NJN721232 NTD721232:NTJ721232 OCZ721232:ODF721232 OMV721232:ONB721232 OWR721232:OWX721232 PGN721232:PGT721232 PQJ721232:PQP721232 QAF721232:QAL721232 QKB721232:QKH721232 QTX721232:QUD721232 RDT721232:RDZ721232 RNP721232:RNV721232 RXL721232:RXR721232 SHH721232:SHN721232 SRD721232:SRJ721232 TAZ721232:TBF721232 TKV721232:TLB721232 TUR721232:TUX721232 UEN721232:UET721232 UOJ721232:UOP721232 UYF721232:UYL721232 VIB721232:VIH721232 VRX721232:VSD721232 WBT721232:WBZ721232 WLP721232:WLV721232 WVL721232:WVR721232 D786768:J786768 IZ786768:JF786768 SV786768:TB786768 ACR786768:ACX786768 AMN786768:AMT786768 AWJ786768:AWP786768 BGF786768:BGL786768 BQB786768:BQH786768 BZX786768:CAD786768 CJT786768:CJZ786768 CTP786768:CTV786768 DDL786768:DDR786768 DNH786768:DNN786768 DXD786768:DXJ786768 EGZ786768:EHF786768 EQV786768:ERB786768 FAR786768:FAX786768 FKN786768:FKT786768 FUJ786768:FUP786768 GEF786768:GEL786768 GOB786768:GOH786768 GXX786768:GYD786768 HHT786768:HHZ786768 HRP786768:HRV786768 IBL786768:IBR786768 ILH786768:ILN786768 IVD786768:IVJ786768 JEZ786768:JFF786768 JOV786768:JPB786768 JYR786768:JYX786768 KIN786768:KIT786768 KSJ786768:KSP786768 LCF786768:LCL786768 LMB786768:LMH786768 LVX786768:LWD786768 MFT786768:MFZ786768 MPP786768:MPV786768 MZL786768:MZR786768 NJH786768:NJN786768 NTD786768:NTJ786768 OCZ786768:ODF786768 OMV786768:ONB786768 OWR786768:OWX786768 PGN786768:PGT786768 PQJ786768:PQP786768 QAF786768:QAL786768 QKB786768:QKH786768 QTX786768:QUD786768 RDT786768:RDZ786768 RNP786768:RNV786768 RXL786768:RXR786768 SHH786768:SHN786768 SRD786768:SRJ786768 TAZ786768:TBF786768 TKV786768:TLB786768 TUR786768:TUX786768 UEN786768:UET786768 UOJ786768:UOP786768 UYF786768:UYL786768 VIB786768:VIH786768 VRX786768:VSD786768 WBT786768:WBZ786768 WLP786768:WLV786768 WVL786768:WVR786768 D852304:J852304 IZ852304:JF852304 SV852304:TB852304 ACR852304:ACX852304 AMN852304:AMT852304 AWJ852304:AWP852304 BGF852304:BGL852304 BQB852304:BQH852304 BZX852304:CAD852304 CJT852304:CJZ852304 CTP852304:CTV852304 DDL852304:DDR852304 DNH852304:DNN852304 DXD852304:DXJ852304 EGZ852304:EHF852304 EQV852304:ERB852304 FAR852304:FAX852304 FKN852304:FKT852304 FUJ852304:FUP852304 GEF852304:GEL852304 GOB852304:GOH852304 GXX852304:GYD852304 HHT852304:HHZ852304 HRP852304:HRV852304 IBL852304:IBR852304 ILH852304:ILN852304 IVD852304:IVJ852304 JEZ852304:JFF852304 JOV852304:JPB852304 JYR852304:JYX852304 KIN852304:KIT852304 KSJ852304:KSP852304 LCF852304:LCL852304 LMB852304:LMH852304 LVX852304:LWD852304 MFT852304:MFZ852304 MPP852304:MPV852304 MZL852304:MZR852304 NJH852304:NJN852304 NTD852304:NTJ852304 OCZ852304:ODF852304 OMV852304:ONB852304 OWR852304:OWX852304 PGN852304:PGT852304 PQJ852304:PQP852304 QAF852304:QAL852304 QKB852304:QKH852304 QTX852304:QUD852304 RDT852304:RDZ852304 RNP852304:RNV852304 RXL852304:RXR852304 SHH852304:SHN852304 SRD852304:SRJ852304 TAZ852304:TBF852304 TKV852304:TLB852304 TUR852304:TUX852304 UEN852304:UET852304 UOJ852304:UOP852304 UYF852304:UYL852304 VIB852304:VIH852304 VRX852304:VSD852304 WBT852304:WBZ852304 WLP852304:WLV852304 WVL852304:WVR852304 D917840:J917840 IZ917840:JF917840 SV917840:TB917840 ACR917840:ACX917840 AMN917840:AMT917840 AWJ917840:AWP917840 BGF917840:BGL917840 BQB917840:BQH917840 BZX917840:CAD917840 CJT917840:CJZ917840 CTP917840:CTV917840 DDL917840:DDR917840 DNH917840:DNN917840 DXD917840:DXJ917840 EGZ917840:EHF917840 EQV917840:ERB917840 FAR917840:FAX917840 FKN917840:FKT917840 FUJ917840:FUP917840 GEF917840:GEL917840 GOB917840:GOH917840 GXX917840:GYD917840 HHT917840:HHZ917840 HRP917840:HRV917840 IBL917840:IBR917840 ILH917840:ILN917840 IVD917840:IVJ917840 JEZ917840:JFF917840 JOV917840:JPB917840 JYR917840:JYX917840 KIN917840:KIT917840 KSJ917840:KSP917840 LCF917840:LCL917840 LMB917840:LMH917840 LVX917840:LWD917840 MFT917840:MFZ917840 MPP917840:MPV917840 MZL917840:MZR917840 NJH917840:NJN917840 NTD917840:NTJ917840 OCZ917840:ODF917840 OMV917840:ONB917840 OWR917840:OWX917840 PGN917840:PGT917840 PQJ917840:PQP917840 QAF917840:QAL917840 QKB917840:QKH917840 QTX917840:QUD917840 RDT917840:RDZ917840 RNP917840:RNV917840 RXL917840:RXR917840 SHH917840:SHN917840 SRD917840:SRJ917840 TAZ917840:TBF917840 TKV917840:TLB917840 TUR917840:TUX917840 UEN917840:UET917840 UOJ917840:UOP917840 UYF917840:UYL917840 VIB917840:VIH917840 VRX917840:VSD917840 WBT917840:WBZ917840 WLP917840:WLV917840 WVL917840:WVR917840 D983376:J983376 IZ983376:JF983376 SV983376:TB983376 ACR983376:ACX983376 AMN983376:AMT983376 AWJ983376:AWP983376 BGF983376:BGL983376 BQB983376:BQH983376 BZX983376:CAD983376 CJT983376:CJZ983376 CTP983376:CTV983376 DDL983376:DDR983376 DNH983376:DNN983376 DXD983376:DXJ983376 EGZ983376:EHF983376 EQV983376:ERB983376 FAR983376:FAX983376 FKN983376:FKT983376 FUJ983376:FUP983376 GEF983376:GEL983376 GOB983376:GOH983376 GXX983376:GYD983376 HHT983376:HHZ983376 HRP983376:HRV983376 IBL983376:IBR983376 ILH983376:ILN983376 IVD983376:IVJ983376 JEZ983376:JFF983376 JOV983376:JPB983376 JYR983376:JYX983376 KIN983376:KIT983376 KSJ983376:KSP983376 LCF983376:LCL983376 LMB983376:LMH983376 LVX983376:LWD983376 MFT983376:MFZ983376 MPP983376:MPV983376 MZL983376:MZR983376 NJH983376:NJN983376 NTD983376:NTJ983376 OCZ983376:ODF983376 OMV983376:ONB983376 OWR983376:OWX983376 PGN983376:PGT983376 PQJ983376:PQP983376 QAF983376:QAL983376 QKB983376:QKH983376 QTX983376:QUD983376 RDT983376:RDZ983376 RNP983376:RNV983376 RXL983376:RXR983376 SHH983376:SHN983376 SRD983376:SRJ983376 TAZ983376:TBF983376 TKV983376:TLB983376 TUR983376:TUX983376 UEN983376:UET983376 UOJ983376:UOP983376 UYF983376:UYL983376 VIB983376:VIH983376 VRX983376:VSD983376 WBT983376:WBZ983376 WLP983376:WLV983376 WVL983376:WVR983376"/>
    <dataValidation imeMode="off" allowBlank="1" showInputMessage="1" showErrorMessage="1" promptTitle="（お届け先⑪）郵便番号" prompt="『－』をつけて、入力下さい。_x000a_例：951-8068" sqref="D337:J337 IZ337:JF337 SV337:TB337 ACR337:ACX337 AMN337:AMT337 AWJ337:AWP337 BGF337:BGL337 BQB337:BQH337 BZX337:CAD337 CJT337:CJZ337 CTP337:CTV337 DDL337:DDR337 DNH337:DNN337 DXD337:DXJ337 EGZ337:EHF337 EQV337:ERB337 FAR337:FAX337 FKN337:FKT337 FUJ337:FUP337 GEF337:GEL337 GOB337:GOH337 GXX337:GYD337 HHT337:HHZ337 HRP337:HRV337 IBL337:IBR337 ILH337:ILN337 IVD337:IVJ337 JEZ337:JFF337 JOV337:JPB337 JYR337:JYX337 KIN337:KIT337 KSJ337:KSP337 LCF337:LCL337 LMB337:LMH337 LVX337:LWD337 MFT337:MFZ337 MPP337:MPV337 MZL337:MZR337 NJH337:NJN337 NTD337:NTJ337 OCZ337:ODF337 OMV337:ONB337 OWR337:OWX337 PGN337:PGT337 PQJ337:PQP337 QAF337:QAL337 QKB337:QKH337 QTX337:QUD337 RDT337:RDZ337 RNP337:RNV337 RXL337:RXR337 SHH337:SHN337 SRD337:SRJ337 TAZ337:TBF337 TKV337:TLB337 TUR337:TUX337 UEN337:UET337 UOJ337:UOP337 UYF337:UYL337 VIB337:VIH337 VRX337:VSD337 WBT337:WBZ337 WLP337:WLV337 WVL337:WVR337 D65873:J65873 IZ65873:JF65873 SV65873:TB65873 ACR65873:ACX65873 AMN65873:AMT65873 AWJ65873:AWP65873 BGF65873:BGL65873 BQB65873:BQH65873 BZX65873:CAD65873 CJT65873:CJZ65873 CTP65873:CTV65873 DDL65873:DDR65873 DNH65873:DNN65873 DXD65873:DXJ65873 EGZ65873:EHF65873 EQV65873:ERB65873 FAR65873:FAX65873 FKN65873:FKT65873 FUJ65873:FUP65873 GEF65873:GEL65873 GOB65873:GOH65873 GXX65873:GYD65873 HHT65873:HHZ65873 HRP65873:HRV65873 IBL65873:IBR65873 ILH65873:ILN65873 IVD65873:IVJ65873 JEZ65873:JFF65873 JOV65873:JPB65873 JYR65873:JYX65873 KIN65873:KIT65873 KSJ65873:KSP65873 LCF65873:LCL65873 LMB65873:LMH65873 LVX65873:LWD65873 MFT65873:MFZ65873 MPP65873:MPV65873 MZL65873:MZR65873 NJH65873:NJN65873 NTD65873:NTJ65873 OCZ65873:ODF65873 OMV65873:ONB65873 OWR65873:OWX65873 PGN65873:PGT65873 PQJ65873:PQP65873 QAF65873:QAL65873 QKB65873:QKH65873 QTX65873:QUD65873 RDT65873:RDZ65873 RNP65873:RNV65873 RXL65873:RXR65873 SHH65873:SHN65873 SRD65873:SRJ65873 TAZ65873:TBF65873 TKV65873:TLB65873 TUR65873:TUX65873 UEN65873:UET65873 UOJ65873:UOP65873 UYF65873:UYL65873 VIB65873:VIH65873 VRX65873:VSD65873 WBT65873:WBZ65873 WLP65873:WLV65873 WVL65873:WVR65873 D131409:J131409 IZ131409:JF131409 SV131409:TB131409 ACR131409:ACX131409 AMN131409:AMT131409 AWJ131409:AWP131409 BGF131409:BGL131409 BQB131409:BQH131409 BZX131409:CAD131409 CJT131409:CJZ131409 CTP131409:CTV131409 DDL131409:DDR131409 DNH131409:DNN131409 DXD131409:DXJ131409 EGZ131409:EHF131409 EQV131409:ERB131409 FAR131409:FAX131409 FKN131409:FKT131409 FUJ131409:FUP131409 GEF131409:GEL131409 GOB131409:GOH131409 GXX131409:GYD131409 HHT131409:HHZ131409 HRP131409:HRV131409 IBL131409:IBR131409 ILH131409:ILN131409 IVD131409:IVJ131409 JEZ131409:JFF131409 JOV131409:JPB131409 JYR131409:JYX131409 KIN131409:KIT131409 KSJ131409:KSP131409 LCF131409:LCL131409 LMB131409:LMH131409 LVX131409:LWD131409 MFT131409:MFZ131409 MPP131409:MPV131409 MZL131409:MZR131409 NJH131409:NJN131409 NTD131409:NTJ131409 OCZ131409:ODF131409 OMV131409:ONB131409 OWR131409:OWX131409 PGN131409:PGT131409 PQJ131409:PQP131409 QAF131409:QAL131409 QKB131409:QKH131409 QTX131409:QUD131409 RDT131409:RDZ131409 RNP131409:RNV131409 RXL131409:RXR131409 SHH131409:SHN131409 SRD131409:SRJ131409 TAZ131409:TBF131409 TKV131409:TLB131409 TUR131409:TUX131409 UEN131409:UET131409 UOJ131409:UOP131409 UYF131409:UYL131409 VIB131409:VIH131409 VRX131409:VSD131409 WBT131409:WBZ131409 WLP131409:WLV131409 WVL131409:WVR131409 D196945:J196945 IZ196945:JF196945 SV196945:TB196945 ACR196945:ACX196945 AMN196945:AMT196945 AWJ196945:AWP196945 BGF196945:BGL196945 BQB196945:BQH196945 BZX196945:CAD196945 CJT196945:CJZ196945 CTP196945:CTV196945 DDL196945:DDR196945 DNH196945:DNN196945 DXD196945:DXJ196945 EGZ196945:EHF196945 EQV196945:ERB196945 FAR196945:FAX196945 FKN196945:FKT196945 FUJ196945:FUP196945 GEF196945:GEL196945 GOB196945:GOH196945 GXX196945:GYD196945 HHT196945:HHZ196945 HRP196945:HRV196945 IBL196945:IBR196945 ILH196945:ILN196945 IVD196945:IVJ196945 JEZ196945:JFF196945 JOV196945:JPB196945 JYR196945:JYX196945 KIN196945:KIT196945 KSJ196945:KSP196945 LCF196945:LCL196945 LMB196945:LMH196945 LVX196945:LWD196945 MFT196945:MFZ196945 MPP196945:MPV196945 MZL196945:MZR196945 NJH196945:NJN196945 NTD196945:NTJ196945 OCZ196945:ODF196945 OMV196945:ONB196945 OWR196945:OWX196945 PGN196945:PGT196945 PQJ196945:PQP196945 QAF196945:QAL196945 QKB196945:QKH196945 QTX196945:QUD196945 RDT196945:RDZ196945 RNP196945:RNV196945 RXL196945:RXR196945 SHH196945:SHN196945 SRD196945:SRJ196945 TAZ196945:TBF196945 TKV196945:TLB196945 TUR196945:TUX196945 UEN196945:UET196945 UOJ196945:UOP196945 UYF196945:UYL196945 VIB196945:VIH196945 VRX196945:VSD196945 WBT196945:WBZ196945 WLP196945:WLV196945 WVL196945:WVR196945 D262481:J262481 IZ262481:JF262481 SV262481:TB262481 ACR262481:ACX262481 AMN262481:AMT262481 AWJ262481:AWP262481 BGF262481:BGL262481 BQB262481:BQH262481 BZX262481:CAD262481 CJT262481:CJZ262481 CTP262481:CTV262481 DDL262481:DDR262481 DNH262481:DNN262481 DXD262481:DXJ262481 EGZ262481:EHF262481 EQV262481:ERB262481 FAR262481:FAX262481 FKN262481:FKT262481 FUJ262481:FUP262481 GEF262481:GEL262481 GOB262481:GOH262481 GXX262481:GYD262481 HHT262481:HHZ262481 HRP262481:HRV262481 IBL262481:IBR262481 ILH262481:ILN262481 IVD262481:IVJ262481 JEZ262481:JFF262481 JOV262481:JPB262481 JYR262481:JYX262481 KIN262481:KIT262481 KSJ262481:KSP262481 LCF262481:LCL262481 LMB262481:LMH262481 LVX262481:LWD262481 MFT262481:MFZ262481 MPP262481:MPV262481 MZL262481:MZR262481 NJH262481:NJN262481 NTD262481:NTJ262481 OCZ262481:ODF262481 OMV262481:ONB262481 OWR262481:OWX262481 PGN262481:PGT262481 PQJ262481:PQP262481 QAF262481:QAL262481 QKB262481:QKH262481 QTX262481:QUD262481 RDT262481:RDZ262481 RNP262481:RNV262481 RXL262481:RXR262481 SHH262481:SHN262481 SRD262481:SRJ262481 TAZ262481:TBF262481 TKV262481:TLB262481 TUR262481:TUX262481 UEN262481:UET262481 UOJ262481:UOP262481 UYF262481:UYL262481 VIB262481:VIH262481 VRX262481:VSD262481 WBT262481:WBZ262481 WLP262481:WLV262481 WVL262481:WVR262481 D328017:J328017 IZ328017:JF328017 SV328017:TB328017 ACR328017:ACX328017 AMN328017:AMT328017 AWJ328017:AWP328017 BGF328017:BGL328017 BQB328017:BQH328017 BZX328017:CAD328017 CJT328017:CJZ328017 CTP328017:CTV328017 DDL328017:DDR328017 DNH328017:DNN328017 DXD328017:DXJ328017 EGZ328017:EHF328017 EQV328017:ERB328017 FAR328017:FAX328017 FKN328017:FKT328017 FUJ328017:FUP328017 GEF328017:GEL328017 GOB328017:GOH328017 GXX328017:GYD328017 HHT328017:HHZ328017 HRP328017:HRV328017 IBL328017:IBR328017 ILH328017:ILN328017 IVD328017:IVJ328017 JEZ328017:JFF328017 JOV328017:JPB328017 JYR328017:JYX328017 KIN328017:KIT328017 KSJ328017:KSP328017 LCF328017:LCL328017 LMB328017:LMH328017 LVX328017:LWD328017 MFT328017:MFZ328017 MPP328017:MPV328017 MZL328017:MZR328017 NJH328017:NJN328017 NTD328017:NTJ328017 OCZ328017:ODF328017 OMV328017:ONB328017 OWR328017:OWX328017 PGN328017:PGT328017 PQJ328017:PQP328017 QAF328017:QAL328017 QKB328017:QKH328017 QTX328017:QUD328017 RDT328017:RDZ328017 RNP328017:RNV328017 RXL328017:RXR328017 SHH328017:SHN328017 SRD328017:SRJ328017 TAZ328017:TBF328017 TKV328017:TLB328017 TUR328017:TUX328017 UEN328017:UET328017 UOJ328017:UOP328017 UYF328017:UYL328017 VIB328017:VIH328017 VRX328017:VSD328017 WBT328017:WBZ328017 WLP328017:WLV328017 WVL328017:WVR328017 D393553:J393553 IZ393553:JF393553 SV393553:TB393553 ACR393553:ACX393553 AMN393553:AMT393553 AWJ393553:AWP393553 BGF393553:BGL393553 BQB393553:BQH393553 BZX393553:CAD393553 CJT393553:CJZ393553 CTP393553:CTV393553 DDL393553:DDR393553 DNH393553:DNN393553 DXD393553:DXJ393553 EGZ393553:EHF393553 EQV393553:ERB393553 FAR393553:FAX393553 FKN393553:FKT393553 FUJ393553:FUP393553 GEF393553:GEL393553 GOB393553:GOH393553 GXX393553:GYD393553 HHT393553:HHZ393553 HRP393553:HRV393553 IBL393553:IBR393553 ILH393553:ILN393553 IVD393553:IVJ393553 JEZ393553:JFF393553 JOV393553:JPB393553 JYR393553:JYX393553 KIN393553:KIT393553 KSJ393553:KSP393553 LCF393553:LCL393553 LMB393553:LMH393553 LVX393553:LWD393553 MFT393553:MFZ393553 MPP393553:MPV393553 MZL393553:MZR393553 NJH393553:NJN393553 NTD393553:NTJ393553 OCZ393553:ODF393553 OMV393553:ONB393553 OWR393553:OWX393553 PGN393553:PGT393553 PQJ393553:PQP393553 QAF393553:QAL393553 QKB393553:QKH393553 QTX393553:QUD393553 RDT393553:RDZ393553 RNP393553:RNV393553 RXL393553:RXR393553 SHH393553:SHN393553 SRD393553:SRJ393553 TAZ393553:TBF393553 TKV393553:TLB393553 TUR393553:TUX393553 UEN393553:UET393553 UOJ393553:UOP393553 UYF393553:UYL393553 VIB393553:VIH393553 VRX393553:VSD393553 WBT393553:WBZ393553 WLP393553:WLV393553 WVL393553:WVR393553 D459089:J459089 IZ459089:JF459089 SV459089:TB459089 ACR459089:ACX459089 AMN459089:AMT459089 AWJ459089:AWP459089 BGF459089:BGL459089 BQB459089:BQH459089 BZX459089:CAD459089 CJT459089:CJZ459089 CTP459089:CTV459089 DDL459089:DDR459089 DNH459089:DNN459089 DXD459089:DXJ459089 EGZ459089:EHF459089 EQV459089:ERB459089 FAR459089:FAX459089 FKN459089:FKT459089 FUJ459089:FUP459089 GEF459089:GEL459089 GOB459089:GOH459089 GXX459089:GYD459089 HHT459089:HHZ459089 HRP459089:HRV459089 IBL459089:IBR459089 ILH459089:ILN459089 IVD459089:IVJ459089 JEZ459089:JFF459089 JOV459089:JPB459089 JYR459089:JYX459089 KIN459089:KIT459089 KSJ459089:KSP459089 LCF459089:LCL459089 LMB459089:LMH459089 LVX459089:LWD459089 MFT459089:MFZ459089 MPP459089:MPV459089 MZL459089:MZR459089 NJH459089:NJN459089 NTD459089:NTJ459089 OCZ459089:ODF459089 OMV459089:ONB459089 OWR459089:OWX459089 PGN459089:PGT459089 PQJ459089:PQP459089 QAF459089:QAL459089 QKB459089:QKH459089 QTX459089:QUD459089 RDT459089:RDZ459089 RNP459089:RNV459089 RXL459089:RXR459089 SHH459089:SHN459089 SRD459089:SRJ459089 TAZ459089:TBF459089 TKV459089:TLB459089 TUR459089:TUX459089 UEN459089:UET459089 UOJ459089:UOP459089 UYF459089:UYL459089 VIB459089:VIH459089 VRX459089:VSD459089 WBT459089:WBZ459089 WLP459089:WLV459089 WVL459089:WVR459089 D524625:J524625 IZ524625:JF524625 SV524625:TB524625 ACR524625:ACX524625 AMN524625:AMT524625 AWJ524625:AWP524625 BGF524625:BGL524625 BQB524625:BQH524625 BZX524625:CAD524625 CJT524625:CJZ524625 CTP524625:CTV524625 DDL524625:DDR524625 DNH524625:DNN524625 DXD524625:DXJ524625 EGZ524625:EHF524625 EQV524625:ERB524625 FAR524625:FAX524625 FKN524625:FKT524625 FUJ524625:FUP524625 GEF524625:GEL524625 GOB524625:GOH524625 GXX524625:GYD524625 HHT524625:HHZ524625 HRP524625:HRV524625 IBL524625:IBR524625 ILH524625:ILN524625 IVD524625:IVJ524625 JEZ524625:JFF524625 JOV524625:JPB524625 JYR524625:JYX524625 KIN524625:KIT524625 KSJ524625:KSP524625 LCF524625:LCL524625 LMB524625:LMH524625 LVX524625:LWD524625 MFT524625:MFZ524625 MPP524625:MPV524625 MZL524625:MZR524625 NJH524625:NJN524625 NTD524625:NTJ524625 OCZ524625:ODF524625 OMV524625:ONB524625 OWR524625:OWX524625 PGN524625:PGT524625 PQJ524625:PQP524625 QAF524625:QAL524625 QKB524625:QKH524625 QTX524625:QUD524625 RDT524625:RDZ524625 RNP524625:RNV524625 RXL524625:RXR524625 SHH524625:SHN524625 SRD524625:SRJ524625 TAZ524625:TBF524625 TKV524625:TLB524625 TUR524625:TUX524625 UEN524625:UET524625 UOJ524625:UOP524625 UYF524625:UYL524625 VIB524625:VIH524625 VRX524625:VSD524625 WBT524625:WBZ524625 WLP524625:WLV524625 WVL524625:WVR524625 D590161:J590161 IZ590161:JF590161 SV590161:TB590161 ACR590161:ACX590161 AMN590161:AMT590161 AWJ590161:AWP590161 BGF590161:BGL590161 BQB590161:BQH590161 BZX590161:CAD590161 CJT590161:CJZ590161 CTP590161:CTV590161 DDL590161:DDR590161 DNH590161:DNN590161 DXD590161:DXJ590161 EGZ590161:EHF590161 EQV590161:ERB590161 FAR590161:FAX590161 FKN590161:FKT590161 FUJ590161:FUP590161 GEF590161:GEL590161 GOB590161:GOH590161 GXX590161:GYD590161 HHT590161:HHZ590161 HRP590161:HRV590161 IBL590161:IBR590161 ILH590161:ILN590161 IVD590161:IVJ590161 JEZ590161:JFF590161 JOV590161:JPB590161 JYR590161:JYX590161 KIN590161:KIT590161 KSJ590161:KSP590161 LCF590161:LCL590161 LMB590161:LMH590161 LVX590161:LWD590161 MFT590161:MFZ590161 MPP590161:MPV590161 MZL590161:MZR590161 NJH590161:NJN590161 NTD590161:NTJ590161 OCZ590161:ODF590161 OMV590161:ONB590161 OWR590161:OWX590161 PGN590161:PGT590161 PQJ590161:PQP590161 QAF590161:QAL590161 QKB590161:QKH590161 QTX590161:QUD590161 RDT590161:RDZ590161 RNP590161:RNV590161 RXL590161:RXR590161 SHH590161:SHN590161 SRD590161:SRJ590161 TAZ590161:TBF590161 TKV590161:TLB590161 TUR590161:TUX590161 UEN590161:UET590161 UOJ590161:UOP590161 UYF590161:UYL590161 VIB590161:VIH590161 VRX590161:VSD590161 WBT590161:WBZ590161 WLP590161:WLV590161 WVL590161:WVR590161 D655697:J655697 IZ655697:JF655697 SV655697:TB655697 ACR655697:ACX655697 AMN655697:AMT655697 AWJ655697:AWP655697 BGF655697:BGL655697 BQB655697:BQH655697 BZX655697:CAD655697 CJT655697:CJZ655697 CTP655697:CTV655697 DDL655697:DDR655697 DNH655697:DNN655697 DXD655697:DXJ655697 EGZ655697:EHF655697 EQV655697:ERB655697 FAR655697:FAX655697 FKN655697:FKT655697 FUJ655697:FUP655697 GEF655697:GEL655697 GOB655697:GOH655697 GXX655697:GYD655697 HHT655697:HHZ655697 HRP655697:HRV655697 IBL655697:IBR655697 ILH655697:ILN655697 IVD655697:IVJ655697 JEZ655697:JFF655697 JOV655697:JPB655697 JYR655697:JYX655697 KIN655697:KIT655697 KSJ655697:KSP655697 LCF655697:LCL655697 LMB655697:LMH655697 LVX655697:LWD655697 MFT655697:MFZ655697 MPP655697:MPV655697 MZL655697:MZR655697 NJH655697:NJN655697 NTD655697:NTJ655697 OCZ655697:ODF655697 OMV655697:ONB655697 OWR655697:OWX655697 PGN655697:PGT655697 PQJ655697:PQP655697 QAF655697:QAL655697 QKB655697:QKH655697 QTX655697:QUD655697 RDT655697:RDZ655697 RNP655697:RNV655697 RXL655697:RXR655697 SHH655697:SHN655697 SRD655697:SRJ655697 TAZ655697:TBF655697 TKV655697:TLB655697 TUR655697:TUX655697 UEN655697:UET655697 UOJ655697:UOP655697 UYF655697:UYL655697 VIB655697:VIH655697 VRX655697:VSD655697 WBT655697:WBZ655697 WLP655697:WLV655697 WVL655697:WVR655697 D721233:J721233 IZ721233:JF721233 SV721233:TB721233 ACR721233:ACX721233 AMN721233:AMT721233 AWJ721233:AWP721233 BGF721233:BGL721233 BQB721233:BQH721233 BZX721233:CAD721233 CJT721233:CJZ721233 CTP721233:CTV721233 DDL721233:DDR721233 DNH721233:DNN721233 DXD721233:DXJ721233 EGZ721233:EHF721233 EQV721233:ERB721233 FAR721233:FAX721233 FKN721233:FKT721233 FUJ721233:FUP721233 GEF721233:GEL721233 GOB721233:GOH721233 GXX721233:GYD721233 HHT721233:HHZ721233 HRP721233:HRV721233 IBL721233:IBR721233 ILH721233:ILN721233 IVD721233:IVJ721233 JEZ721233:JFF721233 JOV721233:JPB721233 JYR721233:JYX721233 KIN721233:KIT721233 KSJ721233:KSP721233 LCF721233:LCL721233 LMB721233:LMH721233 LVX721233:LWD721233 MFT721233:MFZ721233 MPP721233:MPV721233 MZL721233:MZR721233 NJH721233:NJN721233 NTD721233:NTJ721233 OCZ721233:ODF721233 OMV721233:ONB721233 OWR721233:OWX721233 PGN721233:PGT721233 PQJ721233:PQP721233 QAF721233:QAL721233 QKB721233:QKH721233 QTX721233:QUD721233 RDT721233:RDZ721233 RNP721233:RNV721233 RXL721233:RXR721233 SHH721233:SHN721233 SRD721233:SRJ721233 TAZ721233:TBF721233 TKV721233:TLB721233 TUR721233:TUX721233 UEN721233:UET721233 UOJ721233:UOP721233 UYF721233:UYL721233 VIB721233:VIH721233 VRX721233:VSD721233 WBT721233:WBZ721233 WLP721233:WLV721233 WVL721233:WVR721233 D786769:J786769 IZ786769:JF786769 SV786769:TB786769 ACR786769:ACX786769 AMN786769:AMT786769 AWJ786769:AWP786769 BGF786769:BGL786769 BQB786769:BQH786769 BZX786769:CAD786769 CJT786769:CJZ786769 CTP786769:CTV786769 DDL786769:DDR786769 DNH786769:DNN786769 DXD786769:DXJ786769 EGZ786769:EHF786769 EQV786769:ERB786769 FAR786769:FAX786769 FKN786769:FKT786769 FUJ786769:FUP786769 GEF786769:GEL786769 GOB786769:GOH786769 GXX786769:GYD786769 HHT786769:HHZ786769 HRP786769:HRV786769 IBL786769:IBR786769 ILH786769:ILN786769 IVD786769:IVJ786769 JEZ786769:JFF786769 JOV786769:JPB786769 JYR786769:JYX786769 KIN786769:KIT786769 KSJ786769:KSP786769 LCF786769:LCL786769 LMB786769:LMH786769 LVX786769:LWD786769 MFT786769:MFZ786769 MPP786769:MPV786769 MZL786769:MZR786769 NJH786769:NJN786769 NTD786769:NTJ786769 OCZ786769:ODF786769 OMV786769:ONB786769 OWR786769:OWX786769 PGN786769:PGT786769 PQJ786769:PQP786769 QAF786769:QAL786769 QKB786769:QKH786769 QTX786769:QUD786769 RDT786769:RDZ786769 RNP786769:RNV786769 RXL786769:RXR786769 SHH786769:SHN786769 SRD786769:SRJ786769 TAZ786769:TBF786769 TKV786769:TLB786769 TUR786769:TUX786769 UEN786769:UET786769 UOJ786769:UOP786769 UYF786769:UYL786769 VIB786769:VIH786769 VRX786769:VSD786769 WBT786769:WBZ786769 WLP786769:WLV786769 WVL786769:WVR786769 D852305:J852305 IZ852305:JF852305 SV852305:TB852305 ACR852305:ACX852305 AMN852305:AMT852305 AWJ852305:AWP852305 BGF852305:BGL852305 BQB852305:BQH852305 BZX852305:CAD852305 CJT852305:CJZ852305 CTP852305:CTV852305 DDL852305:DDR852305 DNH852305:DNN852305 DXD852305:DXJ852305 EGZ852305:EHF852305 EQV852305:ERB852305 FAR852305:FAX852305 FKN852305:FKT852305 FUJ852305:FUP852305 GEF852305:GEL852305 GOB852305:GOH852305 GXX852305:GYD852305 HHT852305:HHZ852305 HRP852305:HRV852305 IBL852305:IBR852305 ILH852305:ILN852305 IVD852305:IVJ852305 JEZ852305:JFF852305 JOV852305:JPB852305 JYR852305:JYX852305 KIN852305:KIT852305 KSJ852305:KSP852305 LCF852305:LCL852305 LMB852305:LMH852305 LVX852305:LWD852305 MFT852305:MFZ852305 MPP852305:MPV852305 MZL852305:MZR852305 NJH852305:NJN852305 NTD852305:NTJ852305 OCZ852305:ODF852305 OMV852305:ONB852305 OWR852305:OWX852305 PGN852305:PGT852305 PQJ852305:PQP852305 QAF852305:QAL852305 QKB852305:QKH852305 QTX852305:QUD852305 RDT852305:RDZ852305 RNP852305:RNV852305 RXL852305:RXR852305 SHH852305:SHN852305 SRD852305:SRJ852305 TAZ852305:TBF852305 TKV852305:TLB852305 TUR852305:TUX852305 UEN852305:UET852305 UOJ852305:UOP852305 UYF852305:UYL852305 VIB852305:VIH852305 VRX852305:VSD852305 WBT852305:WBZ852305 WLP852305:WLV852305 WVL852305:WVR852305 D917841:J917841 IZ917841:JF917841 SV917841:TB917841 ACR917841:ACX917841 AMN917841:AMT917841 AWJ917841:AWP917841 BGF917841:BGL917841 BQB917841:BQH917841 BZX917841:CAD917841 CJT917841:CJZ917841 CTP917841:CTV917841 DDL917841:DDR917841 DNH917841:DNN917841 DXD917841:DXJ917841 EGZ917841:EHF917841 EQV917841:ERB917841 FAR917841:FAX917841 FKN917841:FKT917841 FUJ917841:FUP917841 GEF917841:GEL917841 GOB917841:GOH917841 GXX917841:GYD917841 HHT917841:HHZ917841 HRP917841:HRV917841 IBL917841:IBR917841 ILH917841:ILN917841 IVD917841:IVJ917841 JEZ917841:JFF917841 JOV917841:JPB917841 JYR917841:JYX917841 KIN917841:KIT917841 KSJ917841:KSP917841 LCF917841:LCL917841 LMB917841:LMH917841 LVX917841:LWD917841 MFT917841:MFZ917841 MPP917841:MPV917841 MZL917841:MZR917841 NJH917841:NJN917841 NTD917841:NTJ917841 OCZ917841:ODF917841 OMV917841:ONB917841 OWR917841:OWX917841 PGN917841:PGT917841 PQJ917841:PQP917841 QAF917841:QAL917841 QKB917841:QKH917841 QTX917841:QUD917841 RDT917841:RDZ917841 RNP917841:RNV917841 RXL917841:RXR917841 SHH917841:SHN917841 SRD917841:SRJ917841 TAZ917841:TBF917841 TKV917841:TLB917841 TUR917841:TUX917841 UEN917841:UET917841 UOJ917841:UOP917841 UYF917841:UYL917841 VIB917841:VIH917841 VRX917841:VSD917841 WBT917841:WBZ917841 WLP917841:WLV917841 WVL917841:WVR917841 D983377:J983377 IZ983377:JF983377 SV983377:TB983377 ACR983377:ACX983377 AMN983377:AMT983377 AWJ983377:AWP983377 BGF983377:BGL983377 BQB983377:BQH983377 BZX983377:CAD983377 CJT983377:CJZ983377 CTP983377:CTV983377 DDL983377:DDR983377 DNH983377:DNN983377 DXD983377:DXJ983377 EGZ983377:EHF983377 EQV983377:ERB983377 FAR983377:FAX983377 FKN983377:FKT983377 FUJ983377:FUP983377 GEF983377:GEL983377 GOB983377:GOH983377 GXX983377:GYD983377 HHT983377:HHZ983377 HRP983377:HRV983377 IBL983377:IBR983377 ILH983377:ILN983377 IVD983377:IVJ983377 JEZ983377:JFF983377 JOV983377:JPB983377 JYR983377:JYX983377 KIN983377:KIT983377 KSJ983377:KSP983377 LCF983377:LCL983377 LMB983377:LMH983377 LVX983377:LWD983377 MFT983377:MFZ983377 MPP983377:MPV983377 MZL983377:MZR983377 NJH983377:NJN983377 NTD983377:NTJ983377 OCZ983377:ODF983377 OMV983377:ONB983377 OWR983377:OWX983377 PGN983377:PGT983377 PQJ983377:PQP983377 QAF983377:QAL983377 QKB983377:QKH983377 QTX983377:QUD983377 RDT983377:RDZ983377 RNP983377:RNV983377 RXL983377:RXR983377 SHH983377:SHN983377 SRD983377:SRJ983377 TAZ983377:TBF983377 TKV983377:TLB983377 TUR983377:TUX983377 UEN983377:UET983377 UOJ983377:UOP983377 UYF983377:UYL983377 VIB983377:VIH983377 VRX983377:VSD983377 WBT983377:WBZ983377 WLP983377:WLV983377 WVL983377:WVR983377"/>
    <dataValidation imeMode="hiragana" allowBlank="1" showInputMessage="1" showErrorMessage="1" promptTitle="（お届け先⑪）住所" prompt="都道府県名、および、マンション名、号室などを含むご住所を入力ください。" sqref="D338:J341 IZ338:JF341 SV338:TB341 ACR338:ACX341 AMN338:AMT341 AWJ338:AWP341 BGF338:BGL341 BQB338:BQH341 BZX338:CAD341 CJT338:CJZ341 CTP338:CTV341 DDL338:DDR341 DNH338:DNN341 DXD338:DXJ341 EGZ338:EHF341 EQV338:ERB341 FAR338:FAX341 FKN338:FKT341 FUJ338:FUP341 GEF338:GEL341 GOB338:GOH341 GXX338:GYD341 HHT338:HHZ341 HRP338:HRV341 IBL338:IBR341 ILH338:ILN341 IVD338:IVJ341 JEZ338:JFF341 JOV338:JPB341 JYR338:JYX341 KIN338:KIT341 KSJ338:KSP341 LCF338:LCL341 LMB338:LMH341 LVX338:LWD341 MFT338:MFZ341 MPP338:MPV341 MZL338:MZR341 NJH338:NJN341 NTD338:NTJ341 OCZ338:ODF341 OMV338:ONB341 OWR338:OWX341 PGN338:PGT341 PQJ338:PQP341 QAF338:QAL341 QKB338:QKH341 QTX338:QUD341 RDT338:RDZ341 RNP338:RNV341 RXL338:RXR341 SHH338:SHN341 SRD338:SRJ341 TAZ338:TBF341 TKV338:TLB341 TUR338:TUX341 UEN338:UET341 UOJ338:UOP341 UYF338:UYL341 VIB338:VIH341 VRX338:VSD341 WBT338:WBZ341 WLP338:WLV341 WVL338:WVR341 D65874:J65877 IZ65874:JF65877 SV65874:TB65877 ACR65874:ACX65877 AMN65874:AMT65877 AWJ65874:AWP65877 BGF65874:BGL65877 BQB65874:BQH65877 BZX65874:CAD65877 CJT65874:CJZ65877 CTP65874:CTV65877 DDL65874:DDR65877 DNH65874:DNN65877 DXD65874:DXJ65877 EGZ65874:EHF65877 EQV65874:ERB65877 FAR65874:FAX65877 FKN65874:FKT65877 FUJ65874:FUP65877 GEF65874:GEL65877 GOB65874:GOH65877 GXX65874:GYD65877 HHT65874:HHZ65877 HRP65874:HRV65877 IBL65874:IBR65877 ILH65874:ILN65877 IVD65874:IVJ65877 JEZ65874:JFF65877 JOV65874:JPB65877 JYR65874:JYX65877 KIN65874:KIT65877 KSJ65874:KSP65877 LCF65874:LCL65877 LMB65874:LMH65877 LVX65874:LWD65877 MFT65874:MFZ65877 MPP65874:MPV65877 MZL65874:MZR65877 NJH65874:NJN65877 NTD65874:NTJ65877 OCZ65874:ODF65877 OMV65874:ONB65877 OWR65874:OWX65877 PGN65874:PGT65877 PQJ65874:PQP65877 QAF65874:QAL65877 QKB65874:QKH65877 QTX65874:QUD65877 RDT65874:RDZ65877 RNP65874:RNV65877 RXL65874:RXR65877 SHH65874:SHN65877 SRD65874:SRJ65877 TAZ65874:TBF65877 TKV65874:TLB65877 TUR65874:TUX65877 UEN65874:UET65877 UOJ65874:UOP65877 UYF65874:UYL65877 VIB65874:VIH65877 VRX65874:VSD65877 WBT65874:WBZ65877 WLP65874:WLV65877 WVL65874:WVR65877 D131410:J131413 IZ131410:JF131413 SV131410:TB131413 ACR131410:ACX131413 AMN131410:AMT131413 AWJ131410:AWP131413 BGF131410:BGL131413 BQB131410:BQH131413 BZX131410:CAD131413 CJT131410:CJZ131413 CTP131410:CTV131413 DDL131410:DDR131413 DNH131410:DNN131413 DXD131410:DXJ131413 EGZ131410:EHF131413 EQV131410:ERB131413 FAR131410:FAX131413 FKN131410:FKT131413 FUJ131410:FUP131413 GEF131410:GEL131413 GOB131410:GOH131413 GXX131410:GYD131413 HHT131410:HHZ131413 HRP131410:HRV131413 IBL131410:IBR131413 ILH131410:ILN131413 IVD131410:IVJ131413 JEZ131410:JFF131413 JOV131410:JPB131413 JYR131410:JYX131413 KIN131410:KIT131413 KSJ131410:KSP131413 LCF131410:LCL131413 LMB131410:LMH131413 LVX131410:LWD131413 MFT131410:MFZ131413 MPP131410:MPV131413 MZL131410:MZR131413 NJH131410:NJN131413 NTD131410:NTJ131413 OCZ131410:ODF131413 OMV131410:ONB131413 OWR131410:OWX131413 PGN131410:PGT131413 PQJ131410:PQP131413 QAF131410:QAL131413 QKB131410:QKH131413 QTX131410:QUD131413 RDT131410:RDZ131413 RNP131410:RNV131413 RXL131410:RXR131413 SHH131410:SHN131413 SRD131410:SRJ131413 TAZ131410:TBF131413 TKV131410:TLB131413 TUR131410:TUX131413 UEN131410:UET131413 UOJ131410:UOP131413 UYF131410:UYL131413 VIB131410:VIH131413 VRX131410:VSD131413 WBT131410:WBZ131413 WLP131410:WLV131413 WVL131410:WVR131413 D196946:J196949 IZ196946:JF196949 SV196946:TB196949 ACR196946:ACX196949 AMN196946:AMT196949 AWJ196946:AWP196949 BGF196946:BGL196949 BQB196946:BQH196949 BZX196946:CAD196949 CJT196946:CJZ196949 CTP196946:CTV196949 DDL196946:DDR196949 DNH196946:DNN196949 DXD196946:DXJ196949 EGZ196946:EHF196949 EQV196946:ERB196949 FAR196946:FAX196949 FKN196946:FKT196949 FUJ196946:FUP196949 GEF196946:GEL196949 GOB196946:GOH196949 GXX196946:GYD196949 HHT196946:HHZ196949 HRP196946:HRV196949 IBL196946:IBR196949 ILH196946:ILN196949 IVD196946:IVJ196949 JEZ196946:JFF196949 JOV196946:JPB196949 JYR196946:JYX196949 KIN196946:KIT196949 KSJ196946:KSP196949 LCF196946:LCL196949 LMB196946:LMH196949 LVX196946:LWD196949 MFT196946:MFZ196949 MPP196946:MPV196949 MZL196946:MZR196949 NJH196946:NJN196949 NTD196946:NTJ196949 OCZ196946:ODF196949 OMV196946:ONB196949 OWR196946:OWX196949 PGN196946:PGT196949 PQJ196946:PQP196949 QAF196946:QAL196949 QKB196946:QKH196949 QTX196946:QUD196949 RDT196946:RDZ196949 RNP196946:RNV196949 RXL196946:RXR196949 SHH196946:SHN196949 SRD196946:SRJ196949 TAZ196946:TBF196949 TKV196946:TLB196949 TUR196946:TUX196949 UEN196946:UET196949 UOJ196946:UOP196949 UYF196946:UYL196949 VIB196946:VIH196949 VRX196946:VSD196949 WBT196946:WBZ196949 WLP196946:WLV196949 WVL196946:WVR196949 D262482:J262485 IZ262482:JF262485 SV262482:TB262485 ACR262482:ACX262485 AMN262482:AMT262485 AWJ262482:AWP262485 BGF262482:BGL262485 BQB262482:BQH262485 BZX262482:CAD262485 CJT262482:CJZ262485 CTP262482:CTV262485 DDL262482:DDR262485 DNH262482:DNN262485 DXD262482:DXJ262485 EGZ262482:EHF262485 EQV262482:ERB262485 FAR262482:FAX262485 FKN262482:FKT262485 FUJ262482:FUP262485 GEF262482:GEL262485 GOB262482:GOH262485 GXX262482:GYD262485 HHT262482:HHZ262485 HRP262482:HRV262485 IBL262482:IBR262485 ILH262482:ILN262485 IVD262482:IVJ262485 JEZ262482:JFF262485 JOV262482:JPB262485 JYR262482:JYX262485 KIN262482:KIT262485 KSJ262482:KSP262485 LCF262482:LCL262485 LMB262482:LMH262485 LVX262482:LWD262485 MFT262482:MFZ262485 MPP262482:MPV262485 MZL262482:MZR262485 NJH262482:NJN262485 NTD262482:NTJ262485 OCZ262482:ODF262485 OMV262482:ONB262485 OWR262482:OWX262485 PGN262482:PGT262485 PQJ262482:PQP262485 QAF262482:QAL262485 QKB262482:QKH262485 QTX262482:QUD262485 RDT262482:RDZ262485 RNP262482:RNV262485 RXL262482:RXR262485 SHH262482:SHN262485 SRD262482:SRJ262485 TAZ262482:TBF262485 TKV262482:TLB262485 TUR262482:TUX262485 UEN262482:UET262485 UOJ262482:UOP262485 UYF262482:UYL262485 VIB262482:VIH262485 VRX262482:VSD262485 WBT262482:WBZ262485 WLP262482:WLV262485 WVL262482:WVR262485 D328018:J328021 IZ328018:JF328021 SV328018:TB328021 ACR328018:ACX328021 AMN328018:AMT328021 AWJ328018:AWP328021 BGF328018:BGL328021 BQB328018:BQH328021 BZX328018:CAD328021 CJT328018:CJZ328021 CTP328018:CTV328021 DDL328018:DDR328021 DNH328018:DNN328021 DXD328018:DXJ328021 EGZ328018:EHF328021 EQV328018:ERB328021 FAR328018:FAX328021 FKN328018:FKT328021 FUJ328018:FUP328021 GEF328018:GEL328021 GOB328018:GOH328021 GXX328018:GYD328021 HHT328018:HHZ328021 HRP328018:HRV328021 IBL328018:IBR328021 ILH328018:ILN328021 IVD328018:IVJ328021 JEZ328018:JFF328021 JOV328018:JPB328021 JYR328018:JYX328021 KIN328018:KIT328021 KSJ328018:KSP328021 LCF328018:LCL328021 LMB328018:LMH328021 LVX328018:LWD328021 MFT328018:MFZ328021 MPP328018:MPV328021 MZL328018:MZR328021 NJH328018:NJN328021 NTD328018:NTJ328021 OCZ328018:ODF328021 OMV328018:ONB328021 OWR328018:OWX328021 PGN328018:PGT328021 PQJ328018:PQP328021 QAF328018:QAL328021 QKB328018:QKH328021 QTX328018:QUD328021 RDT328018:RDZ328021 RNP328018:RNV328021 RXL328018:RXR328021 SHH328018:SHN328021 SRD328018:SRJ328021 TAZ328018:TBF328021 TKV328018:TLB328021 TUR328018:TUX328021 UEN328018:UET328021 UOJ328018:UOP328021 UYF328018:UYL328021 VIB328018:VIH328021 VRX328018:VSD328021 WBT328018:WBZ328021 WLP328018:WLV328021 WVL328018:WVR328021 D393554:J393557 IZ393554:JF393557 SV393554:TB393557 ACR393554:ACX393557 AMN393554:AMT393557 AWJ393554:AWP393557 BGF393554:BGL393557 BQB393554:BQH393557 BZX393554:CAD393557 CJT393554:CJZ393557 CTP393554:CTV393557 DDL393554:DDR393557 DNH393554:DNN393557 DXD393554:DXJ393557 EGZ393554:EHF393557 EQV393554:ERB393557 FAR393554:FAX393557 FKN393554:FKT393557 FUJ393554:FUP393557 GEF393554:GEL393557 GOB393554:GOH393557 GXX393554:GYD393557 HHT393554:HHZ393557 HRP393554:HRV393557 IBL393554:IBR393557 ILH393554:ILN393557 IVD393554:IVJ393557 JEZ393554:JFF393557 JOV393554:JPB393557 JYR393554:JYX393557 KIN393554:KIT393557 KSJ393554:KSP393557 LCF393554:LCL393557 LMB393554:LMH393557 LVX393554:LWD393557 MFT393554:MFZ393557 MPP393554:MPV393557 MZL393554:MZR393557 NJH393554:NJN393557 NTD393554:NTJ393557 OCZ393554:ODF393557 OMV393554:ONB393557 OWR393554:OWX393557 PGN393554:PGT393557 PQJ393554:PQP393557 QAF393554:QAL393557 QKB393554:QKH393557 QTX393554:QUD393557 RDT393554:RDZ393557 RNP393554:RNV393557 RXL393554:RXR393557 SHH393554:SHN393557 SRD393554:SRJ393557 TAZ393554:TBF393557 TKV393554:TLB393557 TUR393554:TUX393557 UEN393554:UET393557 UOJ393554:UOP393557 UYF393554:UYL393557 VIB393554:VIH393557 VRX393554:VSD393557 WBT393554:WBZ393557 WLP393554:WLV393557 WVL393554:WVR393557 D459090:J459093 IZ459090:JF459093 SV459090:TB459093 ACR459090:ACX459093 AMN459090:AMT459093 AWJ459090:AWP459093 BGF459090:BGL459093 BQB459090:BQH459093 BZX459090:CAD459093 CJT459090:CJZ459093 CTP459090:CTV459093 DDL459090:DDR459093 DNH459090:DNN459093 DXD459090:DXJ459093 EGZ459090:EHF459093 EQV459090:ERB459093 FAR459090:FAX459093 FKN459090:FKT459093 FUJ459090:FUP459093 GEF459090:GEL459093 GOB459090:GOH459093 GXX459090:GYD459093 HHT459090:HHZ459093 HRP459090:HRV459093 IBL459090:IBR459093 ILH459090:ILN459093 IVD459090:IVJ459093 JEZ459090:JFF459093 JOV459090:JPB459093 JYR459090:JYX459093 KIN459090:KIT459093 KSJ459090:KSP459093 LCF459090:LCL459093 LMB459090:LMH459093 LVX459090:LWD459093 MFT459090:MFZ459093 MPP459090:MPV459093 MZL459090:MZR459093 NJH459090:NJN459093 NTD459090:NTJ459093 OCZ459090:ODF459093 OMV459090:ONB459093 OWR459090:OWX459093 PGN459090:PGT459093 PQJ459090:PQP459093 QAF459090:QAL459093 QKB459090:QKH459093 QTX459090:QUD459093 RDT459090:RDZ459093 RNP459090:RNV459093 RXL459090:RXR459093 SHH459090:SHN459093 SRD459090:SRJ459093 TAZ459090:TBF459093 TKV459090:TLB459093 TUR459090:TUX459093 UEN459090:UET459093 UOJ459090:UOP459093 UYF459090:UYL459093 VIB459090:VIH459093 VRX459090:VSD459093 WBT459090:WBZ459093 WLP459090:WLV459093 WVL459090:WVR459093 D524626:J524629 IZ524626:JF524629 SV524626:TB524629 ACR524626:ACX524629 AMN524626:AMT524629 AWJ524626:AWP524629 BGF524626:BGL524629 BQB524626:BQH524629 BZX524626:CAD524629 CJT524626:CJZ524629 CTP524626:CTV524629 DDL524626:DDR524629 DNH524626:DNN524629 DXD524626:DXJ524629 EGZ524626:EHF524629 EQV524626:ERB524629 FAR524626:FAX524629 FKN524626:FKT524629 FUJ524626:FUP524629 GEF524626:GEL524629 GOB524626:GOH524629 GXX524626:GYD524629 HHT524626:HHZ524629 HRP524626:HRV524629 IBL524626:IBR524629 ILH524626:ILN524629 IVD524626:IVJ524629 JEZ524626:JFF524629 JOV524626:JPB524629 JYR524626:JYX524629 KIN524626:KIT524629 KSJ524626:KSP524629 LCF524626:LCL524629 LMB524626:LMH524629 LVX524626:LWD524629 MFT524626:MFZ524629 MPP524626:MPV524629 MZL524626:MZR524629 NJH524626:NJN524629 NTD524626:NTJ524629 OCZ524626:ODF524629 OMV524626:ONB524629 OWR524626:OWX524629 PGN524626:PGT524629 PQJ524626:PQP524629 QAF524626:QAL524629 QKB524626:QKH524629 QTX524626:QUD524629 RDT524626:RDZ524629 RNP524626:RNV524629 RXL524626:RXR524629 SHH524626:SHN524629 SRD524626:SRJ524629 TAZ524626:TBF524629 TKV524626:TLB524629 TUR524626:TUX524629 UEN524626:UET524629 UOJ524626:UOP524629 UYF524626:UYL524629 VIB524626:VIH524629 VRX524626:VSD524629 WBT524626:WBZ524629 WLP524626:WLV524629 WVL524626:WVR524629 D590162:J590165 IZ590162:JF590165 SV590162:TB590165 ACR590162:ACX590165 AMN590162:AMT590165 AWJ590162:AWP590165 BGF590162:BGL590165 BQB590162:BQH590165 BZX590162:CAD590165 CJT590162:CJZ590165 CTP590162:CTV590165 DDL590162:DDR590165 DNH590162:DNN590165 DXD590162:DXJ590165 EGZ590162:EHF590165 EQV590162:ERB590165 FAR590162:FAX590165 FKN590162:FKT590165 FUJ590162:FUP590165 GEF590162:GEL590165 GOB590162:GOH590165 GXX590162:GYD590165 HHT590162:HHZ590165 HRP590162:HRV590165 IBL590162:IBR590165 ILH590162:ILN590165 IVD590162:IVJ590165 JEZ590162:JFF590165 JOV590162:JPB590165 JYR590162:JYX590165 KIN590162:KIT590165 KSJ590162:KSP590165 LCF590162:LCL590165 LMB590162:LMH590165 LVX590162:LWD590165 MFT590162:MFZ590165 MPP590162:MPV590165 MZL590162:MZR590165 NJH590162:NJN590165 NTD590162:NTJ590165 OCZ590162:ODF590165 OMV590162:ONB590165 OWR590162:OWX590165 PGN590162:PGT590165 PQJ590162:PQP590165 QAF590162:QAL590165 QKB590162:QKH590165 QTX590162:QUD590165 RDT590162:RDZ590165 RNP590162:RNV590165 RXL590162:RXR590165 SHH590162:SHN590165 SRD590162:SRJ590165 TAZ590162:TBF590165 TKV590162:TLB590165 TUR590162:TUX590165 UEN590162:UET590165 UOJ590162:UOP590165 UYF590162:UYL590165 VIB590162:VIH590165 VRX590162:VSD590165 WBT590162:WBZ590165 WLP590162:WLV590165 WVL590162:WVR590165 D655698:J655701 IZ655698:JF655701 SV655698:TB655701 ACR655698:ACX655701 AMN655698:AMT655701 AWJ655698:AWP655701 BGF655698:BGL655701 BQB655698:BQH655701 BZX655698:CAD655701 CJT655698:CJZ655701 CTP655698:CTV655701 DDL655698:DDR655701 DNH655698:DNN655701 DXD655698:DXJ655701 EGZ655698:EHF655701 EQV655698:ERB655701 FAR655698:FAX655701 FKN655698:FKT655701 FUJ655698:FUP655701 GEF655698:GEL655701 GOB655698:GOH655701 GXX655698:GYD655701 HHT655698:HHZ655701 HRP655698:HRV655701 IBL655698:IBR655701 ILH655698:ILN655701 IVD655698:IVJ655701 JEZ655698:JFF655701 JOV655698:JPB655701 JYR655698:JYX655701 KIN655698:KIT655701 KSJ655698:KSP655701 LCF655698:LCL655701 LMB655698:LMH655701 LVX655698:LWD655701 MFT655698:MFZ655701 MPP655698:MPV655701 MZL655698:MZR655701 NJH655698:NJN655701 NTD655698:NTJ655701 OCZ655698:ODF655701 OMV655698:ONB655701 OWR655698:OWX655701 PGN655698:PGT655701 PQJ655698:PQP655701 QAF655698:QAL655701 QKB655698:QKH655701 QTX655698:QUD655701 RDT655698:RDZ655701 RNP655698:RNV655701 RXL655698:RXR655701 SHH655698:SHN655701 SRD655698:SRJ655701 TAZ655698:TBF655701 TKV655698:TLB655701 TUR655698:TUX655701 UEN655698:UET655701 UOJ655698:UOP655701 UYF655698:UYL655701 VIB655698:VIH655701 VRX655698:VSD655701 WBT655698:WBZ655701 WLP655698:WLV655701 WVL655698:WVR655701 D721234:J721237 IZ721234:JF721237 SV721234:TB721237 ACR721234:ACX721237 AMN721234:AMT721237 AWJ721234:AWP721237 BGF721234:BGL721237 BQB721234:BQH721237 BZX721234:CAD721237 CJT721234:CJZ721237 CTP721234:CTV721237 DDL721234:DDR721237 DNH721234:DNN721237 DXD721234:DXJ721237 EGZ721234:EHF721237 EQV721234:ERB721237 FAR721234:FAX721237 FKN721234:FKT721237 FUJ721234:FUP721237 GEF721234:GEL721237 GOB721234:GOH721237 GXX721234:GYD721237 HHT721234:HHZ721237 HRP721234:HRV721237 IBL721234:IBR721237 ILH721234:ILN721237 IVD721234:IVJ721237 JEZ721234:JFF721237 JOV721234:JPB721237 JYR721234:JYX721237 KIN721234:KIT721237 KSJ721234:KSP721237 LCF721234:LCL721237 LMB721234:LMH721237 LVX721234:LWD721237 MFT721234:MFZ721237 MPP721234:MPV721237 MZL721234:MZR721237 NJH721234:NJN721237 NTD721234:NTJ721237 OCZ721234:ODF721237 OMV721234:ONB721237 OWR721234:OWX721237 PGN721234:PGT721237 PQJ721234:PQP721237 QAF721234:QAL721237 QKB721234:QKH721237 QTX721234:QUD721237 RDT721234:RDZ721237 RNP721234:RNV721237 RXL721234:RXR721237 SHH721234:SHN721237 SRD721234:SRJ721237 TAZ721234:TBF721237 TKV721234:TLB721237 TUR721234:TUX721237 UEN721234:UET721237 UOJ721234:UOP721237 UYF721234:UYL721237 VIB721234:VIH721237 VRX721234:VSD721237 WBT721234:WBZ721237 WLP721234:WLV721237 WVL721234:WVR721237 D786770:J786773 IZ786770:JF786773 SV786770:TB786773 ACR786770:ACX786773 AMN786770:AMT786773 AWJ786770:AWP786773 BGF786770:BGL786773 BQB786770:BQH786773 BZX786770:CAD786773 CJT786770:CJZ786773 CTP786770:CTV786773 DDL786770:DDR786773 DNH786770:DNN786773 DXD786770:DXJ786773 EGZ786770:EHF786773 EQV786770:ERB786773 FAR786770:FAX786773 FKN786770:FKT786773 FUJ786770:FUP786773 GEF786770:GEL786773 GOB786770:GOH786773 GXX786770:GYD786773 HHT786770:HHZ786773 HRP786770:HRV786773 IBL786770:IBR786773 ILH786770:ILN786773 IVD786770:IVJ786773 JEZ786770:JFF786773 JOV786770:JPB786773 JYR786770:JYX786773 KIN786770:KIT786773 KSJ786770:KSP786773 LCF786770:LCL786773 LMB786770:LMH786773 LVX786770:LWD786773 MFT786770:MFZ786773 MPP786770:MPV786773 MZL786770:MZR786773 NJH786770:NJN786773 NTD786770:NTJ786773 OCZ786770:ODF786773 OMV786770:ONB786773 OWR786770:OWX786773 PGN786770:PGT786773 PQJ786770:PQP786773 QAF786770:QAL786773 QKB786770:QKH786773 QTX786770:QUD786773 RDT786770:RDZ786773 RNP786770:RNV786773 RXL786770:RXR786773 SHH786770:SHN786773 SRD786770:SRJ786773 TAZ786770:TBF786773 TKV786770:TLB786773 TUR786770:TUX786773 UEN786770:UET786773 UOJ786770:UOP786773 UYF786770:UYL786773 VIB786770:VIH786773 VRX786770:VSD786773 WBT786770:WBZ786773 WLP786770:WLV786773 WVL786770:WVR786773 D852306:J852309 IZ852306:JF852309 SV852306:TB852309 ACR852306:ACX852309 AMN852306:AMT852309 AWJ852306:AWP852309 BGF852306:BGL852309 BQB852306:BQH852309 BZX852306:CAD852309 CJT852306:CJZ852309 CTP852306:CTV852309 DDL852306:DDR852309 DNH852306:DNN852309 DXD852306:DXJ852309 EGZ852306:EHF852309 EQV852306:ERB852309 FAR852306:FAX852309 FKN852306:FKT852309 FUJ852306:FUP852309 GEF852306:GEL852309 GOB852306:GOH852309 GXX852306:GYD852309 HHT852306:HHZ852309 HRP852306:HRV852309 IBL852306:IBR852309 ILH852306:ILN852309 IVD852306:IVJ852309 JEZ852306:JFF852309 JOV852306:JPB852309 JYR852306:JYX852309 KIN852306:KIT852309 KSJ852306:KSP852309 LCF852306:LCL852309 LMB852306:LMH852309 LVX852306:LWD852309 MFT852306:MFZ852309 MPP852306:MPV852309 MZL852306:MZR852309 NJH852306:NJN852309 NTD852306:NTJ852309 OCZ852306:ODF852309 OMV852306:ONB852309 OWR852306:OWX852309 PGN852306:PGT852309 PQJ852306:PQP852309 QAF852306:QAL852309 QKB852306:QKH852309 QTX852306:QUD852309 RDT852306:RDZ852309 RNP852306:RNV852309 RXL852306:RXR852309 SHH852306:SHN852309 SRD852306:SRJ852309 TAZ852306:TBF852309 TKV852306:TLB852309 TUR852306:TUX852309 UEN852306:UET852309 UOJ852306:UOP852309 UYF852306:UYL852309 VIB852306:VIH852309 VRX852306:VSD852309 WBT852306:WBZ852309 WLP852306:WLV852309 WVL852306:WVR852309 D917842:J917845 IZ917842:JF917845 SV917842:TB917845 ACR917842:ACX917845 AMN917842:AMT917845 AWJ917842:AWP917845 BGF917842:BGL917845 BQB917842:BQH917845 BZX917842:CAD917845 CJT917842:CJZ917845 CTP917842:CTV917845 DDL917842:DDR917845 DNH917842:DNN917845 DXD917842:DXJ917845 EGZ917842:EHF917845 EQV917842:ERB917845 FAR917842:FAX917845 FKN917842:FKT917845 FUJ917842:FUP917845 GEF917842:GEL917845 GOB917842:GOH917845 GXX917842:GYD917845 HHT917842:HHZ917845 HRP917842:HRV917845 IBL917842:IBR917845 ILH917842:ILN917845 IVD917842:IVJ917845 JEZ917842:JFF917845 JOV917842:JPB917845 JYR917842:JYX917845 KIN917842:KIT917845 KSJ917842:KSP917845 LCF917842:LCL917845 LMB917842:LMH917845 LVX917842:LWD917845 MFT917842:MFZ917845 MPP917842:MPV917845 MZL917842:MZR917845 NJH917842:NJN917845 NTD917842:NTJ917845 OCZ917842:ODF917845 OMV917842:ONB917845 OWR917842:OWX917845 PGN917842:PGT917845 PQJ917842:PQP917845 QAF917842:QAL917845 QKB917842:QKH917845 QTX917842:QUD917845 RDT917842:RDZ917845 RNP917842:RNV917845 RXL917842:RXR917845 SHH917842:SHN917845 SRD917842:SRJ917845 TAZ917842:TBF917845 TKV917842:TLB917845 TUR917842:TUX917845 UEN917842:UET917845 UOJ917842:UOP917845 UYF917842:UYL917845 VIB917842:VIH917845 VRX917842:VSD917845 WBT917842:WBZ917845 WLP917842:WLV917845 WVL917842:WVR917845 D983378:J983381 IZ983378:JF983381 SV983378:TB983381 ACR983378:ACX983381 AMN983378:AMT983381 AWJ983378:AWP983381 BGF983378:BGL983381 BQB983378:BQH983381 BZX983378:CAD983381 CJT983378:CJZ983381 CTP983378:CTV983381 DDL983378:DDR983381 DNH983378:DNN983381 DXD983378:DXJ983381 EGZ983378:EHF983381 EQV983378:ERB983381 FAR983378:FAX983381 FKN983378:FKT983381 FUJ983378:FUP983381 GEF983378:GEL983381 GOB983378:GOH983381 GXX983378:GYD983381 HHT983378:HHZ983381 HRP983378:HRV983381 IBL983378:IBR983381 ILH983378:ILN983381 IVD983378:IVJ983381 JEZ983378:JFF983381 JOV983378:JPB983381 JYR983378:JYX983381 KIN983378:KIT983381 KSJ983378:KSP983381 LCF983378:LCL983381 LMB983378:LMH983381 LVX983378:LWD983381 MFT983378:MFZ983381 MPP983378:MPV983381 MZL983378:MZR983381 NJH983378:NJN983381 NTD983378:NTJ983381 OCZ983378:ODF983381 OMV983378:ONB983381 OWR983378:OWX983381 PGN983378:PGT983381 PQJ983378:PQP983381 QAF983378:QAL983381 QKB983378:QKH983381 QTX983378:QUD983381 RDT983378:RDZ983381 RNP983378:RNV983381 RXL983378:RXR983381 SHH983378:SHN983381 SRD983378:SRJ983381 TAZ983378:TBF983381 TKV983378:TLB983381 TUR983378:TUX983381 UEN983378:UET983381 UOJ983378:UOP983381 UYF983378:UYL983381 VIB983378:VIH983381 VRX983378:VSD983381 WBT983378:WBZ983381 WLP983378:WLV983381 WVL983378:WVR983381"/>
    <dataValidation imeMode="off" allowBlank="1" showInputMessage="1" showErrorMessage="1" promptTitle="（お届け先⑪）電話番号" prompt="『－』をつけて、入力下さい。_x000a_例：_x000a_025-211-3219" sqref="D342:J342 IZ342:JF342 SV342:TB342 ACR342:ACX342 AMN342:AMT342 AWJ342:AWP342 BGF342:BGL342 BQB342:BQH342 BZX342:CAD342 CJT342:CJZ342 CTP342:CTV342 DDL342:DDR342 DNH342:DNN342 DXD342:DXJ342 EGZ342:EHF342 EQV342:ERB342 FAR342:FAX342 FKN342:FKT342 FUJ342:FUP342 GEF342:GEL342 GOB342:GOH342 GXX342:GYD342 HHT342:HHZ342 HRP342:HRV342 IBL342:IBR342 ILH342:ILN342 IVD342:IVJ342 JEZ342:JFF342 JOV342:JPB342 JYR342:JYX342 KIN342:KIT342 KSJ342:KSP342 LCF342:LCL342 LMB342:LMH342 LVX342:LWD342 MFT342:MFZ342 MPP342:MPV342 MZL342:MZR342 NJH342:NJN342 NTD342:NTJ342 OCZ342:ODF342 OMV342:ONB342 OWR342:OWX342 PGN342:PGT342 PQJ342:PQP342 QAF342:QAL342 QKB342:QKH342 QTX342:QUD342 RDT342:RDZ342 RNP342:RNV342 RXL342:RXR342 SHH342:SHN342 SRD342:SRJ342 TAZ342:TBF342 TKV342:TLB342 TUR342:TUX342 UEN342:UET342 UOJ342:UOP342 UYF342:UYL342 VIB342:VIH342 VRX342:VSD342 WBT342:WBZ342 WLP342:WLV342 WVL342:WVR342 D65878:J65878 IZ65878:JF65878 SV65878:TB65878 ACR65878:ACX65878 AMN65878:AMT65878 AWJ65878:AWP65878 BGF65878:BGL65878 BQB65878:BQH65878 BZX65878:CAD65878 CJT65878:CJZ65878 CTP65878:CTV65878 DDL65878:DDR65878 DNH65878:DNN65878 DXD65878:DXJ65878 EGZ65878:EHF65878 EQV65878:ERB65878 FAR65878:FAX65878 FKN65878:FKT65878 FUJ65878:FUP65878 GEF65878:GEL65878 GOB65878:GOH65878 GXX65878:GYD65878 HHT65878:HHZ65878 HRP65878:HRV65878 IBL65878:IBR65878 ILH65878:ILN65878 IVD65878:IVJ65878 JEZ65878:JFF65878 JOV65878:JPB65878 JYR65878:JYX65878 KIN65878:KIT65878 KSJ65878:KSP65878 LCF65878:LCL65878 LMB65878:LMH65878 LVX65878:LWD65878 MFT65878:MFZ65878 MPP65878:MPV65878 MZL65878:MZR65878 NJH65878:NJN65878 NTD65878:NTJ65878 OCZ65878:ODF65878 OMV65878:ONB65878 OWR65878:OWX65878 PGN65878:PGT65878 PQJ65878:PQP65878 QAF65878:QAL65878 QKB65878:QKH65878 QTX65878:QUD65878 RDT65878:RDZ65878 RNP65878:RNV65878 RXL65878:RXR65878 SHH65878:SHN65878 SRD65878:SRJ65878 TAZ65878:TBF65878 TKV65878:TLB65878 TUR65878:TUX65878 UEN65878:UET65878 UOJ65878:UOP65878 UYF65878:UYL65878 VIB65878:VIH65878 VRX65878:VSD65878 WBT65878:WBZ65878 WLP65878:WLV65878 WVL65878:WVR65878 D131414:J131414 IZ131414:JF131414 SV131414:TB131414 ACR131414:ACX131414 AMN131414:AMT131414 AWJ131414:AWP131414 BGF131414:BGL131414 BQB131414:BQH131414 BZX131414:CAD131414 CJT131414:CJZ131414 CTP131414:CTV131414 DDL131414:DDR131414 DNH131414:DNN131414 DXD131414:DXJ131414 EGZ131414:EHF131414 EQV131414:ERB131414 FAR131414:FAX131414 FKN131414:FKT131414 FUJ131414:FUP131414 GEF131414:GEL131414 GOB131414:GOH131414 GXX131414:GYD131414 HHT131414:HHZ131414 HRP131414:HRV131414 IBL131414:IBR131414 ILH131414:ILN131414 IVD131414:IVJ131414 JEZ131414:JFF131414 JOV131414:JPB131414 JYR131414:JYX131414 KIN131414:KIT131414 KSJ131414:KSP131414 LCF131414:LCL131414 LMB131414:LMH131414 LVX131414:LWD131414 MFT131414:MFZ131414 MPP131414:MPV131414 MZL131414:MZR131414 NJH131414:NJN131414 NTD131414:NTJ131414 OCZ131414:ODF131414 OMV131414:ONB131414 OWR131414:OWX131414 PGN131414:PGT131414 PQJ131414:PQP131414 QAF131414:QAL131414 QKB131414:QKH131414 QTX131414:QUD131414 RDT131414:RDZ131414 RNP131414:RNV131414 RXL131414:RXR131414 SHH131414:SHN131414 SRD131414:SRJ131414 TAZ131414:TBF131414 TKV131414:TLB131414 TUR131414:TUX131414 UEN131414:UET131414 UOJ131414:UOP131414 UYF131414:UYL131414 VIB131414:VIH131414 VRX131414:VSD131414 WBT131414:WBZ131414 WLP131414:WLV131414 WVL131414:WVR131414 D196950:J196950 IZ196950:JF196950 SV196950:TB196950 ACR196950:ACX196950 AMN196950:AMT196950 AWJ196950:AWP196950 BGF196950:BGL196950 BQB196950:BQH196950 BZX196950:CAD196950 CJT196950:CJZ196950 CTP196950:CTV196950 DDL196950:DDR196950 DNH196950:DNN196950 DXD196950:DXJ196950 EGZ196950:EHF196950 EQV196950:ERB196950 FAR196950:FAX196950 FKN196950:FKT196950 FUJ196950:FUP196950 GEF196950:GEL196950 GOB196950:GOH196950 GXX196950:GYD196950 HHT196950:HHZ196950 HRP196950:HRV196950 IBL196950:IBR196950 ILH196950:ILN196950 IVD196950:IVJ196950 JEZ196950:JFF196950 JOV196950:JPB196950 JYR196950:JYX196950 KIN196950:KIT196950 KSJ196950:KSP196950 LCF196950:LCL196950 LMB196950:LMH196950 LVX196950:LWD196950 MFT196950:MFZ196950 MPP196950:MPV196950 MZL196950:MZR196950 NJH196950:NJN196950 NTD196950:NTJ196950 OCZ196950:ODF196950 OMV196950:ONB196950 OWR196950:OWX196950 PGN196950:PGT196950 PQJ196950:PQP196950 QAF196950:QAL196950 QKB196950:QKH196950 QTX196950:QUD196950 RDT196950:RDZ196950 RNP196950:RNV196950 RXL196950:RXR196950 SHH196950:SHN196950 SRD196950:SRJ196950 TAZ196950:TBF196950 TKV196950:TLB196950 TUR196950:TUX196950 UEN196950:UET196950 UOJ196950:UOP196950 UYF196950:UYL196950 VIB196950:VIH196950 VRX196950:VSD196950 WBT196950:WBZ196950 WLP196950:WLV196950 WVL196950:WVR196950 D262486:J262486 IZ262486:JF262486 SV262486:TB262486 ACR262486:ACX262486 AMN262486:AMT262486 AWJ262486:AWP262486 BGF262486:BGL262486 BQB262486:BQH262486 BZX262486:CAD262486 CJT262486:CJZ262486 CTP262486:CTV262486 DDL262486:DDR262486 DNH262486:DNN262486 DXD262486:DXJ262486 EGZ262486:EHF262486 EQV262486:ERB262486 FAR262486:FAX262486 FKN262486:FKT262486 FUJ262486:FUP262486 GEF262486:GEL262486 GOB262486:GOH262486 GXX262486:GYD262486 HHT262486:HHZ262486 HRP262486:HRV262486 IBL262486:IBR262486 ILH262486:ILN262486 IVD262486:IVJ262486 JEZ262486:JFF262486 JOV262486:JPB262486 JYR262486:JYX262486 KIN262486:KIT262486 KSJ262486:KSP262486 LCF262486:LCL262486 LMB262486:LMH262486 LVX262486:LWD262486 MFT262486:MFZ262486 MPP262486:MPV262486 MZL262486:MZR262486 NJH262486:NJN262486 NTD262486:NTJ262486 OCZ262486:ODF262486 OMV262486:ONB262486 OWR262486:OWX262486 PGN262486:PGT262486 PQJ262486:PQP262486 QAF262486:QAL262486 QKB262486:QKH262486 QTX262486:QUD262486 RDT262486:RDZ262486 RNP262486:RNV262486 RXL262486:RXR262486 SHH262486:SHN262486 SRD262486:SRJ262486 TAZ262486:TBF262486 TKV262486:TLB262486 TUR262486:TUX262486 UEN262486:UET262486 UOJ262486:UOP262486 UYF262486:UYL262486 VIB262486:VIH262486 VRX262486:VSD262486 WBT262486:WBZ262486 WLP262486:WLV262486 WVL262486:WVR262486 D328022:J328022 IZ328022:JF328022 SV328022:TB328022 ACR328022:ACX328022 AMN328022:AMT328022 AWJ328022:AWP328022 BGF328022:BGL328022 BQB328022:BQH328022 BZX328022:CAD328022 CJT328022:CJZ328022 CTP328022:CTV328022 DDL328022:DDR328022 DNH328022:DNN328022 DXD328022:DXJ328022 EGZ328022:EHF328022 EQV328022:ERB328022 FAR328022:FAX328022 FKN328022:FKT328022 FUJ328022:FUP328022 GEF328022:GEL328022 GOB328022:GOH328022 GXX328022:GYD328022 HHT328022:HHZ328022 HRP328022:HRV328022 IBL328022:IBR328022 ILH328022:ILN328022 IVD328022:IVJ328022 JEZ328022:JFF328022 JOV328022:JPB328022 JYR328022:JYX328022 KIN328022:KIT328022 KSJ328022:KSP328022 LCF328022:LCL328022 LMB328022:LMH328022 LVX328022:LWD328022 MFT328022:MFZ328022 MPP328022:MPV328022 MZL328022:MZR328022 NJH328022:NJN328022 NTD328022:NTJ328022 OCZ328022:ODF328022 OMV328022:ONB328022 OWR328022:OWX328022 PGN328022:PGT328022 PQJ328022:PQP328022 QAF328022:QAL328022 QKB328022:QKH328022 QTX328022:QUD328022 RDT328022:RDZ328022 RNP328022:RNV328022 RXL328022:RXR328022 SHH328022:SHN328022 SRD328022:SRJ328022 TAZ328022:TBF328022 TKV328022:TLB328022 TUR328022:TUX328022 UEN328022:UET328022 UOJ328022:UOP328022 UYF328022:UYL328022 VIB328022:VIH328022 VRX328022:VSD328022 WBT328022:WBZ328022 WLP328022:WLV328022 WVL328022:WVR328022 D393558:J393558 IZ393558:JF393558 SV393558:TB393558 ACR393558:ACX393558 AMN393558:AMT393558 AWJ393558:AWP393558 BGF393558:BGL393558 BQB393558:BQH393558 BZX393558:CAD393558 CJT393558:CJZ393558 CTP393558:CTV393558 DDL393558:DDR393558 DNH393558:DNN393558 DXD393558:DXJ393558 EGZ393558:EHF393558 EQV393558:ERB393558 FAR393558:FAX393558 FKN393558:FKT393558 FUJ393558:FUP393558 GEF393558:GEL393558 GOB393558:GOH393558 GXX393558:GYD393558 HHT393558:HHZ393558 HRP393558:HRV393558 IBL393558:IBR393558 ILH393558:ILN393558 IVD393558:IVJ393558 JEZ393558:JFF393558 JOV393558:JPB393558 JYR393558:JYX393558 KIN393558:KIT393558 KSJ393558:KSP393558 LCF393558:LCL393558 LMB393558:LMH393558 LVX393558:LWD393558 MFT393558:MFZ393558 MPP393558:MPV393558 MZL393558:MZR393558 NJH393558:NJN393558 NTD393558:NTJ393558 OCZ393558:ODF393558 OMV393558:ONB393558 OWR393558:OWX393558 PGN393558:PGT393558 PQJ393558:PQP393558 QAF393558:QAL393558 QKB393558:QKH393558 QTX393558:QUD393558 RDT393558:RDZ393558 RNP393558:RNV393558 RXL393558:RXR393558 SHH393558:SHN393558 SRD393558:SRJ393558 TAZ393558:TBF393558 TKV393558:TLB393558 TUR393558:TUX393558 UEN393558:UET393558 UOJ393558:UOP393558 UYF393558:UYL393558 VIB393558:VIH393558 VRX393558:VSD393558 WBT393558:WBZ393558 WLP393558:WLV393558 WVL393558:WVR393558 D459094:J459094 IZ459094:JF459094 SV459094:TB459094 ACR459094:ACX459094 AMN459094:AMT459094 AWJ459094:AWP459094 BGF459094:BGL459094 BQB459094:BQH459094 BZX459094:CAD459094 CJT459094:CJZ459094 CTP459094:CTV459094 DDL459094:DDR459094 DNH459094:DNN459094 DXD459094:DXJ459094 EGZ459094:EHF459094 EQV459094:ERB459094 FAR459094:FAX459094 FKN459094:FKT459094 FUJ459094:FUP459094 GEF459094:GEL459094 GOB459094:GOH459094 GXX459094:GYD459094 HHT459094:HHZ459094 HRP459094:HRV459094 IBL459094:IBR459094 ILH459094:ILN459094 IVD459094:IVJ459094 JEZ459094:JFF459094 JOV459094:JPB459094 JYR459094:JYX459094 KIN459094:KIT459094 KSJ459094:KSP459094 LCF459094:LCL459094 LMB459094:LMH459094 LVX459094:LWD459094 MFT459094:MFZ459094 MPP459094:MPV459094 MZL459094:MZR459094 NJH459094:NJN459094 NTD459094:NTJ459094 OCZ459094:ODF459094 OMV459094:ONB459094 OWR459094:OWX459094 PGN459094:PGT459094 PQJ459094:PQP459094 QAF459094:QAL459094 QKB459094:QKH459094 QTX459094:QUD459094 RDT459094:RDZ459094 RNP459094:RNV459094 RXL459094:RXR459094 SHH459094:SHN459094 SRD459094:SRJ459094 TAZ459094:TBF459094 TKV459094:TLB459094 TUR459094:TUX459094 UEN459094:UET459094 UOJ459094:UOP459094 UYF459094:UYL459094 VIB459094:VIH459094 VRX459094:VSD459094 WBT459094:WBZ459094 WLP459094:WLV459094 WVL459094:WVR459094 D524630:J524630 IZ524630:JF524630 SV524630:TB524630 ACR524630:ACX524630 AMN524630:AMT524630 AWJ524630:AWP524630 BGF524630:BGL524630 BQB524630:BQH524630 BZX524630:CAD524630 CJT524630:CJZ524630 CTP524630:CTV524630 DDL524630:DDR524630 DNH524630:DNN524630 DXD524630:DXJ524630 EGZ524630:EHF524630 EQV524630:ERB524630 FAR524630:FAX524630 FKN524630:FKT524630 FUJ524630:FUP524630 GEF524630:GEL524630 GOB524630:GOH524630 GXX524630:GYD524630 HHT524630:HHZ524630 HRP524630:HRV524630 IBL524630:IBR524630 ILH524630:ILN524630 IVD524630:IVJ524630 JEZ524630:JFF524630 JOV524630:JPB524630 JYR524630:JYX524630 KIN524630:KIT524630 KSJ524630:KSP524630 LCF524630:LCL524630 LMB524630:LMH524630 LVX524630:LWD524630 MFT524630:MFZ524630 MPP524630:MPV524630 MZL524630:MZR524630 NJH524630:NJN524630 NTD524630:NTJ524630 OCZ524630:ODF524630 OMV524630:ONB524630 OWR524630:OWX524630 PGN524630:PGT524630 PQJ524630:PQP524630 QAF524630:QAL524630 QKB524630:QKH524630 QTX524630:QUD524630 RDT524630:RDZ524630 RNP524630:RNV524630 RXL524630:RXR524630 SHH524630:SHN524630 SRD524630:SRJ524630 TAZ524630:TBF524630 TKV524630:TLB524630 TUR524630:TUX524630 UEN524630:UET524630 UOJ524630:UOP524630 UYF524630:UYL524630 VIB524630:VIH524630 VRX524630:VSD524630 WBT524630:WBZ524630 WLP524630:WLV524630 WVL524630:WVR524630 D590166:J590166 IZ590166:JF590166 SV590166:TB590166 ACR590166:ACX590166 AMN590166:AMT590166 AWJ590166:AWP590166 BGF590166:BGL590166 BQB590166:BQH590166 BZX590166:CAD590166 CJT590166:CJZ590166 CTP590166:CTV590166 DDL590166:DDR590166 DNH590166:DNN590166 DXD590166:DXJ590166 EGZ590166:EHF590166 EQV590166:ERB590166 FAR590166:FAX590166 FKN590166:FKT590166 FUJ590166:FUP590166 GEF590166:GEL590166 GOB590166:GOH590166 GXX590166:GYD590166 HHT590166:HHZ590166 HRP590166:HRV590166 IBL590166:IBR590166 ILH590166:ILN590166 IVD590166:IVJ590166 JEZ590166:JFF590166 JOV590166:JPB590166 JYR590166:JYX590166 KIN590166:KIT590166 KSJ590166:KSP590166 LCF590166:LCL590166 LMB590166:LMH590166 LVX590166:LWD590166 MFT590166:MFZ590166 MPP590166:MPV590166 MZL590166:MZR590166 NJH590166:NJN590166 NTD590166:NTJ590166 OCZ590166:ODF590166 OMV590166:ONB590166 OWR590166:OWX590166 PGN590166:PGT590166 PQJ590166:PQP590166 QAF590166:QAL590166 QKB590166:QKH590166 QTX590166:QUD590166 RDT590166:RDZ590166 RNP590166:RNV590166 RXL590166:RXR590166 SHH590166:SHN590166 SRD590166:SRJ590166 TAZ590166:TBF590166 TKV590166:TLB590166 TUR590166:TUX590166 UEN590166:UET590166 UOJ590166:UOP590166 UYF590166:UYL590166 VIB590166:VIH590166 VRX590166:VSD590166 WBT590166:WBZ590166 WLP590166:WLV590166 WVL590166:WVR590166 D655702:J655702 IZ655702:JF655702 SV655702:TB655702 ACR655702:ACX655702 AMN655702:AMT655702 AWJ655702:AWP655702 BGF655702:BGL655702 BQB655702:BQH655702 BZX655702:CAD655702 CJT655702:CJZ655702 CTP655702:CTV655702 DDL655702:DDR655702 DNH655702:DNN655702 DXD655702:DXJ655702 EGZ655702:EHF655702 EQV655702:ERB655702 FAR655702:FAX655702 FKN655702:FKT655702 FUJ655702:FUP655702 GEF655702:GEL655702 GOB655702:GOH655702 GXX655702:GYD655702 HHT655702:HHZ655702 HRP655702:HRV655702 IBL655702:IBR655702 ILH655702:ILN655702 IVD655702:IVJ655702 JEZ655702:JFF655702 JOV655702:JPB655702 JYR655702:JYX655702 KIN655702:KIT655702 KSJ655702:KSP655702 LCF655702:LCL655702 LMB655702:LMH655702 LVX655702:LWD655702 MFT655702:MFZ655702 MPP655702:MPV655702 MZL655702:MZR655702 NJH655702:NJN655702 NTD655702:NTJ655702 OCZ655702:ODF655702 OMV655702:ONB655702 OWR655702:OWX655702 PGN655702:PGT655702 PQJ655702:PQP655702 QAF655702:QAL655702 QKB655702:QKH655702 QTX655702:QUD655702 RDT655702:RDZ655702 RNP655702:RNV655702 RXL655702:RXR655702 SHH655702:SHN655702 SRD655702:SRJ655702 TAZ655702:TBF655702 TKV655702:TLB655702 TUR655702:TUX655702 UEN655702:UET655702 UOJ655702:UOP655702 UYF655702:UYL655702 VIB655702:VIH655702 VRX655702:VSD655702 WBT655702:WBZ655702 WLP655702:WLV655702 WVL655702:WVR655702 D721238:J721238 IZ721238:JF721238 SV721238:TB721238 ACR721238:ACX721238 AMN721238:AMT721238 AWJ721238:AWP721238 BGF721238:BGL721238 BQB721238:BQH721238 BZX721238:CAD721238 CJT721238:CJZ721238 CTP721238:CTV721238 DDL721238:DDR721238 DNH721238:DNN721238 DXD721238:DXJ721238 EGZ721238:EHF721238 EQV721238:ERB721238 FAR721238:FAX721238 FKN721238:FKT721238 FUJ721238:FUP721238 GEF721238:GEL721238 GOB721238:GOH721238 GXX721238:GYD721238 HHT721238:HHZ721238 HRP721238:HRV721238 IBL721238:IBR721238 ILH721238:ILN721238 IVD721238:IVJ721238 JEZ721238:JFF721238 JOV721238:JPB721238 JYR721238:JYX721238 KIN721238:KIT721238 KSJ721238:KSP721238 LCF721238:LCL721238 LMB721238:LMH721238 LVX721238:LWD721238 MFT721238:MFZ721238 MPP721238:MPV721238 MZL721238:MZR721238 NJH721238:NJN721238 NTD721238:NTJ721238 OCZ721238:ODF721238 OMV721238:ONB721238 OWR721238:OWX721238 PGN721238:PGT721238 PQJ721238:PQP721238 QAF721238:QAL721238 QKB721238:QKH721238 QTX721238:QUD721238 RDT721238:RDZ721238 RNP721238:RNV721238 RXL721238:RXR721238 SHH721238:SHN721238 SRD721238:SRJ721238 TAZ721238:TBF721238 TKV721238:TLB721238 TUR721238:TUX721238 UEN721238:UET721238 UOJ721238:UOP721238 UYF721238:UYL721238 VIB721238:VIH721238 VRX721238:VSD721238 WBT721238:WBZ721238 WLP721238:WLV721238 WVL721238:WVR721238 D786774:J786774 IZ786774:JF786774 SV786774:TB786774 ACR786774:ACX786774 AMN786774:AMT786774 AWJ786774:AWP786774 BGF786774:BGL786774 BQB786774:BQH786774 BZX786774:CAD786774 CJT786774:CJZ786774 CTP786774:CTV786774 DDL786774:DDR786774 DNH786774:DNN786774 DXD786774:DXJ786774 EGZ786774:EHF786774 EQV786774:ERB786774 FAR786774:FAX786774 FKN786774:FKT786774 FUJ786774:FUP786774 GEF786774:GEL786774 GOB786774:GOH786774 GXX786774:GYD786774 HHT786774:HHZ786774 HRP786774:HRV786774 IBL786774:IBR786774 ILH786774:ILN786774 IVD786774:IVJ786774 JEZ786774:JFF786774 JOV786774:JPB786774 JYR786774:JYX786774 KIN786774:KIT786774 KSJ786774:KSP786774 LCF786774:LCL786774 LMB786774:LMH786774 LVX786774:LWD786774 MFT786774:MFZ786774 MPP786774:MPV786774 MZL786774:MZR786774 NJH786774:NJN786774 NTD786774:NTJ786774 OCZ786774:ODF786774 OMV786774:ONB786774 OWR786774:OWX786774 PGN786774:PGT786774 PQJ786774:PQP786774 QAF786774:QAL786774 QKB786774:QKH786774 QTX786774:QUD786774 RDT786774:RDZ786774 RNP786774:RNV786774 RXL786774:RXR786774 SHH786774:SHN786774 SRD786774:SRJ786774 TAZ786774:TBF786774 TKV786774:TLB786774 TUR786774:TUX786774 UEN786774:UET786774 UOJ786774:UOP786774 UYF786774:UYL786774 VIB786774:VIH786774 VRX786774:VSD786774 WBT786774:WBZ786774 WLP786774:WLV786774 WVL786774:WVR786774 D852310:J852310 IZ852310:JF852310 SV852310:TB852310 ACR852310:ACX852310 AMN852310:AMT852310 AWJ852310:AWP852310 BGF852310:BGL852310 BQB852310:BQH852310 BZX852310:CAD852310 CJT852310:CJZ852310 CTP852310:CTV852310 DDL852310:DDR852310 DNH852310:DNN852310 DXD852310:DXJ852310 EGZ852310:EHF852310 EQV852310:ERB852310 FAR852310:FAX852310 FKN852310:FKT852310 FUJ852310:FUP852310 GEF852310:GEL852310 GOB852310:GOH852310 GXX852310:GYD852310 HHT852310:HHZ852310 HRP852310:HRV852310 IBL852310:IBR852310 ILH852310:ILN852310 IVD852310:IVJ852310 JEZ852310:JFF852310 JOV852310:JPB852310 JYR852310:JYX852310 KIN852310:KIT852310 KSJ852310:KSP852310 LCF852310:LCL852310 LMB852310:LMH852310 LVX852310:LWD852310 MFT852310:MFZ852310 MPP852310:MPV852310 MZL852310:MZR852310 NJH852310:NJN852310 NTD852310:NTJ852310 OCZ852310:ODF852310 OMV852310:ONB852310 OWR852310:OWX852310 PGN852310:PGT852310 PQJ852310:PQP852310 QAF852310:QAL852310 QKB852310:QKH852310 QTX852310:QUD852310 RDT852310:RDZ852310 RNP852310:RNV852310 RXL852310:RXR852310 SHH852310:SHN852310 SRD852310:SRJ852310 TAZ852310:TBF852310 TKV852310:TLB852310 TUR852310:TUX852310 UEN852310:UET852310 UOJ852310:UOP852310 UYF852310:UYL852310 VIB852310:VIH852310 VRX852310:VSD852310 WBT852310:WBZ852310 WLP852310:WLV852310 WVL852310:WVR852310 D917846:J917846 IZ917846:JF917846 SV917846:TB917846 ACR917846:ACX917846 AMN917846:AMT917846 AWJ917846:AWP917846 BGF917846:BGL917846 BQB917846:BQH917846 BZX917846:CAD917846 CJT917846:CJZ917846 CTP917846:CTV917846 DDL917846:DDR917846 DNH917846:DNN917846 DXD917846:DXJ917846 EGZ917846:EHF917846 EQV917846:ERB917846 FAR917846:FAX917846 FKN917846:FKT917846 FUJ917846:FUP917846 GEF917846:GEL917846 GOB917846:GOH917846 GXX917846:GYD917846 HHT917846:HHZ917846 HRP917846:HRV917846 IBL917846:IBR917846 ILH917846:ILN917846 IVD917846:IVJ917846 JEZ917846:JFF917846 JOV917846:JPB917846 JYR917846:JYX917846 KIN917846:KIT917846 KSJ917846:KSP917846 LCF917846:LCL917846 LMB917846:LMH917846 LVX917846:LWD917846 MFT917846:MFZ917846 MPP917846:MPV917846 MZL917846:MZR917846 NJH917846:NJN917846 NTD917846:NTJ917846 OCZ917846:ODF917846 OMV917846:ONB917846 OWR917846:OWX917846 PGN917846:PGT917846 PQJ917846:PQP917846 QAF917846:QAL917846 QKB917846:QKH917846 QTX917846:QUD917846 RDT917846:RDZ917846 RNP917846:RNV917846 RXL917846:RXR917846 SHH917846:SHN917846 SRD917846:SRJ917846 TAZ917846:TBF917846 TKV917846:TLB917846 TUR917846:TUX917846 UEN917846:UET917846 UOJ917846:UOP917846 UYF917846:UYL917846 VIB917846:VIH917846 VRX917846:VSD917846 WBT917846:WBZ917846 WLP917846:WLV917846 WVL917846:WVR917846 D983382:J983382 IZ983382:JF983382 SV983382:TB983382 ACR983382:ACX983382 AMN983382:AMT983382 AWJ983382:AWP983382 BGF983382:BGL983382 BQB983382:BQH983382 BZX983382:CAD983382 CJT983382:CJZ983382 CTP983382:CTV983382 DDL983382:DDR983382 DNH983382:DNN983382 DXD983382:DXJ983382 EGZ983382:EHF983382 EQV983382:ERB983382 FAR983382:FAX983382 FKN983382:FKT983382 FUJ983382:FUP983382 GEF983382:GEL983382 GOB983382:GOH983382 GXX983382:GYD983382 HHT983382:HHZ983382 HRP983382:HRV983382 IBL983382:IBR983382 ILH983382:ILN983382 IVD983382:IVJ983382 JEZ983382:JFF983382 JOV983382:JPB983382 JYR983382:JYX983382 KIN983382:KIT983382 KSJ983382:KSP983382 LCF983382:LCL983382 LMB983382:LMH983382 LVX983382:LWD983382 MFT983382:MFZ983382 MPP983382:MPV983382 MZL983382:MZR983382 NJH983382:NJN983382 NTD983382:NTJ983382 OCZ983382:ODF983382 OMV983382:ONB983382 OWR983382:OWX983382 PGN983382:PGT983382 PQJ983382:PQP983382 QAF983382:QAL983382 QKB983382:QKH983382 QTX983382:QUD983382 RDT983382:RDZ983382 RNP983382:RNV983382 RXL983382:RXR983382 SHH983382:SHN983382 SRD983382:SRJ983382 TAZ983382:TBF983382 TKV983382:TLB983382 TUR983382:TUX983382 UEN983382:UET983382 UOJ983382:UOP983382 UYF983382:UYL983382 VIB983382:VIH983382 VRX983382:VSD983382 WBT983382:WBZ983382 WLP983382:WLV983382 WVL983382:WVR983382"/>
    <dataValidation type="whole" imeMode="off" allowBlank="1" showInputMessage="1" showErrorMessage="1" errorTitle="数量指定の誤り" error="数量は、１～９９までの入力をお願いします。" promptTitle="（お届け先⑪）数量" prompt="数量は、最大で９９まで入力できます。" sqref="S336:T336 JO336:JP336 TK336:TL336 ADG336:ADH336 ANC336:AND336 AWY336:AWZ336 BGU336:BGV336 BQQ336:BQR336 CAM336:CAN336 CKI336:CKJ336 CUE336:CUF336 DEA336:DEB336 DNW336:DNX336 DXS336:DXT336 EHO336:EHP336 ERK336:ERL336 FBG336:FBH336 FLC336:FLD336 FUY336:FUZ336 GEU336:GEV336 GOQ336:GOR336 GYM336:GYN336 HII336:HIJ336 HSE336:HSF336 ICA336:ICB336 ILW336:ILX336 IVS336:IVT336 JFO336:JFP336 JPK336:JPL336 JZG336:JZH336 KJC336:KJD336 KSY336:KSZ336 LCU336:LCV336 LMQ336:LMR336 LWM336:LWN336 MGI336:MGJ336 MQE336:MQF336 NAA336:NAB336 NJW336:NJX336 NTS336:NTT336 ODO336:ODP336 ONK336:ONL336 OXG336:OXH336 PHC336:PHD336 PQY336:PQZ336 QAU336:QAV336 QKQ336:QKR336 QUM336:QUN336 REI336:REJ336 ROE336:ROF336 RYA336:RYB336 SHW336:SHX336 SRS336:SRT336 TBO336:TBP336 TLK336:TLL336 TVG336:TVH336 UFC336:UFD336 UOY336:UOZ336 UYU336:UYV336 VIQ336:VIR336 VSM336:VSN336 WCI336:WCJ336 WME336:WMF336 WWA336:WWB336 S65872:T65872 JO65872:JP65872 TK65872:TL65872 ADG65872:ADH65872 ANC65872:AND65872 AWY65872:AWZ65872 BGU65872:BGV65872 BQQ65872:BQR65872 CAM65872:CAN65872 CKI65872:CKJ65872 CUE65872:CUF65872 DEA65872:DEB65872 DNW65872:DNX65872 DXS65872:DXT65872 EHO65872:EHP65872 ERK65872:ERL65872 FBG65872:FBH65872 FLC65872:FLD65872 FUY65872:FUZ65872 GEU65872:GEV65872 GOQ65872:GOR65872 GYM65872:GYN65872 HII65872:HIJ65872 HSE65872:HSF65872 ICA65872:ICB65872 ILW65872:ILX65872 IVS65872:IVT65872 JFO65872:JFP65872 JPK65872:JPL65872 JZG65872:JZH65872 KJC65872:KJD65872 KSY65872:KSZ65872 LCU65872:LCV65872 LMQ65872:LMR65872 LWM65872:LWN65872 MGI65872:MGJ65872 MQE65872:MQF65872 NAA65872:NAB65872 NJW65872:NJX65872 NTS65872:NTT65872 ODO65872:ODP65872 ONK65872:ONL65872 OXG65872:OXH65872 PHC65872:PHD65872 PQY65872:PQZ65872 QAU65872:QAV65872 QKQ65872:QKR65872 QUM65872:QUN65872 REI65872:REJ65872 ROE65872:ROF65872 RYA65872:RYB65872 SHW65872:SHX65872 SRS65872:SRT65872 TBO65872:TBP65872 TLK65872:TLL65872 TVG65872:TVH65872 UFC65872:UFD65872 UOY65872:UOZ65872 UYU65872:UYV65872 VIQ65872:VIR65872 VSM65872:VSN65872 WCI65872:WCJ65872 WME65872:WMF65872 WWA65872:WWB65872 S131408:T131408 JO131408:JP131408 TK131408:TL131408 ADG131408:ADH131408 ANC131408:AND131408 AWY131408:AWZ131408 BGU131408:BGV131408 BQQ131408:BQR131408 CAM131408:CAN131408 CKI131408:CKJ131408 CUE131408:CUF131408 DEA131408:DEB131408 DNW131408:DNX131408 DXS131408:DXT131408 EHO131408:EHP131408 ERK131408:ERL131408 FBG131408:FBH131408 FLC131408:FLD131408 FUY131408:FUZ131408 GEU131408:GEV131408 GOQ131408:GOR131408 GYM131408:GYN131408 HII131408:HIJ131408 HSE131408:HSF131408 ICA131408:ICB131408 ILW131408:ILX131408 IVS131408:IVT131408 JFO131408:JFP131408 JPK131408:JPL131408 JZG131408:JZH131408 KJC131408:KJD131408 KSY131408:KSZ131408 LCU131408:LCV131408 LMQ131408:LMR131408 LWM131408:LWN131408 MGI131408:MGJ131408 MQE131408:MQF131408 NAA131408:NAB131408 NJW131408:NJX131408 NTS131408:NTT131408 ODO131408:ODP131408 ONK131408:ONL131408 OXG131408:OXH131408 PHC131408:PHD131408 PQY131408:PQZ131408 QAU131408:QAV131408 QKQ131408:QKR131408 QUM131408:QUN131408 REI131408:REJ131408 ROE131408:ROF131408 RYA131408:RYB131408 SHW131408:SHX131408 SRS131408:SRT131408 TBO131408:TBP131408 TLK131408:TLL131408 TVG131408:TVH131408 UFC131408:UFD131408 UOY131408:UOZ131408 UYU131408:UYV131408 VIQ131408:VIR131408 VSM131408:VSN131408 WCI131408:WCJ131408 WME131408:WMF131408 WWA131408:WWB131408 S196944:T196944 JO196944:JP196944 TK196944:TL196944 ADG196944:ADH196944 ANC196944:AND196944 AWY196944:AWZ196944 BGU196944:BGV196944 BQQ196944:BQR196944 CAM196944:CAN196944 CKI196944:CKJ196944 CUE196944:CUF196944 DEA196944:DEB196944 DNW196944:DNX196944 DXS196944:DXT196944 EHO196944:EHP196944 ERK196944:ERL196944 FBG196944:FBH196944 FLC196944:FLD196944 FUY196944:FUZ196944 GEU196944:GEV196944 GOQ196944:GOR196944 GYM196944:GYN196944 HII196944:HIJ196944 HSE196944:HSF196944 ICA196944:ICB196944 ILW196944:ILX196944 IVS196944:IVT196944 JFO196944:JFP196944 JPK196944:JPL196944 JZG196944:JZH196944 KJC196944:KJD196944 KSY196944:KSZ196944 LCU196944:LCV196944 LMQ196944:LMR196944 LWM196944:LWN196944 MGI196944:MGJ196944 MQE196944:MQF196944 NAA196944:NAB196944 NJW196944:NJX196944 NTS196944:NTT196944 ODO196944:ODP196944 ONK196944:ONL196944 OXG196944:OXH196944 PHC196944:PHD196944 PQY196944:PQZ196944 QAU196944:QAV196944 QKQ196944:QKR196944 QUM196944:QUN196944 REI196944:REJ196944 ROE196944:ROF196944 RYA196944:RYB196944 SHW196944:SHX196944 SRS196944:SRT196944 TBO196944:TBP196944 TLK196944:TLL196944 TVG196944:TVH196944 UFC196944:UFD196944 UOY196944:UOZ196944 UYU196944:UYV196944 VIQ196944:VIR196944 VSM196944:VSN196944 WCI196944:WCJ196944 WME196944:WMF196944 WWA196944:WWB196944 S262480:T262480 JO262480:JP262480 TK262480:TL262480 ADG262480:ADH262480 ANC262480:AND262480 AWY262480:AWZ262480 BGU262480:BGV262480 BQQ262480:BQR262480 CAM262480:CAN262480 CKI262480:CKJ262480 CUE262480:CUF262480 DEA262480:DEB262480 DNW262480:DNX262480 DXS262480:DXT262480 EHO262480:EHP262480 ERK262480:ERL262480 FBG262480:FBH262480 FLC262480:FLD262480 FUY262480:FUZ262480 GEU262480:GEV262480 GOQ262480:GOR262480 GYM262480:GYN262480 HII262480:HIJ262480 HSE262480:HSF262480 ICA262480:ICB262480 ILW262480:ILX262480 IVS262480:IVT262480 JFO262480:JFP262480 JPK262480:JPL262480 JZG262480:JZH262480 KJC262480:KJD262480 KSY262480:KSZ262480 LCU262480:LCV262480 LMQ262480:LMR262480 LWM262480:LWN262480 MGI262480:MGJ262480 MQE262480:MQF262480 NAA262480:NAB262480 NJW262480:NJX262480 NTS262480:NTT262480 ODO262480:ODP262480 ONK262480:ONL262480 OXG262480:OXH262480 PHC262480:PHD262480 PQY262480:PQZ262480 QAU262480:QAV262480 QKQ262480:QKR262480 QUM262480:QUN262480 REI262480:REJ262480 ROE262480:ROF262480 RYA262480:RYB262480 SHW262480:SHX262480 SRS262480:SRT262480 TBO262480:TBP262480 TLK262480:TLL262480 TVG262480:TVH262480 UFC262480:UFD262480 UOY262480:UOZ262480 UYU262480:UYV262480 VIQ262480:VIR262480 VSM262480:VSN262480 WCI262480:WCJ262480 WME262480:WMF262480 WWA262480:WWB262480 S328016:T328016 JO328016:JP328016 TK328016:TL328016 ADG328016:ADH328016 ANC328016:AND328016 AWY328016:AWZ328016 BGU328016:BGV328016 BQQ328016:BQR328016 CAM328016:CAN328016 CKI328016:CKJ328016 CUE328016:CUF328016 DEA328016:DEB328016 DNW328016:DNX328016 DXS328016:DXT328016 EHO328016:EHP328016 ERK328016:ERL328016 FBG328016:FBH328016 FLC328016:FLD328016 FUY328016:FUZ328016 GEU328016:GEV328016 GOQ328016:GOR328016 GYM328016:GYN328016 HII328016:HIJ328016 HSE328016:HSF328016 ICA328016:ICB328016 ILW328016:ILX328016 IVS328016:IVT328016 JFO328016:JFP328016 JPK328016:JPL328016 JZG328016:JZH328016 KJC328016:KJD328016 KSY328016:KSZ328016 LCU328016:LCV328016 LMQ328016:LMR328016 LWM328016:LWN328016 MGI328016:MGJ328016 MQE328016:MQF328016 NAA328016:NAB328016 NJW328016:NJX328016 NTS328016:NTT328016 ODO328016:ODP328016 ONK328016:ONL328016 OXG328016:OXH328016 PHC328016:PHD328016 PQY328016:PQZ328016 QAU328016:QAV328016 QKQ328016:QKR328016 QUM328016:QUN328016 REI328016:REJ328016 ROE328016:ROF328016 RYA328016:RYB328016 SHW328016:SHX328016 SRS328016:SRT328016 TBO328016:TBP328016 TLK328016:TLL328016 TVG328016:TVH328016 UFC328016:UFD328016 UOY328016:UOZ328016 UYU328016:UYV328016 VIQ328016:VIR328016 VSM328016:VSN328016 WCI328016:WCJ328016 WME328016:WMF328016 WWA328016:WWB328016 S393552:T393552 JO393552:JP393552 TK393552:TL393552 ADG393552:ADH393552 ANC393552:AND393552 AWY393552:AWZ393552 BGU393552:BGV393552 BQQ393552:BQR393552 CAM393552:CAN393552 CKI393552:CKJ393552 CUE393552:CUF393552 DEA393552:DEB393552 DNW393552:DNX393552 DXS393552:DXT393552 EHO393552:EHP393552 ERK393552:ERL393552 FBG393552:FBH393552 FLC393552:FLD393552 FUY393552:FUZ393552 GEU393552:GEV393552 GOQ393552:GOR393552 GYM393552:GYN393552 HII393552:HIJ393552 HSE393552:HSF393552 ICA393552:ICB393552 ILW393552:ILX393552 IVS393552:IVT393552 JFO393552:JFP393552 JPK393552:JPL393552 JZG393552:JZH393552 KJC393552:KJD393552 KSY393552:KSZ393552 LCU393552:LCV393552 LMQ393552:LMR393552 LWM393552:LWN393552 MGI393552:MGJ393552 MQE393552:MQF393552 NAA393552:NAB393552 NJW393552:NJX393552 NTS393552:NTT393552 ODO393552:ODP393552 ONK393552:ONL393552 OXG393552:OXH393552 PHC393552:PHD393552 PQY393552:PQZ393552 QAU393552:QAV393552 QKQ393552:QKR393552 QUM393552:QUN393552 REI393552:REJ393552 ROE393552:ROF393552 RYA393552:RYB393552 SHW393552:SHX393552 SRS393552:SRT393552 TBO393552:TBP393552 TLK393552:TLL393552 TVG393552:TVH393552 UFC393552:UFD393552 UOY393552:UOZ393552 UYU393552:UYV393552 VIQ393552:VIR393552 VSM393552:VSN393552 WCI393552:WCJ393552 WME393552:WMF393552 WWA393552:WWB393552 S459088:T459088 JO459088:JP459088 TK459088:TL459088 ADG459088:ADH459088 ANC459088:AND459088 AWY459088:AWZ459088 BGU459088:BGV459088 BQQ459088:BQR459088 CAM459088:CAN459088 CKI459088:CKJ459088 CUE459088:CUF459088 DEA459088:DEB459088 DNW459088:DNX459088 DXS459088:DXT459088 EHO459088:EHP459088 ERK459088:ERL459088 FBG459088:FBH459088 FLC459088:FLD459088 FUY459088:FUZ459088 GEU459088:GEV459088 GOQ459088:GOR459088 GYM459088:GYN459088 HII459088:HIJ459088 HSE459088:HSF459088 ICA459088:ICB459088 ILW459088:ILX459088 IVS459088:IVT459088 JFO459088:JFP459088 JPK459088:JPL459088 JZG459088:JZH459088 KJC459088:KJD459088 KSY459088:KSZ459088 LCU459088:LCV459088 LMQ459088:LMR459088 LWM459088:LWN459088 MGI459088:MGJ459088 MQE459088:MQF459088 NAA459088:NAB459088 NJW459088:NJX459088 NTS459088:NTT459088 ODO459088:ODP459088 ONK459088:ONL459088 OXG459088:OXH459088 PHC459088:PHD459088 PQY459088:PQZ459088 QAU459088:QAV459088 QKQ459088:QKR459088 QUM459088:QUN459088 REI459088:REJ459088 ROE459088:ROF459088 RYA459088:RYB459088 SHW459088:SHX459088 SRS459088:SRT459088 TBO459088:TBP459088 TLK459088:TLL459088 TVG459088:TVH459088 UFC459088:UFD459088 UOY459088:UOZ459088 UYU459088:UYV459088 VIQ459088:VIR459088 VSM459088:VSN459088 WCI459088:WCJ459088 WME459088:WMF459088 WWA459088:WWB459088 S524624:T524624 JO524624:JP524624 TK524624:TL524624 ADG524624:ADH524624 ANC524624:AND524624 AWY524624:AWZ524624 BGU524624:BGV524624 BQQ524624:BQR524624 CAM524624:CAN524624 CKI524624:CKJ524624 CUE524624:CUF524624 DEA524624:DEB524624 DNW524624:DNX524624 DXS524624:DXT524624 EHO524624:EHP524624 ERK524624:ERL524624 FBG524624:FBH524624 FLC524624:FLD524624 FUY524624:FUZ524624 GEU524624:GEV524624 GOQ524624:GOR524624 GYM524624:GYN524624 HII524624:HIJ524624 HSE524624:HSF524624 ICA524624:ICB524624 ILW524624:ILX524624 IVS524624:IVT524624 JFO524624:JFP524624 JPK524624:JPL524624 JZG524624:JZH524624 KJC524624:KJD524624 KSY524624:KSZ524624 LCU524624:LCV524624 LMQ524624:LMR524624 LWM524624:LWN524624 MGI524624:MGJ524624 MQE524624:MQF524624 NAA524624:NAB524624 NJW524624:NJX524624 NTS524624:NTT524624 ODO524624:ODP524624 ONK524624:ONL524624 OXG524624:OXH524624 PHC524624:PHD524624 PQY524624:PQZ524624 QAU524624:QAV524624 QKQ524624:QKR524624 QUM524624:QUN524624 REI524624:REJ524624 ROE524624:ROF524624 RYA524624:RYB524624 SHW524624:SHX524624 SRS524624:SRT524624 TBO524624:TBP524624 TLK524624:TLL524624 TVG524624:TVH524624 UFC524624:UFD524624 UOY524624:UOZ524624 UYU524624:UYV524624 VIQ524624:VIR524624 VSM524624:VSN524624 WCI524624:WCJ524624 WME524624:WMF524624 WWA524624:WWB524624 S590160:T590160 JO590160:JP590160 TK590160:TL590160 ADG590160:ADH590160 ANC590160:AND590160 AWY590160:AWZ590160 BGU590160:BGV590160 BQQ590160:BQR590160 CAM590160:CAN590160 CKI590160:CKJ590160 CUE590160:CUF590160 DEA590160:DEB590160 DNW590160:DNX590160 DXS590160:DXT590160 EHO590160:EHP590160 ERK590160:ERL590160 FBG590160:FBH590160 FLC590160:FLD590160 FUY590160:FUZ590160 GEU590160:GEV590160 GOQ590160:GOR590160 GYM590160:GYN590160 HII590160:HIJ590160 HSE590160:HSF590160 ICA590160:ICB590160 ILW590160:ILX590160 IVS590160:IVT590160 JFO590160:JFP590160 JPK590160:JPL590160 JZG590160:JZH590160 KJC590160:KJD590160 KSY590160:KSZ590160 LCU590160:LCV590160 LMQ590160:LMR590160 LWM590160:LWN590160 MGI590160:MGJ590160 MQE590160:MQF590160 NAA590160:NAB590160 NJW590160:NJX590160 NTS590160:NTT590160 ODO590160:ODP590160 ONK590160:ONL590160 OXG590160:OXH590160 PHC590160:PHD590160 PQY590160:PQZ590160 QAU590160:QAV590160 QKQ590160:QKR590160 QUM590160:QUN590160 REI590160:REJ590160 ROE590160:ROF590160 RYA590160:RYB590160 SHW590160:SHX590160 SRS590160:SRT590160 TBO590160:TBP590160 TLK590160:TLL590160 TVG590160:TVH590160 UFC590160:UFD590160 UOY590160:UOZ590160 UYU590160:UYV590160 VIQ590160:VIR590160 VSM590160:VSN590160 WCI590160:WCJ590160 WME590160:WMF590160 WWA590160:WWB590160 S655696:T655696 JO655696:JP655696 TK655696:TL655696 ADG655696:ADH655696 ANC655696:AND655696 AWY655696:AWZ655696 BGU655696:BGV655696 BQQ655696:BQR655696 CAM655696:CAN655696 CKI655696:CKJ655696 CUE655696:CUF655696 DEA655696:DEB655696 DNW655696:DNX655696 DXS655696:DXT655696 EHO655696:EHP655696 ERK655696:ERL655696 FBG655696:FBH655696 FLC655696:FLD655696 FUY655696:FUZ655696 GEU655696:GEV655696 GOQ655696:GOR655696 GYM655696:GYN655696 HII655696:HIJ655696 HSE655696:HSF655696 ICA655696:ICB655696 ILW655696:ILX655696 IVS655696:IVT655696 JFO655696:JFP655696 JPK655696:JPL655696 JZG655696:JZH655696 KJC655696:KJD655696 KSY655696:KSZ655696 LCU655696:LCV655696 LMQ655696:LMR655696 LWM655696:LWN655696 MGI655696:MGJ655696 MQE655696:MQF655696 NAA655696:NAB655696 NJW655696:NJX655696 NTS655696:NTT655696 ODO655696:ODP655696 ONK655696:ONL655696 OXG655696:OXH655696 PHC655696:PHD655696 PQY655696:PQZ655696 QAU655696:QAV655696 QKQ655696:QKR655696 QUM655696:QUN655696 REI655696:REJ655696 ROE655696:ROF655696 RYA655696:RYB655696 SHW655696:SHX655696 SRS655696:SRT655696 TBO655696:TBP655696 TLK655696:TLL655696 TVG655696:TVH655696 UFC655696:UFD655696 UOY655696:UOZ655696 UYU655696:UYV655696 VIQ655696:VIR655696 VSM655696:VSN655696 WCI655696:WCJ655696 WME655696:WMF655696 WWA655696:WWB655696 S721232:T721232 JO721232:JP721232 TK721232:TL721232 ADG721232:ADH721232 ANC721232:AND721232 AWY721232:AWZ721232 BGU721232:BGV721232 BQQ721232:BQR721232 CAM721232:CAN721232 CKI721232:CKJ721232 CUE721232:CUF721232 DEA721232:DEB721232 DNW721232:DNX721232 DXS721232:DXT721232 EHO721232:EHP721232 ERK721232:ERL721232 FBG721232:FBH721232 FLC721232:FLD721232 FUY721232:FUZ721232 GEU721232:GEV721232 GOQ721232:GOR721232 GYM721232:GYN721232 HII721232:HIJ721232 HSE721232:HSF721232 ICA721232:ICB721232 ILW721232:ILX721232 IVS721232:IVT721232 JFO721232:JFP721232 JPK721232:JPL721232 JZG721232:JZH721232 KJC721232:KJD721232 KSY721232:KSZ721232 LCU721232:LCV721232 LMQ721232:LMR721232 LWM721232:LWN721232 MGI721232:MGJ721232 MQE721232:MQF721232 NAA721232:NAB721232 NJW721232:NJX721232 NTS721232:NTT721232 ODO721232:ODP721232 ONK721232:ONL721232 OXG721232:OXH721232 PHC721232:PHD721232 PQY721232:PQZ721232 QAU721232:QAV721232 QKQ721232:QKR721232 QUM721232:QUN721232 REI721232:REJ721232 ROE721232:ROF721232 RYA721232:RYB721232 SHW721232:SHX721232 SRS721232:SRT721232 TBO721232:TBP721232 TLK721232:TLL721232 TVG721232:TVH721232 UFC721232:UFD721232 UOY721232:UOZ721232 UYU721232:UYV721232 VIQ721232:VIR721232 VSM721232:VSN721232 WCI721232:WCJ721232 WME721232:WMF721232 WWA721232:WWB721232 S786768:T786768 JO786768:JP786768 TK786768:TL786768 ADG786768:ADH786768 ANC786768:AND786768 AWY786768:AWZ786768 BGU786768:BGV786768 BQQ786768:BQR786768 CAM786768:CAN786768 CKI786768:CKJ786768 CUE786768:CUF786768 DEA786768:DEB786768 DNW786768:DNX786768 DXS786768:DXT786768 EHO786768:EHP786768 ERK786768:ERL786768 FBG786768:FBH786768 FLC786768:FLD786768 FUY786768:FUZ786768 GEU786768:GEV786768 GOQ786768:GOR786768 GYM786768:GYN786768 HII786768:HIJ786768 HSE786768:HSF786768 ICA786768:ICB786768 ILW786768:ILX786768 IVS786768:IVT786768 JFO786768:JFP786768 JPK786768:JPL786768 JZG786768:JZH786768 KJC786768:KJD786768 KSY786768:KSZ786768 LCU786768:LCV786768 LMQ786768:LMR786768 LWM786768:LWN786768 MGI786768:MGJ786768 MQE786768:MQF786768 NAA786768:NAB786768 NJW786768:NJX786768 NTS786768:NTT786768 ODO786768:ODP786768 ONK786768:ONL786768 OXG786768:OXH786768 PHC786768:PHD786768 PQY786768:PQZ786768 QAU786768:QAV786768 QKQ786768:QKR786768 QUM786768:QUN786768 REI786768:REJ786768 ROE786768:ROF786768 RYA786768:RYB786768 SHW786768:SHX786768 SRS786768:SRT786768 TBO786768:TBP786768 TLK786768:TLL786768 TVG786768:TVH786768 UFC786768:UFD786768 UOY786768:UOZ786768 UYU786768:UYV786768 VIQ786768:VIR786768 VSM786768:VSN786768 WCI786768:WCJ786768 WME786768:WMF786768 WWA786768:WWB786768 S852304:T852304 JO852304:JP852304 TK852304:TL852304 ADG852304:ADH852304 ANC852304:AND852304 AWY852304:AWZ852304 BGU852304:BGV852304 BQQ852304:BQR852304 CAM852304:CAN852304 CKI852304:CKJ852304 CUE852304:CUF852304 DEA852304:DEB852304 DNW852304:DNX852304 DXS852304:DXT852304 EHO852304:EHP852304 ERK852304:ERL852304 FBG852304:FBH852304 FLC852304:FLD852304 FUY852304:FUZ852304 GEU852304:GEV852304 GOQ852304:GOR852304 GYM852304:GYN852304 HII852304:HIJ852304 HSE852304:HSF852304 ICA852304:ICB852304 ILW852304:ILX852304 IVS852304:IVT852304 JFO852304:JFP852304 JPK852304:JPL852304 JZG852304:JZH852304 KJC852304:KJD852304 KSY852304:KSZ852304 LCU852304:LCV852304 LMQ852304:LMR852304 LWM852304:LWN852304 MGI852304:MGJ852304 MQE852304:MQF852304 NAA852304:NAB852304 NJW852304:NJX852304 NTS852304:NTT852304 ODO852304:ODP852304 ONK852304:ONL852304 OXG852304:OXH852304 PHC852304:PHD852304 PQY852304:PQZ852304 QAU852304:QAV852304 QKQ852304:QKR852304 QUM852304:QUN852304 REI852304:REJ852304 ROE852304:ROF852304 RYA852304:RYB852304 SHW852304:SHX852304 SRS852304:SRT852304 TBO852304:TBP852304 TLK852304:TLL852304 TVG852304:TVH852304 UFC852304:UFD852304 UOY852304:UOZ852304 UYU852304:UYV852304 VIQ852304:VIR852304 VSM852304:VSN852304 WCI852304:WCJ852304 WME852304:WMF852304 WWA852304:WWB852304 S917840:T917840 JO917840:JP917840 TK917840:TL917840 ADG917840:ADH917840 ANC917840:AND917840 AWY917840:AWZ917840 BGU917840:BGV917840 BQQ917840:BQR917840 CAM917840:CAN917840 CKI917840:CKJ917840 CUE917840:CUF917840 DEA917840:DEB917840 DNW917840:DNX917840 DXS917840:DXT917840 EHO917840:EHP917840 ERK917840:ERL917840 FBG917840:FBH917840 FLC917840:FLD917840 FUY917840:FUZ917840 GEU917840:GEV917840 GOQ917840:GOR917840 GYM917840:GYN917840 HII917840:HIJ917840 HSE917840:HSF917840 ICA917840:ICB917840 ILW917840:ILX917840 IVS917840:IVT917840 JFO917840:JFP917840 JPK917840:JPL917840 JZG917840:JZH917840 KJC917840:KJD917840 KSY917840:KSZ917840 LCU917840:LCV917840 LMQ917840:LMR917840 LWM917840:LWN917840 MGI917840:MGJ917840 MQE917840:MQF917840 NAA917840:NAB917840 NJW917840:NJX917840 NTS917840:NTT917840 ODO917840:ODP917840 ONK917840:ONL917840 OXG917840:OXH917840 PHC917840:PHD917840 PQY917840:PQZ917840 QAU917840:QAV917840 QKQ917840:QKR917840 QUM917840:QUN917840 REI917840:REJ917840 ROE917840:ROF917840 RYA917840:RYB917840 SHW917840:SHX917840 SRS917840:SRT917840 TBO917840:TBP917840 TLK917840:TLL917840 TVG917840:TVH917840 UFC917840:UFD917840 UOY917840:UOZ917840 UYU917840:UYV917840 VIQ917840:VIR917840 VSM917840:VSN917840 WCI917840:WCJ917840 WME917840:WMF917840 WWA917840:WWB917840 S983376:T983376 JO983376:JP983376 TK983376:TL983376 ADG983376:ADH983376 ANC983376:AND983376 AWY983376:AWZ983376 BGU983376:BGV983376 BQQ983376:BQR983376 CAM983376:CAN983376 CKI983376:CKJ983376 CUE983376:CUF983376 DEA983376:DEB983376 DNW983376:DNX983376 DXS983376:DXT983376 EHO983376:EHP983376 ERK983376:ERL983376 FBG983376:FBH983376 FLC983376:FLD983376 FUY983376:FUZ983376 GEU983376:GEV983376 GOQ983376:GOR983376 GYM983376:GYN983376 HII983376:HIJ983376 HSE983376:HSF983376 ICA983376:ICB983376 ILW983376:ILX983376 IVS983376:IVT983376 JFO983376:JFP983376 JPK983376:JPL983376 JZG983376:JZH983376 KJC983376:KJD983376 KSY983376:KSZ983376 LCU983376:LCV983376 LMQ983376:LMR983376 LWM983376:LWN983376 MGI983376:MGJ983376 MQE983376:MQF983376 NAA983376:NAB983376 NJW983376:NJX983376 NTS983376:NTT983376 ODO983376:ODP983376 ONK983376:ONL983376 OXG983376:OXH983376 PHC983376:PHD983376 PQY983376:PQZ983376 QAU983376:QAV983376 QKQ983376:QKR983376 QUM983376:QUN983376 REI983376:REJ983376 ROE983376:ROF983376 RYA983376:RYB983376 SHW983376:SHX983376 SRS983376:SRT983376 TBO983376:TBP983376 TLK983376:TLL983376 TVG983376:TVH983376 UFC983376:UFD983376 UOY983376:UOZ983376 UYU983376:UYV983376 VIQ983376:VIR983376 VSM983376:VSN983376 WCI983376:WCJ983376 WME983376:WMF983376 WWA983376:WWB983376">
      <formula1>1</formula1>
      <formula2>99</formula2>
    </dataValidation>
    <dataValidation imeMode="hiragana" allowBlank="1" showInputMessage="1" showErrorMessage="1" promptTitle="（お届け先⑫）お名前" prompt="お届け先のお名前を入力下さい。_x000a_※お名前の『姓』と『名』の間に空白を一文字入れて下さい。_x000a__x000a_※必ず入力下さい。" sqref="D343:J343 IZ343:JF343 SV343:TB343 ACR343:ACX343 AMN343:AMT343 AWJ343:AWP343 BGF343:BGL343 BQB343:BQH343 BZX343:CAD343 CJT343:CJZ343 CTP343:CTV343 DDL343:DDR343 DNH343:DNN343 DXD343:DXJ343 EGZ343:EHF343 EQV343:ERB343 FAR343:FAX343 FKN343:FKT343 FUJ343:FUP343 GEF343:GEL343 GOB343:GOH343 GXX343:GYD343 HHT343:HHZ343 HRP343:HRV343 IBL343:IBR343 ILH343:ILN343 IVD343:IVJ343 JEZ343:JFF343 JOV343:JPB343 JYR343:JYX343 KIN343:KIT343 KSJ343:KSP343 LCF343:LCL343 LMB343:LMH343 LVX343:LWD343 MFT343:MFZ343 MPP343:MPV343 MZL343:MZR343 NJH343:NJN343 NTD343:NTJ343 OCZ343:ODF343 OMV343:ONB343 OWR343:OWX343 PGN343:PGT343 PQJ343:PQP343 QAF343:QAL343 QKB343:QKH343 QTX343:QUD343 RDT343:RDZ343 RNP343:RNV343 RXL343:RXR343 SHH343:SHN343 SRD343:SRJ343 TAZ343:TBF343 TKV343:TLB343 TUR343:TUX343 UEN343:UET343 UOJ343:UOP343 UYF343:UYL343 VIB343:VIH343 VRX343:VSD343 WBT343:WBZ343 WLP343:WLV343 WVL343:WVR343 D65879:J65879 IZ65879:JF65879 SV65879:TB65879 ACR65879:ACX65879 AMN65879:AMT65879 AWJ65879:AWP65879 BGF65879:BGL65879 BQB65879:BQH65879 BZX65879:CAD65879 CJT65879:CJZ65879 CTP65879:CTV65879 DDL65879:DDR65879 DNH65879:DNN65879 DXD65879:DXJ65879 EGZ65879:EHF65879 EQV65879:ERB65879 FAR65879:FAX65879 FKN65879:FKT65879 FUJ65879:FUP65879 GEF65879:GEL65879 GOB65879:GOH65879 GXX65879:GYD65879 HHT65879:HHZ65879 HRP65879:HRV65879 IBL65879:IBR65879 ILH65879:ILN65879 IVD65879:IVJ65879 JEZ65879:JFF65879 JOV65879:JPB65879 JYR65879:JYX65879 KIN65879:KIT65879 KSJ65879:KSP65879 LCF65879:LCL65879 LMB65879:LMH65879 LVX65879:LWD65879 MFT65879:MFZ65879 MPP65879:MPV65879 MZL65879:MZR65879 NJH65879:NJN65879 NTD65879:NTJ65879 OCZ65879:ODF65879 OMV65879:ONB65879 OWR65879:OWX65879 PGN65879:PGT65879 PQJ65879:PQP65879 QAF65879:QAL65879 QKB65879:QKH65879 QTX65879:QUD65879 RDT65879:RDZ65879 RNP65879:RNV65879 RXL65879:RXR65879 SHH65879:SHN65879 SRD65879:SRJ65879 TAZ65879:TBF65879 TKV65879:TLB65879 TUR65879:TUX65879 UEN65879:UET65879 UOJ65879:UOP65879 UYF65879:UYL65879 VIB65879:VIH65879 VRX65879:VSD65879 WBT65879:WBZ65879 WLP65879:WLV65879 WVL65879:WVR65879 D131415:J131415 IZ131415:JF131415 SV131415:TB131415 ACR131415:ACX131415 AMN131415:AMT131415 AWJ131415:AWP131415 BGF131415:BGL131415 BQB131415:BQH131415 BZX131415:CAD131415 CJT131415:CJZ131415 CTP131415:CTV131415 DDL131415:DDR131415 DNH131415:DNN131415 DXD131415:DXJ131415 EGZ131415:EHF131415 EQV131415:ERB131415 FAR131415:FAX131415 FKN131415:FKT131415 FUJ131415:FUP131415 GEF131415:GEL131415 GOB131415:GOH131415 GXX131415:GYD131415 HHT131415:HHZ131415 HRP131415:HRV131415 IBL131415:IBR131415 ILH131415:ILN131415 IVD131415:IVJ131415 JEZ131415:JFF131415 JOV131415:JPB131415 JYR131415:JYX131415 KIN131415:KIT131415 KSJ131415:KSP131415 LCF131415:LCL131415 LMB131415:LMH131415 LVX131415:LWD131415 MFT131415:MFZ131415 MPP131415:MPV131415 MZL131415:MZR131415 NJH131415:NJN131415 NTD131415:NTJ131415 OCZ131415:ODF131415 OMV131415:ONB131415 OWR131415:OWX131415 PGN131415:PGT131415 PQJ131415:PQP131415 QAF131415:QAL131415 QKB131415:QKH131415 QTX131415:QUD131415 RDT131415:RDZ131415 RNP131415:RNV131415 RXL131415:RXR131415 SHH131415:SHN131415 SRD131415:SRJ131415 TAZ131415:TBF131415 TKV131415:TLB131415 TUR131415:TUX131415 UEN131415:UET131415 UOJ131415:UOP131415 UYF131415:UYL131415 VIB131415:VIH131415 VRX131415:VSD131415 WBT131415:WBZ131415 WLP131415:WLV131415 WVL131415:WVR131415 D196951:J196951 IZ196951:JF196951 SV196951:TB196951 ACR196951:ACX196951 AMN196951:AMT196951 AWJ196951:AWP196951 BGF196951:BGL196951 BQB196951:BQH196951 BZX196951:CAD196951 CJT196951:CJZ196951 CTP196951:CTV196951 DDL196951:DDR196951 DNH196951:DNN196951 DXD196951:DXJ196951 EGZ196951:EHF196951 EQV196951:ERB196951 FAR196951:FAX196951 FKN196951:FKT196951 FUJ196951:FUP196951 GEF196951:GEL196951 GOB196951:GOH196951 GXX196951:GYD196951 HHT196951:HHZ196951 HRP196951:HRV196951 IBL196951:IBR196951 ILH196951:ILN196951 IVD196951:IVJ196951 JEZ196951:JFF196951 JOV196951:JPB196951 JYR196951:JYX196951 KIN196951:KIT196951 KSJ196951:KSP196951 LCF196951:LCL196951 LMB196951:LMH196951 LVX196951:LWD196951 MFT196951:MFZ196951 MPP196951:MPV196951 MZL196951:MZR196951 NJH196951:NJN196951 NTD196951:NTJ196951 OCZ196951:ODF196951 OMV196951:ONB196951 OWR196951:OWX196951 PGN196951:PGT196951 PQJ196951:PQP196951 QAF196951:QAL196951 QKB196951:QKH196951 QTX196951:QUD196951 RDT196951:RDZ196951 RNP196951:RNV196951 RXL196951:RXR196951 SHH196951:SHN196951 SRD196951:SRJ196951 TAZ196951:TBF196951 TKV196951:TLB196951 TUR196951:TUX196951 UEN196951:UET196951 UOJ196951:UOP196951 UYF196951:UYL196951 VIB196951:VIH196951 VRX196951:VSD196951 WBT196951:WBZ196951 WLP196951:WLV196951 WVL196951:WVR196951 D262487:J262487 IZ262487:JF262487 SV262487:TB262487 ACR262487:ACX262487 AMN262487:AMT262487 AWJ262487:AWP262487 BGF262487:BGL262487 BQB262487:BQH262487 BZX262487:CAD262487 CJT262487:CJZ262487 CTP262487:CTV262487 DDL262487:DDR262487 DNH262487:DNN262487 DXD262487:DXJ262487 EGZ262487:EHF262487 EQV262487:ERB262487 FAR262487:FAX262487 FKN262487:FKT262487 FUJ262487:FUP262487 GEF262487:GEL262487 GOB262487:GOH262487 GXX262487:GYD262487 HHT262487:HHZ262487 HRP262487:HRV262487 IBL262487:IBR262487 ILH262487:ILN262487 IVD262487:IVJ262487 JEZ262487:JFF262487 JOV262487:JPB262487 JYR262487:JYX262487 KIN262487:KIT262487 KSJ262487:KSP262487 LCF262487:LCL262487 LMB262487:LMH262487 LVX262487:LWD262487 MFT262487:MFZ262487 MPP262487:MPV262487 MZL262487:MZR262487 NJH262487:NJN262487 NTD262487:NTJ262487 OCZ262487:ODF262487 OMV262487:ONB262487 OWR262487:OWX262487 PGN262487:PGT262487 PQJ262487:PQP262487 QAF262487:QAL262487 QKB262487:QKH262487 QTX262487:QUD262487 RDT262487:RDZ262487 RNP262487:RNV262487 RXL262487:RXR262487 SHH262487:SHN262487 SRD262487:SRJ262487 TAZ262487:TBF262487 TKV262487:TLB262487 TUR262487:TUX262487 UEN262487:UET262487 UOJ262487:UOP262487 UYF262487:UYL262487 VIB262487:VIH262487 VRX262487:VSD262487 WBT262487:WBZ262487 WLP262487:WLV262487 WVL262487:WVR262487 D328023:J328023 IZ328023:JF328023 SV328023:TB328023 ACR328023:ACX328023 AMN328023:AMT328023 AWJ328023:AWP328023 BGF328023:BGL328023 BQB328023:BQH328023 BZX328023:CAD328023 CJT328023:CJZ328023 CTP328023:CTV328023 DDL328023:DDR328023 DNH328023:DNN328023 DXD328023:DXJ328023 EGZ328023:EHF328023 EQV328023:ERB328023 FAR328023:FAX328023 FKN328023:FKT328023 FUJ328023:FUP328023 GEF328023:GEL328023 GOB328023:GOH328023 GXX328023:GYD328023 HHT328023:HHZ328023 HRP328023:HRV328023 IBL328023:IBR328023 ILH328023:ILN328023 IVD328023:IVJ328023 JEZ328023:JFF328023 JOV328023:JPB328023 JYR328023:JYX328023 KIN328023:KIT328023 KSJ328023:KSP328023 LCF328023:LCL328023 LMB328023:LMH328023 LVX328023:LWD328023 MFT328023:MFZ328023 MPP328023:MPV328023 MZL328023:MZR328023 NJH328023:NJN328023 NTD328023:NTJ328023 OCZ328023:ODF328023 OMV328023:ONB328023 OWR328023:OWX328023 PGN328023:PGT328023 PQJ328023:PQP328023 QAF328023:QAL328023 QKB328023:QKH328023 QTX328023:QUD328023 RDT328023:RDZ328023 RNP328023:RNV328023 RXL328023:RXR328023 SHH328023:SHN328023 SRD328023:SRJ328023 TAZ328023:TBF328023 TKV328023:TLB328023 TUR328023:TUX328023 UEN328023:UET328023 UOJ328023:UOP328023 UYF328023:UYL328023 VIB328023:VIH328023 VRX328023:VSD328023 WBT328023:WBZ328023 WLP328023:WLV328023 WVL328023:WVR328023 D393559:J393559 IZ393559:JF393559 SV393559:TB393559 ACR393559:ACX393559 AMN393559:AMT393559 AWJ393559:AWP393559 BGF393559:BGL393559 BQB393559:BQH393559 BZX393559:CAD393559 CJT393559:CJZ393559 CTP393559:CTV393559 DDL393559:DDR393559 DNH393559:DNN393559 DXD393559:DXJ393559 EGZ393559:EHF393559 EQV393559:ERB393559 FAR393559:FAX393559 FKN393559:FKT393559 FUJ393559:FUP393559 GEF393559:GEL393559 GOB393559:GOH393559 GXX393559:GYD393559 HHT393559:HHZ393559 HRP393559:HRV393559 IBL393559:IBR393559 ILH393559:ILN393559 IVD393559:IVJ393559 JEZ393559:JFF393559 JOV393559:JPB393559 JYR393559:JYX393559 KIN393559:KIT393559 KSJ393559:KSP393559 LCF393559:LCL393559 LMB393559:LMH393559 LVX393559:LWD393559 MFT393559:MFZ393559 MPP393559:MPV393559 MZL393559:MZR393559 NJH393559:NJN393559 NTD393559:NTJ393559 OCZ393559:ODF393559 OMV393559:ONB393559 OWR393559:OWX393559 PGN393559:PGT393559 PQJ393559:PQP393559 QAF393559:QAL393559 QKB393559:QKH393559 QTX393559:QUD393559 RDT393559:RDZ393559 RNP393559:RNV393559 RXL393559:RXR393559 SHH393559:SHN393559 SRD393559:SRJ393559 TAZ393559:TBF393559 TKV393559:TLB393559 TUR393559:TUX393559 UEN393559:UET393559 UOJ393559:UOP393559 UYF393559:UYL393559 VIB393559:VIH393559 VRX393559:VSD393559 WBT393559:WBZ393559 WLP393559:WLV393559 WVL393559:WVR393559 D459095:J459095 IZ459095:JF459095 SV459095:TB459095 ACR459095:ACX459095 AMN459095:AMT459095 AWJ459095:AWP459095 BGF459095:BGL459095 BQB459095:BQH459095 BZX459095:CAD459095 CJT459095:CJZ459095 CTP459095:CTV459095 DDL459095:DDR459095 DNH459095:DNN459095 DXD459095:DXJ459095 EGZ459095:EHF459095 EQV459095:ERB459095 FAR459095:FAX459095 FKN459095:FKT459095 FUJ459095:FUP459095 GEF459095:GEL459095 GOB459095:GOH459095 GXX459095:GYD459095 HHT459095:HHZ459095 HRP459095:HRV459095 IBL459095:IBR459095 ILH459095:ILN459095 IVD459095:IVJ459095 JEZ459095:JFF459095 JOV459095:JPB459095 JYR459095:JYX459095 KIN459095:KIT459095 KSJ459095:KSP459095 LCF459095:LCL459095 LMB459095:LMH459095 LVX459095:LWD459095 MFT459095:MFZ459095 MPP459095:MPV459095 MZL459095:MZR459095 NJH459095:NJN459095 NTD459095:NTJ459095 OCZ459095:ODF459095 OMV459095:ONB459095 OWR459095:OWX459095 PGN459095:PGT459095 PQJ459095:PQP459095 QAF459095:QAL459095 QKB459095:QKH459095 QTX459095:QUD459095 RDT459095:RDZ459095 RNP459095:RNV459095 RXL459095:RXR459095 SHH459095:SHN459095 SRD459095:SRJ459095 TAZ459095:TBF459095 TKV459095:TLB459095 TUR459095:TUX459095 UEN459095:UET459095 UOJ459095:UOP459095 UYF459095:UYL459095 VIB459095:VIH459095 VRX459095:VSD459095 WBT459095:WBZ459095 WLP459095:WLV459095 WVL459095:WVR459095 D524631:J524631 IZ524631:JF524631 SV524631:TB524631 ACR524631:ACX524631 AMN524631:AMT524631 AWJ524631:AWP524631 BGF524631:BGL524631 BQB524631:BQH524631 BZX524631:CAD524631 CJT524631:CJZ524631 CTP524631:CTV524631 DDL524631:DDR524631 DNH524631:DNN524631 DXD524631:DXJ524631 EGZ524631:EHF524631 EQV524631:ERB524631 FAR524631:FAX524631 FKN524631:FKT524631 FUJ524631:FUP524631 GEF524631:GEL524631 GOB524631:GOH524631 GXX524631:GYD524631 HHT524631:HHZ524631 HRP524631:HRV524631 IBL524631:IBR524631 ILH524631:ILN524631 IVD524631:IVJ524631 JEZ524631:JFF524631 JOV524631:JPB524631 JYR524631:JYX524631 KIN524631:KIT524631 KSJ524631:KSP524631 LCF524631:LCL524631 LMB524631:LMH524631 LVX524631:LWD524631 MFT524631:MFZ524631 MPP524631:MPV524631 MZL524631:MZR524631 NJH524631:NJN524631 NTD524631:NTJ524631 OCZ524631:ODF524631 OMV524631:ONB524631 OWR524631:OWX524631 PGN524631:PGT524631 PQJ524631:PQP524631 QAF524631:QAL524631 QKB524631:QKH524631 QTX524631:QUD524631 RDT524631:RDZ524631 RNP524631:RNV524631 RXL524631:RXR524631 SHH524631:SHN524631 SRD524631:SRJ524631 TAZ524631:TBF524631 TKV524631:TLB524631 TUR524631:TUX524631 UEN524631:UET524631 UOJ524631:UOP524631 UYF524631:UYL524631 VIB524631:VIH524631 VRX524631:VSD524631 WBT524631:WBZ524631 WLP524631:WLV524631 WVL524631:WVR524631 D590167:J590167 IZ590167:JF590167 SV590167:TB590167 ACR590167:ACX590167 AMN590167:AMT590167 AWJ590167:AWP590167 BGF590167:BGL590167 BQB590167:BQH590167 BZX590167:CAD590167 CJT590167:CJZ590167 CTP590167:CTV590167 DDL590167:DDR590167 DNH590167:DNN590167 DXD590167:DXJ590167 EGZ590167:EHF590167 EQV590167:ERB590167 FAR590167:FAX590167 FKN590167:FKT590167 FUJ590167:FUP590167 GEF590167:GEL590167 GOB590167:GOH590167 GXX590167:GYD590167 HHT590167:HHZ590167 HRP590167:HRV590167 IBL590167:IBR590167 ILH590167:ILN590167 IVD590167:IVJ590167 JEZ590167:JFF590167 JOV590167:JPB590167 JYR590167:JYX590167 KIN590167:KIT590167 KSJ590167:KSP590167 LCF590167:LCL590167 LMB590167:LMH590167 LVX590167:LWD590167 MFT590167:MFZ590167 MPP590167:MPV590167 MZL590167:MZR590167 NJH590167:NJN590167 NTD590167:NTJ590167 OCZ590167:ODF590167 OMV590167:ONB590167 OWR590167:OWX590167 PGN590167:PGT590167 PQJ590167:PQP590167 QAF590167:QAL590167 QKB590167:QKH590167 QTX590167:QUD590167 RDT590167:RDZ590167 RNP590167:RNV590167 RXL590167:RXR590167 SHH590167:SHN590167 SRD590167:SRJ590167 TAZ590167:TBF590167 TKV590167:TLB590167 TUR590167:TUX590167 UEN590167:UET590167 UOJ590167:UOP590167 UYF590167:UYL590167 VIB590167:VIH590167 VRX590167:VSD590167 WBT590167:WBZ590167 WLP590167:WLV590167 WVL590167:WVR590167 D655703:J655703 IZ655703:JF655703 SV655703:TB655703 ACR655703:ACX655703 AMN655703:AMT655703 AWJ655703:AWP655703 BGF655703:BGL655703 BQB655703:BQH655703 BZX655703:CAD655703 CJT655703:CJZ655703 CTP655703:CTV655703 DDL655703:DDR655703 DNH655703:DNN655703 DXD655703:DXJ655703 EGZ655703:EHF655703 EQV655703:ERB655703 FAR655703:FAX655703 FKN655703:FKT655703 FUJ655703:FUP655703 GEF655703:GEL655703 GOB655703:GOH655703 GXX655703:GYD655703 HHT655703:HHZ655703 HRP655703:HRV655703 IBL655703:IBR655703 ILH655703:ILN655703 IVD655703:IVJ655703 JEZ655703:JFF655703 JOV655703:JPB655703 JYR655703:JYX655703 KIN655703:KIT655703 KSJ655703:KSP655703 LCF655703:LCL655703 LMB655703:LMH655703 LVX655703:LWD655703 MFT655703:MFZ655703 MPP655703:MPV655703 MZL655703:MZR655703 NJH655703:NJN655703 NTD655703:NTJ655703 OCZ655703:ODF655703 OMV655703:ONB655703 OWR655703:OWX655703 PGN655703:PGT655703 PQJ655703:PQP655703 QAF655703:QAL655703 QKB655703:QKH655703 QTX655703:QUD655703 RDT655703:RDZ655703 RNP655703:RNV655703 RXL655703:RXR655703 SHH655703:SHN655703 SRD655703:SRJ655703 TAZ655703:TBF655703 TKV655703:TLB655703 TUR655703:TUX655703 UEN655703:UET655703 UOJ655703:UOP655703 UYF655703:UYL655703 VIB655703:VIH655703 VRX655703:VSD655703 WBT655703:WBZ655703 WLP655703:WLV655703 WVL655703:WVR655703 D721239:J721239 IZ721239:JF721239 SV721239:TB721239 ACR721239:ACX721239 AMN721239:AMT721239 AWJ721239:AWP721239 BGF721239:BGL721239 BQB721239:BQH721239 BZX721239:CAD721239 CJT721239:CJZ721239 CTP721239:CTV721239 DDL721239:DDR721239 DNH721239:DNN721239 DXD721239:DXJ721239 EGZ721239:EHF721239 EQV721239:ERB721239 FAR721239:FAX721239 FKN721239:FKT721239 FUJ721239:FUP721239 GEF721239:GEL721239 GOB721239:GOH721239 GXX721239:GYD721239 HHT721239:HHZ721239 HRP721239:HRV721239 IBL721239:IBR721239 ILH721239:ILN721239 IVD721239:IVJ721239 JEZ721239:JFF721239 JOV721239:JPB721239 JYR721239:JYX721239 KIN721239:KIT721239 KSJ721239:KSP721239 LCF721239:LCL721239 LMB721239:LMH721239 LVX721239:LWD721239 MFT721239:MFZ721239 MPP721239:MPV721239 MZL721239:MZR721239 NJH721239:NJN721239 NTD721239:NTJ721239 OCZ721239:ODF721239 OMV721239:ONB721239 OWR721239:OWX721239 PGN721239:PGT721239 PQJ721239:PQP721239 QAF721239:QAL721239 QKB721239:QKH721239 QTX721239:QUD721239 RDT721239:RDZ721239 RNP721239:RNV721239 RXL721239:RXR721239 SHH721239:SHN721239 SRD721239:SRJ721239 TAZ721239:TBF721239 TKV721239:TLB721239 TUR721239:TUX721239 UEN721239:UET721239 UOJ721239:UOP721239 UYF721239:UYL721239 VIB721239:VIH721239 VRX721239:VSD721239 WBT721239:WBZ721239 WLP721239:WLV721239 WVL721239:WVR721239 D786775:J786775 IZ786775:JF786775 SV786775:TB786775 ACR786775:ACX786775 AMN786775:AMT786775 AWJ786775:AWP786775 BGF786775:BGL786775 BQB786775:BQH786775 BZX786775:CAD786775 CJT786775:CJZ786775 CTP786775:CTV786775 DDL786775:DDR786775 DNH786775:DNN786775 DXD786775:DXJ786775 EGZ786775:EHF786775 EQV786775:ERB786775 FAR786775:FAX786775 FKN786775:FKT786775 FUJ786775:FUP786775 GEF786775:GEL786775 GOB786775:GOH786775 GXX786775:GYD786775 HHT786775:HHZ786775 HRP786775:HRV786775 IBL786775:IBR786775 ILH786775:ILN786775 IVD786775:IVJ786775 JEZ786775:JFF786775 JOV786775:JPB786775 JYR786775:JYX786775 KIN786775:KIT786775 KSJ786775:KSP786775 LCF786775:LCL786775 LMB786775:LMH786775 LVX786775:LWD786775 MFT786775:MFZ786775 MPP786775:MPV786775 MZL786775:MZR786775 NJH786775:NJN786775 NTD786775:NTJ786775 OCZ786775:ODF786775 OMV786775:ONB786775 OWR786775:OWX786775 PGN786775:PGT786775 PQJ786775:PQP786775 QAF786775:QAL786775 QKB786775:QKH786775 QTX786775:QUD786775 RDT786775:RDZ786775 RNP786775:RNV786775 RXL786775:RXR786775 SHH786775:SHN786775 SRD786775:SRJ786775 TAZ786775:TBF786775 TKV786775:TLB786775 TUR786775:TUX786775 UEN786775:UET786775 UOJ786775:UOP786775 UYF786775:UYL786775 VIB786775:VIH786775 VRX786775:VSD786775 WBT786775:WBZ786775 WLP786775:WLV786775 WVL786775:WVR786775 D852311:J852311 IZ852311:JF852311 SV852311:TB852311 ACR852311:ACX852311 AMN852311:AMT852311 AWJ852311:AWP852311 BGF852311:BGL852311 BQB852311:BQH852311 BZX852311:CAD852311 CJT852311:CJZ852311 CTP852311:CTV852311 DDL852311:DDR852311 DNH852311:DNN852311 DXD852311:DXJ852311 EGZ852311:EHF852311 EQV852311:ERB852311 FAR852311:FAX852311 FKN852311:FKT852311 FUJ852311:FUP852311 GEF852311:GEL852311 GOB852311:GOH852311 GXX852311:GYD852311 HHT852311:HHZ852311 HRP852311:HRV852311 IBL852311:IBR852311 ILH852311:ILN852311 IVD852311:IVJ852311 JEZ852311:JFF852311 JOV852311:JPB852311 JYR852311:JYX852311 KIN852311:KIT852311 KSJ852311:KSP852311 LCF852311:LCL852311 LMB852311:LMH852311 LVX852311:LWD852311 MFT852311:MFZ852311 MPP852311:MPV852311 MZL852311:MZR852311 NJH852311:NJN852311 NTD852311:NTJ852311 OCZ852311:ODF852311 OMV852311:ONB852311 OWR852311:OWX852311 PGN852311:PGT852311 PQJ852311:PQP852311 QAF852311:QAL852311 QKB852311:QKH852311 QTX852311:QUD852311 RDT852311:RDZ852311 RNP852311:RNV852311 RXL852311:RXR852311 SHH852311:SHN852311 SRD852311:SRJ852311 TAZ852311:TBF852311 TKV852311:TLB852311 TUR852311:TUX852311 UEN852311:UET852311 UOJ852311:UOP852311 UYF852311:UYL852311 VIB852311:VIH852311 VRX852311:VSD852311 WBT852311:WBZ852311 WLP852311:WLV852311 WVL852311:WVR852311 D917847:J917847 IZ917847:JF917847 SV917847:TB917847 ACR917847:ACX917847 AMN917847:AMT917847 AWJ917847:AWP917847 BGF917847:BGL917847 BQB917847:BQH917847 BZX917847:CAD917847 CJT917847:CJZ917847 CTP917847:CTV917847 DDL917847:DDR917847 DNH917847:DNN917847 DXD917847:DXJ917847 EGZ917847:EHF917847 EQV917847:ERB917847 FAR917847:FAX917847 FKN917847:FKT917847 FUJ917847:FUP917847 GEF917847:GEL917847 GOB917847:GOH917847 GXX917847:GYD917847 HHT917847:HHZ917847 HRP917847:HRV917847 IBL917847:IBR917847 ILH917847:ILN917847 IVD917847:IVJ917847 JEZ917847:JFF917847 JOV917847:JPB917847 JYR917847:JYX917847 KIN917847:KIT917847 KSJ917847:KSP917847 LCF917847:LCL917847 LMB917847:LMH917847 LVX917847:LWD917847 MFT917847:MFZ917847 MPP917847:MPV917847 MZL917847:MZR917847 NJH917847:NJN917847 NTD917847:NTJ917847 OCZ917847:ODF917847 OMV917847:ONB917847 OWR917847:OWX917847 PGN917847:PGT917847 PQJ917847:PQP917847 QAF917847:QAL917847 QKB917847:QKH917847 QTX917847:QUD917847 RDT917847:RDZ917847 RNP917847:RNV917847 RXL917847:RXR917847 SHH917847:SHN917847 SRD917847:SRJ917847 TAZ917847:TBF917847 TKV917847:TLB917847 TUR917847:TUX917847 UEN917847:UET917847 UOJ917847:UOP917847 UYF917847:UYL917847 VIB917847:VIH917847 VRX917847:VSD917847 WBT917847:WBZ917847 WLP917847:WLV917847 WVL917847:WVR917847 D983383:J983383 IZ983383:JF983383 SV983383:TB983383 ACR983383:ACX983383 AMN983383:AMT983383 AWJ983383:AWP983383 BGF983383:BGL983383 BQB983383:BQH983383 BZX983383:CAD983383 CJT983383:CJZ983383 CTP983383:CTV983383 DDL983383:DDR983383 DNH983383:DNN983383 DXD983383:DXJ983383 EGZ983383:EHF983383 EQV983383:ERB983383 FAR983383:FAX983383 FKN983383:FKT983383 FUJ983383:FUP983383 GEF983383:GEL983383 GOB983383:GOH983383 GXX983383:GYD983383 HHT983383:HHZ983383 HRP983383:HRV983383 IBL983383:IBR983383 ILH983383:ILN983383 IVD983383:IVJ983383 JEZ983383:JFF983383 JOV983383:JPB983383 JYR983383:JYX983383 KIN983383:KIT983383 KSJ983383:KSP983383 LCF983383:LCL983383 LMB983383:LMH983383 LVX983383:LWD983383 MFT983383:MFZ983383 MPP983383:MPV983383 MZL983383:MZR983383 NJH983383:NJN983383 NTD983383:NTJ983383 OCZ983383:ODF983383 OMV983383:ONB983383 OWR983383:OWX983383 PGN983383:PGT983383 PQJ983383:PQP983383 QAF983383:QAL983383 QKB983383:QKH983383 QTX983383:QUD983383 RDT983383:RDZ983383 RNP983383:RNV983383 RXL983383:RXR983383 SHH983383:SHN983383 SRD983383:SRJ983383 TAZ983383:TBF983383 TKV983383:TLB983383 TUR983383:TUX983383 UEN983383:UET983383 UOJ983383:UOP983383 UYF983383:UYL983383 VIB983383:VIH983383 VRX983383:VSD983383 WBT983383:WBZ983383 WLP983383:WLV983383 WVL983383:WVR983383"/>
    <dataValidation imeMode="fullKatakana" allowBlank="1" showInputMessage="1" showErrorMessage="1" promptTitle="（お届け先⑫）フリガナ" prompt="入力いただいたお名前がカタカナで表記されます。_x000a_訂正箇所がございましたら、改めて入力下さい。" sqref="D344:J344 IZ344:JF344 SV344:TB344 ACR344:ACX344 AMN344:AMT344 AWJ344:AWP344 BGF344:BGL344 BQB344:BQH344 BZX344:CAD344 CJT344:CJZ344 CTP344:CTV344 DDL344:DDR344 DNH344:DNN344 DXD344:DXJ344 EGZ344:EHF344 EQV344:ERB344 FAR344:FAX344 FKN344:FKT344 FUJ344:FUP344 GEF344:GEL344 GOB344:GOH344 GXX344:GYD344 HHT344:HHZ344 HRP344:HRV344 IBL344:IBR344 ILH344:ILN344 IVD344:IVJ344 JEZ344:JFF344 JOV344:JPB344 JYR344:JYX344 KIN344:KIT344 KSJ344:KSP344 LCF344:LCL344 LMB344:LMH344 LVX344:LWD344 MFT344:MFZ344 MPP344:MPV344 MZL344:MZR344 NJH344:NJN344 NTD344:NTJ344 OCZ344:ODF344 OMV344:ONB344 OWR344:OWX344 PGN344:PGT344 PQJ344:PQP344 QAF344:QAL344 QKB344:QKH344 QTX344:QUD344 RDT344:RDZ344 RNP344:RNV344 RXL344:RXR344 SHH344:SHN344 SRD344:SRJ344 TAZ344:TBF344 TKV344:TLB344 TUR344:TUX344 UEN344:UET344 UOJ344:UOP344 UYF344:UYL344 VIB344:VIH344 VRX344:VSD344 WBT344:WBZ344 WLP344:WLV344 WVL344:WVR344 D65880:J65880 IZ65880:JF65880 SV65880:TB65880 ACR65880:ACX65880 AMN65880:AMT65880 AWJ65880:AWP65880 BGF65880:BGL65880 BQB65880:BQH65880 BZX65880:CAD65880 CJT65880:CJZ65880 CTP65880:CTV65880 DDL65880:DDR65880 DNH65880:DNN65880 DXD65880:DXJ65880 EGZ65880:EHF65880 EQV65880:ERB65880 FAR65880:FAX65880 FKN65880:FKT65880 FUJ65880:FUP65880 GEF65880:GEL65880 GOB65880:GOH65880 GXX65880:GYD65880 HHT65880:HHZ65880 HRP65880:HRV65880 IBL65880:IBR65880 ILH65880:ILN65880 IVD65880:IVJ65880 JEZ65880:JFF65880 JOV65880:JPB65880 JYR65880:JYX65880 KIN65880:KIT65880 KSJ65880:KSP65880 LCF65880:LCL65880 LMB65880:LMH65880 LVX65880:LWD65880 MFT65880:MFZ65880 MPP65880:MPV65880 MZL65880:MZR65880 NJH65880:NJN65880 NTD65880:NTJ65880 OCZ65880:ODF65880 OMV65880:ONB65880 OWR65880:OWX65880 PGN65880:PGT65880 PQJ65880:PQP65880 QAF65880:QAL65880 QKB65880:QKH65880 QTX65880:QUD65880 RDT65880:RDZ65880 RNP65880:RNV65880 RXL65880:RXR65880 SHH65880:SHN65880 SRD65880:SRJ65880 TAZ65880:TBF65880 TKV65880:TLB65880 TUR65880:TUX65880 UEN65880:UET65880 UOJ65880:UOP65880 UYF65880:UYL65880 VIB65880:VIH65880 VRX65880:VSD65880 WBT65880:WBZ65880 WLP65880:WLV65880 WVL65880:WVR65880 D131416:J131416 IZ131416:JF131416 SV131416:TB131416 ACR131416:ACX131416 AMN131416:AMT131416 AWJ131416:AWP131416 BGF131416:BGL131416 BQB131416:BQH131416 BZX131416:CAD131416 CJT131416:CJZ131416 CTP131416:CTV131416 DDL131416:DDR131416 DNH131416:DNN131416 DXD131416:DXJ131416 EGZ131416:EHF131416 EQV131416:ERB131416 FAR131416:FAX131416 FKN131416:FKT131416 FUJ131416:FUP131416 GEF131416:GEL131416 GOB131416:GOH131416 GXX131416:GYD131416 HHT131416:HHZ131416 HRP131416:HRV131416 IBL131416:IBR131416 ILH131416:ILN131416 IVD131416:IVJ131416 JEZ131416:JFF131416 JOV131416:JPB131416 JYR131416:JYX131416 KIN131416:KIT131416 KSJ131416:KSP131416 LCF131416:LCL131416 LMB131416:LMH131416 LVX131416:LWD131416 MFT131416:MFZ131416 MPP131416:MPV131416 MZL131416:MZR131416 NJH131416:NJN131416 NTD131416:NTJ131416 OCZ131416:ODF131416 OMV131416:ONB131416 OWR131416:OWX131416 PGN131416:PGT131416 PQJ131416:PQP131416 QAF131416:QAL131416 QKB131416:QKH131416 QTX131416:QUD131416 RDT131416:RDZ131416 RNP131416:RNV131416 RXL131416:RXR131416 SHH131416:SHN131416 SRD131416:SRJ131416 TAZ131416:TBF131416 TKV131416:TLB131416 TUR131416:TUX131416 UEN131416:UET131416 UOJ131416:UOP131416 UYF131416:UYL131416 VIB131416:VIH131416 VRX131416:VSD131416 WBT131416:WBZ131416 WLP131416:WLV131416 WVL131416:WVR131416 D196952:J196952 IZ196952:JF196952 SV196952:TB196952 ACR196952:ACX196952 AMN196952:AMT196952 AWJ196952:AWP196952 BGF196952:BGL196952 BQB196952:BQH196952 BZX196952:CAD196952 CJT196952:CJZ196952 CTP196952:CTV196952 DDL196952:DDR196952 DNH196952:DNN196952 DXD196952:DXJ196952 EGZ196952:EHF196952 EQV196952:ERB196952 FAR196952:FAX196952 FKN196952:FKT196952 FUJ196952:FUP196952 GEF196952:GEL196952 GOB196952:GOH196952 GXX196952:GYD196952 HHT196952:HHZ196952 HRP196952:HRV196952 IBL196952:IBR196952 ILH196952:ILN196952 IVD196952:IVJ196952 JEZ196952:JFF196952 JOV196952:JPB196952 JYR196952:JYX196952 KIN196952:KIT196952 KSJ196952:KSP196952 LCF196952:LCL196952 LMB196952:LMH196952 LVX196952:LWD196952 MFT196952:MFZ196952 MPP196952:MPV196952 MZL196952:MZR196952 NJH196952:NJN196952 NTD196952:NTJ196952 OCZ196952:ODF196952 OMV196952:ONB196952 OWR196952:OWX196952 PGN196952:PGT196952 PQJ196952:PQP196952 QAF196952:QAL196952 QKB196952:QKH196952 QTX196952:QUD196952 RDT196952:RDZ196952 RNP196952:RNV196952 RXL196952:RXR196952 SHH196952:SHN196952 SRD196952:SRJ196952 TAZ196952:TBF196952 TKV196952:TLB196952 TUR196952:TUX196952 UEN196952:UET196952 UOJ196952:UOP196952 UYF196952:UYL196952 VIB196952:VIH196952 VRX196952:VSD196952 WBT196952:WBZ196952 WLP196952:WLV196952 WVL196952:WVR196952 D262488:J262488 IZ262488:JF262488 SV262488:TB262488 ACR262488:ACX262488 AMN262488:AMT262488 AWJ262488:AWP262488 BGF262488:BGL262488 BQB262488:BQH262488 BZX262488:CAD262488 CJT262488:CJZ262488 CTP262488:CTV262488 DDL262488:DDR262488 DNH262488:DNN262488 DXD262488:DXJ262488 EGZ262488:EHF262488 EQV262488:ERB262488 FAR262488:FAX262488 FKN262488:FKT262488 FUJ262488:FUP262488 GEF262488:GEL262488 GOB262488:GOH262488 GXX262488:GYD262488 HHT262488:HHZ262488 HRP262488:HRV262488 IBL262488:IBR262488 ILH262488:ILN262488 IVD262488:IVJ262488 JEZ262488:JFF262488 JOV262488:JPB262488 JYR262488:JYX262488 KIN262488:KIT262488 KSJ262488:KSP262488 LCF262488:LCL262488 LMB262488:LMH262488 LVX262488:LWD262488 MFT262488:MFZ262488 MPP262488:MPV262488 MZL262488:MZR262488 NJH262488:NJN262488 NTD262488:NTJ262488 OCZ262488:ODF262488 OMV262488:ONB262488 OWR262488:OWX262488 PGN262488:PGT262488 PQJ262488:PQP262488 QAF262488:QAL262488 QKB262488:QKH262488 QTX262488:QUD262488 RDT262488:RDZ262488 RNP262488:RNV262488 RXL262488:RXR262488 SHH262488:SHN262488 SRD262488:SRJ262488 TAZ262488:TBF262488 TKV262488:TLB262488 TUR262488:TUX262488 UEN262488:UET262488 UOJ262488:UOP262488 UYF262488:UYL262488 VIB262488:VIH262488 VRX262488:VSD262488 WBT262488:WBZ262488 WLP262488:WLV262488 WVL262488:WVR262488 D328024:J328024 IZ328024:JF328024 SV328024:TB328024 ACR328024:ACX328024 AMN328024:AMT328024 AWJ328024:AWP328024 BGF328024:BGL328024 BQB328024:BQH328024 BZX328024:CAD328024 CJT328024:CJZ328024 CTP328024:CTV328024 DDL328024:DDR328024 DNH328024:DNN328024 DXD328024:DXJ328024 EGZ328024:EHF328024 EQV328024:ERB328024 FAR328024:FAX328024 FKN328024:FKT328024 FUJ328024:FUP328024 GEF328024:GEL328024 GOB328024:GOH328024 GXX328024:GYD328024 HHT328024:HHZ328024 HRP328024:HRV328024 IBL328024:IBR328024 ILH328024:ILN328024 IVD328024:IVJ328024 JEZ328024:JFF328024 JOV328024:JPB328024 JYR328024:JYX328024 KIN328024:KIT328024 KSJ328024:KSP328024 LCF328024:LCL328024 LMB328024:LMH328024 LVX328024:LWD328024 MFT328024:MFZ328024 MPP328024:MPV328024 MZL328024:MZR328024 NJH328024:NJN328024 NTD328024:NTJ328024 OCZ328024:ODF328024 OMV328024:ONB328024 OWR328024:OWX328024 PGN328024:PGT328024 PQJ328024:PQP328024 QAF328024:QAL328024 QKB328024:QKH328024 QTX328024:QUD328024 RDT328024:RDZ328024 RNP328024:RNV328024 RXL328024:RXR328024 SHH328024:SHN328024 SRD328024:SRJ328024 TAZ328024:TBF328024 TKV328024:TLB328024 TUR328024:TUX328024 UEN328024:UET328024 UOJ328024:UOP328024 UYF328024:UYL328024 VIB328024:VIH328024 VRX328024:VSD328024 WBT328024:WBZ328024 WLP328024:WLV328024 WVL328024:WVR328024 D393560:J393560 IZ393560:JF393560 SV393560:TB393560 ACR393560:ACX393560 AMN393560:AMT393560 AWJ393560:AWP393560 BGF393560:BGL393560 BQB393560:BQH393560 BZX393560:CAD393560 CJT393560:CJZ393560 CTP393560:CTV393560 DDL393560:DDR393560 DNH393560:DNN393560 DXD393560:DXJ393560 EGZ393560:EHF393560 EQV393560:ERB393560 FAR393560:FAX393560 FKN393560:FKT393560 FUJ393560:FUP393560 GEF393560:GEL393560 GOB393560:GOH393560 GXX393560:GYD393560 HHT393560:HHZ393560 HRP393560:HRV393560 IBL393560:IBR393560 ILH393560:ILN393560 IVD393560:IVJ393560 JEZ393560:JFF393560 JOV393560:JPB393560 JYR393560:JYX393560 KIN393560:KIT393560 KSJ393560:KSP393560 LCF393560:LCL393560 LMB393560:LMH393560 LVX393560:LWD393560 MFT393560:MFZ393560 MPP393560:MPV393560 MZL393560:MZR393560 NJH393560:NJN393560 NTD393560:NTJ393560 OCZ393560:ODF393560 OMV393560:ONB393560 OWR393560:OWX393560 PGN393560:PGT393560 PQJ393560:PQP393560 QAF393560:QAL393560 QKB393560:QKH393560 QTX393560:QUD393560 RDT393560:RDZ393560 RNP393560:RNV393560 RXL393560:RXR393560 SHH393560:SHN393560 SRD393560:SRJ393560 TAZ393560:TBF393560 TKV393560:TLB393560 TUR393560:TUX393560 UEN393560:UET393560 UOJ393560:UOP393560 UYF393560:UYL393560 VIB393560:VIH393560 VRX393560:VSD393560 WBT393560:WBZ393560 WLP393560:WLV393560 WVL393560:WVR393560 D459096:J459096 IZ459096:JF459096 SV459096:TB459096 ACR459096:ACX459096 AMN459096:AMT459096 AWJ459096:AWP459096 BGF459096:BGL459096 BQB459096:BQH459096 BZX459096:CAD459096 CJT459096:CJZ459096 CTP459096:CTV459096 DDL459096:DDR459096 DNH459096:DNN459096 DXD459096:DXJ459096 EGZ459096:EHF459096 EQV459096:ERB459096 FAR459096:FAX459096 FKN459096:FKT459096 FUJ459096:FUP459096 GEF459096:GEL459096 GOB459096:GOH459096 GXX459096:GYD459096 HHT459096:HHZ459096 HRP459096:HRV459096 IBL459096:IBR459096 ILH459096:ILN459096 IVD459096:IVJ459096 JEZ459096:JFF459096 JOV459096:JPB459096 JYR459096:JYX459096 KIN459096:KIT459096 KSJ459096:KSP459096 LCF459096:LCL459096 LMB459096:LMH459096 LVX459096:LWD459096 MFT459096:MFZ459096 MPP459096:MPV459096 MZL459096:MZR459096 NJH459096:NJN459096 NTD459096:NTJ459096 OCZ459096:ODF459096 OMV459096:ONB459096 OWR459096:OWX459096 PGN459096:PGT459096 PQJ459096:PQP459096 QAF459096:QAL459096 QKB459096:QKH459096 QTX459096:QUD459096 RDT459096:RDZ459096 RNP459096:RNV459096 RXL459096:RXR459096 SHH459096:SHN459096 SRD459096:SRJ459096 TAZ459096:TBF459096 TKV459096:TLB459096 TUR459096:TUX459096 UEN459096:UET459096 UOJ459096:UOP459096 UYF459096:UYL459096 VIB459096:VIH459096 VRX459096:VSD459096 WBT459096:WBZ459096 WLP459096:WLV459096 WVL459096:WVR459096 D524632:J524632 IZ524632:JF524632 SV524632:TB524632 ACR524632:ACX524632 AMN524632:AMT524632 AWJ524632:AWP524632 BGF524632:BGL524632 BQB524632:BQH524632 BZX524632:CAD524632 CJT524632:CJZ524632 CTP524632:CTV524632 DDL524632:DDR524632 DNH524632:DNN524632 DXD524632:DXJ524632 EGZ524632:EHF524632 EQV524632:ERB524632 FAR524632:FAX524632 FKN524632:FKT524632 FUJ524632:FUP524632 GEF524632:GEL524632 GOB524632:GOH524632 GXX524632:GYD524632 HHT524632:HHZ524632 HRP524632:HRV524632 IBL524632:IBR524632 ILH524632:ILN524632 IVD524632:IVJ524632 JEZ524632:JFF524632 JOV524632:JPB524632 JYR524632:JYX524632 KIN524632:KIT524632 KSJ524632:KSP524632 LCF524632:LCL524632 LMB524632:LMH524632 LVX524632:LWD524632 MFT524632:MFZ524632 MPP524632:MPV524632 MZL524632:MZR524632 NJH524632:NJN524632 NTD524632:NTJ524632 OCZ524632:ODF524632 OMV524632:ONB524632 OWR524632:OWX524632 PGN524632:PGT524632 PQJ524632:PQP524632 QAF524632:QAL524632 QKB524632:QKH524632 QTX524632:QUD524632 RDT524632:RDZ524632 RNP524632:RNV524632 RXL524632:RXR524632 SHH524632:SHN524632 SRD524632:SRJ524632 TAZ524632:TBF524632 TKV524632:TLB524632 TUR524632:TUX524632 UEN524632:UET524632 UOJ524632:UOP524632 UYF524632:UYL524632 VIB524632:VIH524632 VRX524632:VSD524632 WBT524632:WBZ524632 WLP524632:WLV524632 WVL524632:WVR524632 D590168:J590168 IZ590168:JF590168 SV590168:TB590168 ACR590168:ACX590168 AMN590168:AMT590168 AWJ590168:AWP590168 BGF590168:BGL590168 BQB590168:BQH590168 BZX590168:CAD590168 CJT590168:CJZ590168 CTP590168:CTV590168 DDL590168:DDR590168 DNH590168:DNN590168 DXD590168:DXJ590168 EGZ590168:EHF590168 EQV590168:ERB590168 FAR590168:FAX590168 FKN590168:FKT590168 FUJ590168:FUP590168 GEF590168:GEL590168 GOB590168:GOH590168 GXX590168:GYD590168 HHT590168:HHZ590168 HRP590168:HRV590168 IBL590168:IBR590168 ILH590168:ILN590168 IVD590168:IVJ590168 JEZ590168:JFF590168 JOV590168:JPB590168 JYR590168:JYX590168 KIN590168:KIT590168 KSJ590168:KSP590168 LCF590168:LCL590168 LMB590168:LMH590168 LVX590168:LWD590168 MFT590168:MFZ590168 MPP590168:MPV590168 MZL590168:MZR590168 NJH590168:NJN590168 NTD590168:NTJ590168 OCZ590168:ODF590168 OMV590168:ONB590168 OWR590168:OWX590168 PGN590168:PGT590168 PQJ590168:PQP590168 QAF590168:QAL590168 QKB590168:QKH590168 QTX590168:QUD590168 RDT590168:RDZ590168 RNP590168:RNV590168 RXL590168:RXR590168 SHH590168:SHN590168 SRD590168:SRJ590168 TAZ590168:TBF590168 TKV590168:TLB590168 TUR590168:TUX590168 UEN590168:UET590168 UOJ590168:UOP590168 UYF590168:UYL590168 VIB590168:VIH590168 VRX590168:VSD590168 WBT590168:WBZ590168 WLP590168:WLV590168 WVL590168:WVR590168 D655704:J655704 IZ655704:JF655704 SV655704:TB655704 ACR655704:ACX655704 AMN655704:AMT655704 AWJ655704:AWP655704 BGF655704:BGL655704 BQB655704:BQH655704 BZX655704:CAD655704 CJT655704:CJZ655704 CTP655704:CTV655704 DDL655704:DDR655704 DNH655704:DNN655704 DXD655704:DXJ655704 EGZ655704:EHF655704 EQV655704:ERB655704 FAR655704:FAX655704 FKN655704:FKT655704 FUJ655704:FUP655704 GEF655704:GEL655704 GOB655704:GOH655704 GXX655704:GYD655704 HHT655704:HHZ655704 HRP655704:HRV655704 IBL655704:IBR655704 ILH655704:ILN655704 IVD655704:IVJ655704 JEZ655704:JFF655704 JOV655704:JPB655704 JYR655704:JYX655704 KIN655704:KIT655704 KSJ655704:KSP655704 LCF655704:LCL655704 LMB655704:LMH655704 LVX655704:LWD655704 MFT655704:MFZ655704 MPP655704:MPV655704 MZL655704:MZR655704 NJH655704:NJN655704 NTD655704:NTJ655704 OCZ655704:ODF655704 OMV655704:ONB655704 OWR655704:OWX655704 PGN655704:PGT655704 PQJ655704:PQP655704 QAF655704:QAL655704 QKB655704:QKH655704 QTX655704:QUD655704 RDT655704:RDZ655704 RNP655704:RNV655704 RXL655704:RXR655704 SHH655704:SHN655704 SRD655704:SRJ655704 TAZ655704:TBF655704 TKV655704:TLB655704 TUR655704:TUX655704 UEN655704:UET655704 UOJ655704:UOP655704 UYF655704:UYL655704 VIB655704:VIH655704 VRX655704:VSD655704 WBT655704:WBZ655704 WLP655704:WLV655704 WVL655704:WVR655704 D721240:J721240 IZ721240:JF721240 SV721240:TB721240 ACR721240:ACX721240 AMN721240:AMT721240 AWJ721240:AWP721240 BGF721240:BGL721240 BQB721240:BQH721240 BZX721240:CAD721240 CJT721240:CJZ721240 CTP721240:CTV721240 DDL721240:DDR721240 DNH721240:DNN721240 DXD721240:DXJ721240 EGZ721240:EHF721240 EQV721240:ERB721240 FAR721240:FAX721240 FKN721240:FKT721240 FUJ721240:FUP721240 GEF721240:GEL721240 GOB721240:GOH721240 GXX721240:GYD721240 HHT721240:HHZ721240 HRP721240:HRV721240 IBL721240:IBR721240 ILH721240:ILN721240 IVD721240:IVJ721240 JEZ721240:JFF721240 JOV721240:JPB721240 JYR721240:JYX721240 KIN721240:KIT721240 KSJ721240:KSP721240 LCF721240:LCL721240 LMB721240:LMH721240 LVX721240:LWD721240 MFT721240:MFZ721240 MPP721240:MPV721240 MZL721240:MZR721240 NJH721240:NJN721240 NTD721240:NTJ721240 OCZ721240:ODF721240 OMV721240:ONB721240 OWR721240:OWX721240 PGN721240:PGT721240 PQJ721240:PQP721240 QAF721240:QAL721240 QKB721240:QKH721240 QTX721240:QUD721240 RDT721240:RDZ721240 RNP721240:RNV721240 RXL721240:RXR721240 SHH721240:SHN721240 SRD721240:SRJ721240 TAZ721240:TBF721240 TKV721240:TLB721240 TUR721240:TUX721240 UEN721240:UET721240 UOJ721240:UOP721240 UYF721240:UYL721240 VIB721240:VIH721240 VRX721240:VSD721240 WBT721240:WBZ721240 WLP721240:WLV721240 WVL721240:WVR721240 D786776:J786776 IZ786776:JF786776 SV786776:TB786776 ACR786776:ACX786776 AMN786776:AMT786776 AWJ786776:AWP786776 BGF786776:BGL786776 BQB786776:BQH786776 BZX786776:CAD786776 CJT786776:CJZ786776 CTP786776:CTV786776 DDL786776:DDR786776 DNH786776:DNN786776 DXD786776:DXJ786776 EGZ786776:EHF786776 EQV786776:ERB786776 FAR786776:FAX786776 FKN786776:FKT786776 FUJ786776:FUP786776 GEF786776:GEL786776 GOB786776:GOH786776 GXX786776:GYD786776 HHT786776:HHZ786776 HRP786776:HRV786776 IBL786776:IBR786776 ILH786776:ILN786776 IVD786776:IVJ786776 JEZ786776:JFF786776 JOV786776:JPB786776 JYR786776:JYX786776 KIN786776:KIT786776 KSJ786776:KSP786776 LCF786776:LCL786776 LMB786776:LMH786776 LVX786776:LWD786776 MFT786776:MFZ786776 MPP786776:MPV786776 MZL786776:MZR786776 NJH786776:NJN786776 NTD786776:NTJ786776 OCZ786776:ODF786776 OMV786776:ONB786776 OWR786776:OWX786776 PGN786776:PGT786776 PQJ786776:PQP786776 QAF786776:QAL786776 QKB786776:QKH786776 QTX786776:QUD786776 RDT786776:RDZ786776 RNP786776:RNV786776 RXL786776:RXR786776 SHH786776:SHN786776 SRD786776:SRJ786776 TAZ786776:TBF786776 TKV786776:TLB786776 TUR786776:TUX786776 UEN786776:UET786776 UOJ786776:UOP786776 UYF786776:UYL786776 VIB786776:VIH786776 VRX786776:VSD786776 WBT786776:WBZ786776 WLP786776:WLV786776 WVL786776:WVR786776 D852312:J852312 IZ852312:JF852312 SV852312:TB852312 ACR852312:ACX852312 AMN852312:AMT852312 AWJ852312:AWP852312 BGF852312:BGL852312 BQB852312:BQH852312 BZX852312:CAD852312 CJT852312:CJZ852312 CTP852312:CTV852312 DDL852312:DDR852312 DNH852312:DNN852312 DXD852312:DXJ852312 EGZ852312:EHF852312 EQV852312:ERB852312 FAR852312:FAX852312 FKN852312:FKT852312 FUJ852312:FUP852312 GEF852312:GEL852312 GOB852312:GOH852312 GXX852312:GYD852312 HHT852312:HHZ852312 HRP852312:HRV852312 IBL852312:IBR852312 ILH852312:ILN852312 IVD852312:IVJ852312 JEZ852312:JFF852312 JOV852312:JPB852312 JYR852312:JYX852312 KIN852312:KIT852312 KSJ852312:KSP852312 LCF852312:LCL852312 LMB852312:LMH852312 LVX852312:LWD852312 MFT852312:MFZ852312 MPP852312:MPV852312 MZL852312:MZR852312 NJH852312:NJN852312 NTD852312:NTJ852312 OCZ852312:ODF852312 OMV852312:ONB852312 OWR852312:OWX852312 PGN852312:PGT852312 PQJ852312:PQP852312 QAF852312:QAL852312 QKB852312:QKH852312 QTX852312:QUD852312 RDT852312:RDZ852312 RNP852312:RNV852312 RXL852312:RXR852312 SHH852312:SHN852312 SRD852312:SRJ852312 TAZ852312:TBF852312 TKV852312:TLB852312 TUR852312:TUX852312 UEN852312:UET852312 UOJ852312:UOP852312 UYF852312:UYL852312 VIB852312:VIH852312 VRX852312:VSD852312 WBT852312:WBZ852312 WLP852312:WLV852312 WVL852312:WVR852312 D917848:J917848 IZ917848:JF917848 SV917848:TB917848 ACR917848:ACX917848 AMN917848:AMT917848 AWJ917848:AWP917848 BGF917848:BGL917848 BQB917848:BQH917848 BZX917848:CAD917848 CJT917848:CJZ917848 CTP917848:CTV917848 DDL917848:DDR917848 DNH917848:DNN917848 DXD917848:DXJ917848 EGZ917848:EHF917848 EQV917848:ERB917848 FAR917848:FAX917848 FKN917848:FKT917848 FUJ917848:FUP917848 GEF917848:GEL917848 GOB917848:GOH917848 GXX917848:GYD917848 HHT917848:HHZ917848 HRP917848:HRV917848 IBL917848:IBR917848 ILH917848:ILN917848 IVD917848:IVJ917848 JEZ917848:JFF917848 JOV917848:JPB917848 JYR917848:JYX917848 KIN917848:KIT917848 KSJ917848:KSP917848 LCF917848:LCL917848 LMB917848:LMH917848 LVX917848:LWD917848 MFT917848:MFZ917848 MPP917848:MPV917848 MZL917848:MZR917848 NJH917848:NJN917848 NTD917848:NTJ917848 OCZ917848:ODF917848 OMV917848:ONB917848 OWR917848:OWX917848 PGN917848:PGT917848 PQJ917848:PQP917848 QAF917848:QAL917848 QKB917848:QKH917848 QTX917848:QUD917848 RDT917848:RDZ917848 RNP917848:RNV917848 RXL917848:RXR917848 SHH917848:SHN917848 SRD917848:SRJ917848 TAZ917848:TBF917848 TKV917848:TLB917848 TUR917848:TUX917848 UEN917848:UET917848 UOJ917848:UOP917848 UYF917848:UYL917848 VIB917848:VIH917848 VRX917848:VSD917848 WBT917848:WBZ917848 WLP917848:WLV917848 WVL917848:WVR917848 D983384:J983384 IZ983384:JF983384 SV983384:TB983384 ACR983384:ACX983384 AMN983384:AMT983384 AWJ983384:AWP983384 BGF983384:BGL983384 BQB983384:BQH983384 BZX983384:CAD983384 CJT983384:CJZ983384 CTP983384:CTV983384 DDL983384:DDR983384 DNH983384:DNN983384 DXD983384:DXJ983384 EGZ983384:EHF983384 EQV983384:ERB983384 FAR983384:FAX983384 FKN983384:FKT983384 FUJ983384:FUP983384 GEF983384:GEL983384 GOB983384:GOH983384 GXX983384:GYD983384 HHT983384:HHZ983384 HRP983384:HRV983384 IBL983384:IBR983384 ILH983384:ILN983384 IVD983384:IVJ983384 JEZ983384:JFF983384 JOV983384:JPB983384 JYR983384:JYX983384 KIN983384:KIT983384 KSJ983384:KSP983384 LCF983384:LCL983384 LMB983384:LMH983384 LVX983384:LWD983384 MFT983384:MFZ983384 MPP983384:MPV983384 MZL983384:MZR983384 NJH983384:NJN983384 NTD983384:NTJ983384 OCZ983384:ODF983384 OMV983384:ONB983384 OWR983384:OWX983384 PGN983384:PGT983384 PQJ983384:PQP983384 QAF983384:QAL983384 QKB983384:QKH983384 QTX983384:QUD983384 RDT983384:RDZ983384 RNP983384:RNV983384 RXL983384:RXR983384 SHH983384:SHN983384 SRD983384:SRJ983384 TAZ983384:TBF983384 TKV983384:TLB983384 TUR983384:TUX983384 UEN983384:UET983384 UOJ983384:UOP983384 UYF983384:UYL983384 VIB983384:VIH983384 VRX983384:VSD983384 WBT983384:WBZ983384 WLP983384:WLV983384 WVL983384:WVR983384"/>
    <dataValidation imeMode="off" allowBlank="1" showInputMessage="1" showErrorMessage="1" promptTitle="（お届け先⑫）郵便番号" prompt="『－』をつけて、入力下さい。_x000a_例：951-8068" sqref="D345:J345 IZ345:JF345 SV345:TB345 ACR345:ACX345 AMN345:AMT345 AWJ345:AWP345 BGF345:BGL345 BQB345:BQH345 BZX345:CAD345 CJT345:CJZ345 CTP345:CTV345 DDL345:DDR345 DNH345:DNN345 DXD345:DXJ345 EGZ345:EHF345 EQV345:ERB345 FAR345:FAX345 FKN345:FKT345 FUJ345:FUP345 GEF345:GEL345 GOB345:GOH345 GXX345:GYD345 HHT345:HHZ345 HRP345:HRV345 IBL345:IBR345 ILH345:ILN345 IVD345:IVJ345 JEZ345:JFF345 JOV345:JPB345 JYR345:JYX345 KIN345:KIT345 KSJ345:KSP345 LCF345:LCL345 LMB345:LMH345 LVX345:LWD345 MFT345:MFZ345 MPP345:MPV345 MZL345:MZR345 NJH345:NJN345 NTD345:NTJ345 OCZ345:ODF345 OMV345:ONB345 OWR345:OWX345 PGN345:PGT345 PQJ345:PQP345 QAF345:QAL345 QKB345:QKH345 QTX345:QUD345 RDT345:RDZ345 RNP345:RNV345 RXL345:RXR345 SHH345:SHN345 SRD345:SRJ345 TAZ345:TBF345 TKV345:TLB345 TUR345:TUX345 UEN345:UET345 UOJ345:UOP345 UYF345:UYL345 VIB345:VIH345 VRX345:VSD345 WBT345:WBZ345 WLP345:WLV345 WVL345:WVR345 D65881:J65881 IZ65881:JF65881 SV65881:TB65881 ACR65881:ACX65881 AMN65881:AMT65881 AWJ65881:AWP65881 BGF65881:BGL65881 BQB65881:BQH65881 BZX65881:CAD65881 CJT65881:CJZ65881 CTP65881:CTV65881 DDL65881:DDR65881 DNH65881:DNN65881 DXD65881:DXJ65881 EGZ65881:EHF65881 EQV65881:ERB65881 FAR65881:FAX65881 FKN65881:FKT65881 FUJ65881:FUP65881 GEF65881:GEL65881 GOB65881:GOH65881 GXX65881:GYD65881 HHT65881:HHZ65881 HRP65881:HRV65881 IBL65881:IBR65881 ILH65881:ILN65881 IVD65881:IVJ65881 JEZ65881:JFF65881 JOV65881:JPB65881 JYR65881:JYX65881 KIN65881:KIT65881 KSJ65881:KSP65881 LCF65881:LCL65881 LMB65881:LMH65881 LVX65881:LWD65881 MFT65881:MFZ65881 MPP65881:MPV65881 MZL65881:MZR65881 NJH65881:NJN65881 NTD65881:NTJ65881 OCZ65881:ODF65881 OMV65881:ONB65881 OWR65881:OWX65881 PGN65881:PGT65881 PQJ65881:PQP65881 QAF65881:QAL65881 QKB65881:QKH65881 QTX65881:QUD65881 RDT65881:RDZ65881 RNP65881:RNV65881 RXL65881:RXR65881 SHH65881:SHN65881 SRD65881:SRJ65881 TAZ65881:TBF65881 TKV65881:TLB65881 TUR65881:TUX65881 UEN65881:UET65881 UOJ65881:UOP65881 UYF65881:UYL65881 VIB65881:VIH65881 VRX65881:VSD65881 WBT65881:WBZ65881 WLP65881:WLV65881 WVL65881:WVR65881 D131417:J131417 IZ131417:JF131417 SV131417:TB131417 ACR131417:ACX131417 AMN131417:AMT131417 AWJ131417:AWP131417 BGF131417:BGL131417 BQB131417:BQH131417 BZX131417:CAD131417 CJT131417:CJZ131417 CTP131417:CTV131417 DDL131417:DDR131417 DNH131417:DNN131417 DXD131417:DXJ131417 EGZ131417:EHF131417 EQV131417:ERB131417 FAR131417:FAX131417 FKN131417:FKT131417 FUJ131417:FUP131417 GEF131417:GEL131417 GOB131417:GOH131417 GXX131417:GYD131417 HHT131417:HHZ131417 HRP131417:HRV131417 IBL131417:IBR131417 ILH131417:ILN131417 IVD131417:IVJ131417 JEZ131417:JFF131417 JOV131417:JPB131417 JYR131417:JYX131417 KIN131417:KIT131417 KSJ131417:KSP131417 LCF131417:LCL131417 LMB131417:LMH131417 LVX131417:LWD131417 MFT131417:MFZ131417 MPP131417:MPV131417 MZL131417:MZR131417 NJH131417:NJN131417 NTD131417:NTJ131417 OCZ131417:ODF131417 OMV131417:ONB131417 OWR131417:OWX131417 PGN131417:PGT131417 PQJ131417:PQP131417 QAF131417:QAL131417 QKB131417:QKH131417 QTX131417:QUD131417 RDT131417:RDZ131417 RNP131417:RNV131417 RXL131417:RXR131417 SHH131417:SHN131417 SRD131417:SRJ131417 TAZ131417:TBF131417 TKV131417:TLB131417 TUR131417:TUX131417 UEN131417:UET131417 UOJ131417:UOP131417 UYF131417:UYL131417 VIB131417:VIH131417 VRX131417:VSD131417 WBT131417:WBZ131417 WLP131417:WLV131417 WVL131417:WVR131417 D196953:J196953 IZ196953:JF196953 SV196953:TB196953 ACR196953:ACX196953 AMN196953:AMT196953 AWJ196953:AWP196953 BGF196953:BGL196953 BQB196953:BQH196953 BZX196953:CAD196953 CJT196953:CJZ196953 CTP196953:CTV196953 DDL196953:DDR196953 DNH196953:DNN196953 DXD196953:DXJ196953 EGZ196953:EHF196953 EQV196953:ERB196953 FAR196953:FAX196953 FKN196953:FKT196953 FUJ196953:FUP196953 GEF196953:GEL196953 GOB196953:GOH196953 GXX196953:GYD196953 HHT196953:HHZ196953 HRP196953:HRV196953 IBL196953:IBR196953 ILH196953:ILN196953 IVD196953:IVJ196953 JEZ196953:JFF196953 JOV196953:JPB196953 JYR196953:JYX196953 KIN196953:KIT196953 KSJ196953:KSP196953 LCF196953:LCL196953 LMB196953:LMH196953 LVX196953:LWD196953 MFT196953:MFZ196953 MPP196953:MPV196953 MZL196953:MZR196953 NJH196953:NJN196953 NTD196953:NTJ196953 OCZ196953:ODF196953 OMV196953:ONB196953 OWR196953:OWX196953 PGN196953:PGT196953 PQJ196953:PQP196953 QAF196953:QAL196953 QKB196953:QKH196953 QTX196953:QUD196953 RDT196953:RDZ196953 RNP196953:RNV196953 RXL196953:RXR196953 SHH196953:SHN196953 SRD196953:SRJ196953 TAZ196953:TBF196953 TKV196953:TLB196953 TUR196953:TUX196953 UEN196953:UET196953 UOJ196953:UOP196953 UYF196953:UYL196953 VIB196953:VIH196953 VRX196953:VSD196953 WBT196953:WBZ196953 WLP196953:WLV196953 WVL196953:WVR196953 D262489:J262489 IZ262489:JF262489 SV262489:TB262489 ACR262489:ACX262489 AMN262489:AMT262489 AWJ262489:AWP262489 BGF262489:BGL262489 BQB262489:BQH262489 BZX262489:CAD262489 CJT262489:CJZ262489 CTP262489:CTV262489 DDL262489:DDR262489 DNH262489:DNN262489 DXD262489:DXJ262489 EGZ262489:EHF262489 EQV262489:ERB262489 FAR262489:FAX262489 FKN262489:FKT262489 FUJ262489:FUP262489 GEF262489:GEL262489 GOB262489:GOH262489 GXX262489:GYD262489 HHT262489:HHZ262489 HRP262489:HRV262489 IBL262489:IBR262489 ILH262489:ILN262489 IVD262489:IVJ262489 JEZ262489:JFF262489 JOV262489:JPB262489 JYR262489:JYX262489 KIN262489:KIT262489 KSJ262489:KSP262489 LCF262489:LCL262489 LMB262489:LMH262489 LVX262489:LWD262489 MFT262489:MFZ262489 MPP262489:MPV262489 MZL262489:MZR262489 NJH262489:NJN262489 NTD262489:NTJ262489 OCZ262489:ODF262489 OMV262489:ONB262489 OWR262489:OWX262489 PGN262489:PGT262489 PQJ262489:PQP262489 QAF262489:QAL262489 QKB262489:QKH262489 QTX262489:QUD262489 RDT262489:RDZ262489 RNP262489:RNV262489 RXL262489:RXR262489 SHH262489:SHN262489 SRD262489:SRJ262489 TAZ262489:TBF262489 TKV262489:TLB262489 TUR262489:TUX262489 UEN262489:UET262489 UOJ262489:UOP262489 UYF262489:UYL262489 VIB262489:VIH262489 VRX262489:VSD262489 WBT262489:WBZ262489 WLP262489:WLV262489 WVL262489:WVR262489 D328025:J328025 IZ328025:JF328025 SV328025:TB328025 ACR328025:ACX328025 AMN328025:AMT328025 AWJ328025:AWP328025 BGF328025:BGL328025 BQB328025:BQH328025 BZX328025:CAD328025 CJT328025:CJZ328025 CTP328025:CTV328025 DDL328025:DDR328025 DNH328025:DNN328025 DXD328025:DXJ328025 EGZ328025:EHF328025 EQV328025:ERB328025 FAR328025:FAX328025 FKN328025:FKT328025 FUJ328025:FUP328025 GEF328025:GEL328025 GOB328025:GOH328025 GXX328025:GYD328025 HHT328025:HHZ328025 HRP328025:HRV328025 IBL328025:IBR328025 ILH328025:ILN328025 IVD328025:IVJ328025 JEZ328025:JFF328025 JOV328025:JPB328025 JYR328025:JYX328025 KIN328025:KIT328025 KSJ328025:KSP328025 LCF328025:LCL328025 LMB328025:LMH328025 LVX328025:LWD328025 MFT328025:MFZ328025 MPP328025:MPV328025 MZL328025:MZR328025 NJH328025:NJN328025 NTD328025:NTJ328025 OCZ328025:ODF328025 OMV328025:ONB328025 OWR328025:OWX328025 PGN328025:PGT328025 PQJ328025:PQP328025 QAF328025:QAL328025 QKB328025:QKH328025 QTX328025:QUD328025 RDT328025:RDZ328025 RNP328025:RNV328025 RXL328025:RXR328025 SHH328025:SHN328025 SRD328025:SRJ328025 TAZ328025:TBF328025 TKV328025:TLB328025 TUR328025:TUX328025 UEN328025:UET328025 UOJ328025:UOP328025 UYF328025:UYL328025 VIB328025:VIH328025 VRX328025:VSD328025 WBT328025:WBZ328025 WLP328025:WLV328025 WVL328025:WVR328025 D393561:J393561 IZ393561:JF393561 SV393561:TB393561 ACR393561:ACX393561 AMN393561:AMT393561 AWJ393561:AWP393561 BGF393561:BGL393561 BQB393561:BQH393561 BZX393561:CAD393561 CJT393561:CJZ393561 CTP393561:CTV393561 DDL393561:DDR393561 DNH393561:DNN393561 DXD393561:DXJ393561 EGZ393561:EHF393561 EQV393561:ERB393561 FAR393561:FAX393561 FKN393561:FKT393561 FUJ393561:FUP393561 GEF393561:GEL393561 GOB393561:GOH393561 GXX393561:GYD393561 HHT393561:HHZ393561 HRP393561:HRV393561 IBL393561:IBR393561 ILH393561:ILN393561 IVD393561:IVJ393561 JEZ393561:JFF393561 JOV393561:JPB393561 JYR393561:JYX393561 KIN393561:KIT393561 KSJ393561:KSP393561 LCF393561:LCL393561 LMB393561:LMH393561 LVX393561:LWD393561 MFT393561:MFZ393561 MPP393561:MPV393561 MZL393561:MZR393561 NJH393561:NJN393561 NTD393561:NTJ393561 OCZ393561:ODF393561 OMV393561:ONB393561 OWR393561:OWX393561 PGN393561:PGT393561 PQJ393561:PQP393561 QAF393561:QAL393561 QKB393561:QKH393561 QTX393561:QUD393561 RDT393561:RDZ393561 RNP393561:RNV393561 RXL393561:RXR393561 SHH393561:SHN393561 SRD393561:SRJ393561 TAZ393561:TBF393561 TKV393561:TLB393561 TUR393561:TUX393561 UEN393561:UET393561 UOJ393561:UOP393561 UYF393561:UYL393561 VIB393561:VIH393561 VRX393561:VSD393561 WBT393561:WBZ393561 WLP393561:WLV393561 WVL393561:WVR393561 D459097:J459097 IZ459097:JF459097 SV459097:TB459097 ACR459097:ACX459097 AMN459097:AMT459097 AWJ459097:AWP459097 BGF459097:BGL459097 BQB459097:BQH459097 BZX459097:CAD459097 CJT459097:CJZ459097 CTP459097:CTV459097 DDL459097:DDR459097 DNH459097:DNN459097 DXD459097:DXJ459097 EGZ459097:EHF459097 EQV459097:ERB459097 FAR459097:FAX459097 FKN459097:FKT459097 FUJ459097:FUP459097 GEF459097:GEL459097 GOB459097:GOH459097 GXX459097:GYD459097 HHT459097:HHZ459097 HRP459097:HRV459097 IBL459097:IBR459097 ILH459097:ILN459097 IVD459097:IVJ459097 JEZ459097:JFF459097 JOV459097:JPB459097 JYR459097:JYX459097 KIN459097:KIT459097 KSJ459097:KSP459097 LCF459097:LCL459097 LMB459097:LMH459097 LVX459097:LWD459097 MFT459097:MFZ459097 MPP459097:MPV459097 MZL459097:MZR459097 NJH459097:NJN459097 NTD459097:NTJ459097 OCZ459097:ODF459097 OMV459097:ONB459097 OWR459097:OWX459097 PGN459097:PGT459097 PQJ459097:PQP459097 QAF459097:QAL459097 QKB459097:QKH459097 QTX459097:QUD459097 RDT459097:RDZ459097 RNP459097:RNV459097 RXL459097:RXR459097 SHH459097:SHN459097 SRD459097:SRJ459097 TAZ459097:TBF459097 TKV459097:TLB459097 TUR459097:TUX459097 UEN459097:UET459097 UOJ459097:UOP459097 UYF459097:UYL459097 VIB459097:VIH459097 VRX459097:VSD459097 WBT459097:WBZ459097 WLP459097:WLV459097 WVL459097:WVR459097 D524633:J524633 IZ524633:JF524633 SV524633:TB524633 ACR524633:ACX524633 AMN524633:AMT524633 AWJ524633:AWP524633 BGF524633:BGL524633 BQB524633:BQH524633 BZX524633:CAD524633 CJT524633:CJZ524633 CTP524633:CTV524633 DDL524633:DDR524633 DNH524633:DNN524633 DXD524633:DXJ524633 EGZ524633:EHF524633 EQV524633:ERB524633 FAR524633:FAX524633 FKN524633:FKT524633 FUJ524633:FUP524633 GEF524633:GEL524633 GOB524633:GOH524633 GXX524633:GYD524633 HHT524633:HHZ524633 HRP524633:HRV524633 IBL524633:IBR524633 ILH524633:ILN524633 IVD524633:IVJ524633 JEZ524633:JFF524633 JOV524633:JPB524633 JYR524633:JYX524633 KIN524633:KIT524633 KSJ524633:KSP524633 LCF524633:LCL524633 LMB524633:LMH524633 LVX524633:LWD524633 MFT524633:MFZ524633 MPP524633:MPV524633 MZL524633:MZR524633 NJH524633:NJN524633 NTD524633:NTJ524633 OCZ524633:ODF524633 OMV524633:ONB524633 OWR524633:OWX524633 PGN524633:PGT524633 PQJ524633:PQP524633 QAF524633:QAL524633 QKB524633:QKH524633 QTX524633:QUD524633 RDT524633:RDZ524633 RNP524633:RNV524633 RXL524633:RXR524633 SHH524633:SHN524633 SRD524633:SRJ524633 TAZ524633:TBF524633 TKV524633:TLB524633 TUR524633:TUX524633 UEN524633:UET524633 UOJ524633:UOP524633 UYF524633:UYL524633 VIB524633:VIH524633 VRX524633:VSD524633 WBT524633:WBZ524633 WLP524633:WLV524633 WVL524633:WVR524633 D590169:J590169 IZ590169:JF590169 SV590169:TB590169 ACR590169:ACX590169 AMN590169:AMT590169 AWJ590169:AWP590169 BGF590169:BGL590169 BQB590169:BQH590169 BZX590169:CAD590169 CJT590169:CJZ590169 CTP590169:CTV590169 DDL590169:DDR590169 DNH590169:DNN590169 DXD590169:DXJ590169 EGZ590169:EHF590169 EQV590169:ERB590169 FAR590169:FAX590169 FKN590169:FKT590169 FUJ590169:FUP590169 GEF590169:GEL590169 GOB590169:GOH590169 GXX590169:GYD590169 HHT590169:HHZ590169 HRP590169:HRV590169 IBL590169:IBR590169 ILH590169:ILN590169 IVD590169:IVJ590169 JEZ590169:JFF590169 JOV590169:JPB590169 JYR590169:JYX590169 KIN590169:KIT590169 KSJ590169:KSP590169 LCF590169:LCL590169 LMB590169:LMH590169 LVX590169:LWD590169 MFT590169:MFZ590169 MPP590169:MPV590169 MZL590169:MZR590169 NJH590169:NJN590169 NTD590169:NTJ590169 OCZ590169:ODF590169 OMV590169:ONB590169 OWR590169:OWX590169 PGN590169:PGT590169 PQJ590169:PQP590169 QAF590169:QAL590169 QKB590169:QKH590169 QTX590169:QUD590169 RDT590169:RDZ590169 RNP590169:RNV590169 RXL590169:RXR590169 SHH590169:SHN590169 SRD590169:SRJ590169 TAZ590169:TBF590169 TKV590169:TLB590169 TUR590169:TUX590169 UEN590169:UET590169 UOJ590169:UOP590169 UYF590169:UYL590169 VIB590169:VIH590169 VRX590169:VSD590169 WBT590169:WBZ590169 WLP590169:WLV590169 WVL590169:WVR590169 D655705:J655705 IZ655705:JF655705 SV655705:TB655705 ACR655705:ACX655705 AMN655705:AMT655705 AWJ655705:AWP655705 BGF655705:BGL655705 BQB655705:BQH655705 BZX655705:CAD655705 CJT655705:CJZ655705 CTP655705:CTV655705 DDL655705:DDR655705 DNH655705:DNN655705 DXD655705:DXJ655705 EGZ655705:EHF655705 EQV655705:ERB655705 FAR655705:FAX655705 FKN655705:FKT655705 FUJ655705:FUP655705 GEF655705:GEL655705 GOB655705:GOH655705 GXX655705:GYD655705 HHT655705:HHZ655705 HRP655705:HRV655705 IBL655705:IBR655705 ILH655705:ILN655705 IVD655705:IVJ655705 JEZ655705:JFF655705 JOV655705:JPB655705 JYR655705:JYX655705 KIN655705:KIT655705 KSJ655705:KSP655705 LCF655705:LCL655705 LMB655705:LMH655705 LVX655705:LWD655705 MFT655705:MFZ655705 MPP655705:MPV655705 MZL655705:MZR655705 NJH655705:NJN655705 NTD655705:NTJ655705 OCZ655705:ODF655705 OMV655705:ONB655705 OWR655705:OWX655705 PGN655705:PGT655705 PQJ655705:PQP655705 QAF655705:QAL655705 QKB655705:QKH655705 QTX655705:QUD655705 RDT655705:RDZ655705 RNP655705:RNV655705 RXL655705:RXR655705 SHH655705:SHN655705 SRD655705:SRJ655705 TAZ655705:TBF655705 TKV655705:TLB655705 TUR655705:TUX655705 UEN655705:UET655705 UOJ655705:UOP655705 UYF655705:UYL655705 VIB655705:VIH655705 VRX655705:VSD655705 WBT655705:WBZ655705 WLP655705:WLV655705 WVL655705:WVR655705 D721241:J721241 IZ721241:JF721241 SV721241:TB721241 ACR721241:ACX721241 AMN721241:AMT721241 AWJ721241:AWP721241 BGF721241:BGL721241 BQB721241:BQH721241 BZX721241:CAD721241 CJT721241:CJZ721241 CTP721241:CTV721241 DDL721241:DDR721241 DNH721241:DNN721241 DXD721241:DXJ721241 EGZ721241:EHF721241 EQV721241:ERB721241 FAR721241:FAX721241 FKN721241:FKT721241 FUJ721241:FUP721241 GEF721241:GEL721241 GOB721241:GOH721241 GXX721241:GYD721241 HHT721241:HHZ721241 HRP721241:HRV721241 IBL721241:IBR721241 ILH721241:ILN721241 IVD721241:IVJ721241 JEZ721241:JFF721241 JOV721241:JPB721241 JYR721241:JYX721241 KIN721241:KIT721241 KSJ721241:KSP721241 LCF721241:LCL721241 LMB721241:LMH721241 LVX721241:LWD721241 MFT721241:MFZ721241 MPP721241:MPV721241 MZL721241:MZR721241 NJH721241:NJN721241 NTD721241:NTJ721241 OCZ721241:ODF721241 OMV721241:ONB721241 OWR721241:OWX721241 PGN721241:PGT721241 PQJ721241:PQP721241 QAF721241:QAL721241 QKB721241:QKH721241 QTX721241:QUD721241 RDT721241:RDZ721241 RNP721241:RNV721241 RXL721241:RXR721241 SHH721241:SHN721241 SRD721241:SRJ721241 TAZ721241:TBF721241 TKV721241:TLB721241 TUR721241:TUX721241 UEN721241:UET721241 UOJ721241:UOP721241 UYF721241:UYL721241 VIB721241:VIH721241 VRX721241:VSD721241 WBT721241:WBZ721241 WLP721241:WLV721241 WVL721241:WVR721241 D786777:J786777 IZ786777:JF786777 SV786777:TB786777 ACR786777:ACX786777 AMN786777:AMT786777 AWJ786777:AWP786777 BGF786777:BGL786777 BQB786777:BQH786777 BZX786777:CAD786777 CJT786777:CJZ786777 CTP786777:CTV786777 DDL786777:DDR786777 DNH786777:DNN786777 DXD786777:DXJ786777 EGZ786777:EHF786777 EQV786777:ERB786777 FAR786777:FAX786777 FKN786777:FKT786777 FUJ786777:FUP786777 GEF786777:GEL786777 GOB786777:GOH786777 GXX786777:GYD786777 HHT786777:HHZ786777 HRP786777:HRV786777 IBL786777:IBR786777 ILH786777:ILN786777 IVD786777:IVJ786777 JEZ786777:JFF786777 JOV786777:JPB786777 JYR786777:JYX786777 KIN786777:KIT786777 KSJ786777:KSP786777 LCF786777:LCL786777 LMB786777:LMH786777 LVX786777:LWD786777 MFT786777:MFZ786777 MPP786777:MPV786777 MZL786777:MZR786777 NJH786777:NJN786777 NTD786777:NTJ786777 OCZ786777:ODF786777 OMV786777:ONB786777 OWR786777:OWX786777 PGN786777:PGT786777 PQJ786777:PQP786777 QAF786777:QAL786777 QKB786777:QKH786777 QTX786777:QUD786777 RDT786777:RDZ786777 RNP786777:RNV786777 RXL786777:RXR786777 SHH786777:SHN786777 SRD786777:SRJ786777 TAZ786777:TBF786777 TKV786777:TLB786777 TUR786777:TUX786777 UEN786777:UET786777 UOJ786777:UOP786777 UYF786777:UYL786777 VIB786777:VIH786777 VRX786777:VSD786777 WBT786777:WBZ786777 WLP786777:WLV786777 WVL786777:WVR786777 D852313:J852313 IZ852313:JF852313 SV852313:TB852313 ACR852313:ACX852313 AMN852313:AMT852313 AWJ852313:AWP852313 BGF852313:BGL852313 BQB852313:BQH852313 BZX852313:CAD852313 CJT852313:CJZ852313 CTP852313:CTV852313 DDL852313:DDR852313 DNH852313:DNN852313 DXD852313:DXJ852313 EGZ852313:EHF852313 EQV852313:ERB852313 FAR852313:FAX852313 FKN852313:FKT852313 FUJ852313:FUP852313 GEF852313:GEL852313 GOB852313:GOH852313 GXX852313:GYD852313 HHT852313:HHZ852313 HRP852313:HRV852313 IBL852313:IBR852313 ILH852313:ILN852313 IVD852313:IVJ852313 JEZ852313:JFF852313 JOV852313:JPB852313 JYR852313:JYX852313 KIN852313:KIT852313 KSJ852313:KSP852313 LCF852313:LCL852313 LMB852313:LMH852313 LVX852313:LWD852313 MFT852313:MFZ852313 MPP852313:MPV852313 MZL852313:MZR852313 NJH852313:NJN852313 NTD852313:NTJ852313 OCZ852313:ODF852313 OMV852313:ONB852313 OWR852313:OWX852313 PGN852313:PGT852313 PQJ852313:PQP852313 QAF852313:QAL852313 QKB852313:QKH852313 QTX852313:QUD852313 RDT852313:RDZ852313 RNP852313:RNV852313 RXL852313:RXR852313 SHH852313:SHN852313 SRD852313:SRJ852313 TAZ852313:TBF852313 TKV852313:TLB852313 TUR852313:TUX852313 UEN852313:UET852313 UOJ852313:UOP852313 UYF852313:UYL852313 VIB852313:VIH852313 VRX852313:VSD852313 WBT852313:WBZ852313 WLP852313:WLV852313 WVL852313:WVR852313 D917849:J917849 IZ917849:JF917849 SV917849:TB917849 ACR917849:ACX917849 AMN917849:AMT917849 AWJ917849:AWP917849 BGF917849:BGL917849 BQB917849:BQH917849 BZX917849:CAD917849 CJT917849:CJZ917849 CTP917849:CTV917849 DDL917849:DDR917849 DNH917849:DNN917849 DXD917849:DXJ917849 EGZ917849:EHF917849 EQV917849:ERB917849 FAR917849:FAX917849 FKN917849:FKT917849 FUJ917849:FUP917849 GEF917849:GEL917849 GOB917849:GOH917849 GXX917849:GYD917849 HHT917849:HHZ917849 HRP917849:HRV917849 IBL917849:IBR917849 ILH917849:ILN917849 IVD917849:IVJ917849 JEZ917849:JFF917849 JOV917849:JPB917849 JYR917849:JYX917849 KIN917849:KIT917849 KSJ917849:KSP917849 LCF917849:LCL917849 LMB917849:LMH917849 LVX917849:LWD917849 MFT917849:MFZ917849 MPP917849:MPV917849 MZL917849:MZR917849 NJH917849:NJN917849 NTD917849:NTJ917849 OCZ917849:ODF917849 OMV917849:ONB917849 OWR917849:OWX917849 PGN917849:PGT917849 PQJ917849:PQP917849 QAF917849:QAL917849 QKB917849:QKH917849 QTX917849:QUD917849 RDT917849:RDZ917849 RNP917849:RNV917849 RXL917849:RXR917849 SHH917849:SHN917849 SRD917849:SRJ917849 TAZ917849:TBF917849 TKV917849:TLB917849 TUR917849:TUX917849 UEN917849:UET917849 UOJ917849:UOP917849 UYF917849:UYL917849 VIB917849:VIH917849 VRX917849:VSD917849 WBT917849:WBZ917849 WLP917849:WLV917849 WVL917849:WVR917849 D983385:J983385 IZ983385:JF983385 SV983385:TB983385 ACR983385:ACX983385 AMN983385:AMT983385 AWJ983385:AWP983385 BGF983385:BGL983385 BQB983385:BQH983385 BZX983385:CAD983385 CJT983385:CJZ983385 CTP983385:CTV983385 DDL983385:DDR983385 DNH983385:DNN983385 DXD983385:DXJ983385 EGZ983385:EHF983385 EQV983385:ERB983385 FAR983385:FAX983385 FKN983385:FKT983385 FUJ983385:FUP983385 GEF983385:GEL983385 GOB983385:GOH983385 GXX983385:GYD983385 HHT983385:HHZ983385 HRP983385:HRV983385 IBL983385:IBR983385 ILH983385:ILN983385 IVD983385:IVJ983385 JEZ983385:JFF983385 JOV983385:JPB983385 JYR983385:JYX983385 KIN983385:KIT983385 KSJ983385:KSP983385 LCF983385:LCL983385 LMB983385:LMH983385 LVX983385:LWD983385 MFT983385:MFZ983385 MPP983385:MPV983385 MZL983385:MZR983385 NJH983385:NJN983385 NTD983385:NTJ983385 OCZ983385:ODF983385 OMV983385:ONB983385 OWR983385:OWX983385 PGN983385:PGT983385 PQJ983385:PQP983385 QAF983385:QAL983385 QKB983385:QKH983385 QTX983385:QUD983385 RDT983385:RDZ983385 RNP983385:RNV983385 RXL983385:RXR983385 SHH983385:SHN983385 SRD983385:SRJ983385 TAZ983385:TBF983385 TKV983385:TLB983385 TUR983385:TUX983385 UEN983385:UET983385 UOJ983385:UOP983385 UYF983385:UYL983385 VIB983385:VIH983385 VRX983385:VSD983385 WBT983385:WBZ983385 WLP983385:WLV983385 WVL983385:WVR983385"/>
    <dataValidation imeMode="hiragana" allowBlank="1" showInputMessage="1" showErrorMessage="1" promptTitle="（お届け先⑫）住所" prompt="都道府県名を含むご住所をご記入ください。_x000a_マンション名、号室などもございましたら、ご入力下さい。" sqref="D346:J349 IZ346:JF349 SV346:TB349 ACR346:ACX349 AMN346:AMT349 AWJ346:AWP349 BGF346:BGL349 BQB346:BQH349 BZX346:CAD349 CJT346:CJZ349 CTP346:CTV349 DDL346:DDR349 DNH346:DNN349 DXD346:DXJ349 EGZ346:EHF349 EQV346:ERB349 FAR346:FAX349 FKN346:FKT349 FUJ346:FUP349 GEF346:GEL349 GOB346:GOH349 GXX346:GYD349 HHT346:HHZ349 HRP346:HRV349 IBL346:IBR349 ILH346:ILN349 IVD346:IVJ349 JEZ346:JFF349 JOV346:JPB349 JYR346:JYX349 KIN346:KIT349 KSJ346:KSP349 LCF346:LCL349 LMB346:LMH349 LVX346:LWD349 MFT346:MFZ349 MPP346:MPV349 MZL346:MZR349 NJH346:NJN349 NTD346:NTJ349 OCZ346:ODF349 OMV346:ONB349 OWR346:OWX349 PGN346:PGT349 PQJ346:PQP349 QAF346:QAL349 QKB346:QKH349 QTX346:QUD349 RDT346:RDZ349 RNP346:RNV349 RXL346:RXR349 SHH346:SHN349 SRD346:SRJ349 TAZ346:TBF349 TKV346:TLB349 TUR346:TUX349 UEN346:UET349 UOJ346:UOP349 UYF346:UYL349 VIB346:VIH349 VRX346:VSD349 WBT346:WBZ349 WLP346:WLV349 WVL346:WVR349 D65882:J65885 IZ65882:JF65885 SV65882:TB65885 ACR65882:ACX65885 AMN65882:AMT65885 AWJ65882:AWP65885 BGF65882:BGL65885 BQB65882:BQH65885 BZX65882:CAD65885 CJT65882:CJZ65885 CTP65882:CTV65885 DDL65882:DDR65885 DNH65882:DNN65885 DXD65882:DXJ65885 EGZ65882:EHF65885 EQV65882:ERB65885 FAR65882:FAX65885 FKN65882:FKT65885 FUJ65882:FUP65885 GEF65882:GEL65885 GOB65882:GOH65885 GXX65882:GYD65885 HHT65882:HHZ65885 HRP65882:HRV65885 IBL65882:IBR65885 ILH65882:ILN65885 IVD65882:IVJ65885 JEZ65882:JFF65885 JOV65882:JPB65885 JYR65882:JYX65885 KIN65882:KIT65885 KSJ65882:KSP65885 LCF65882:LCL65885 LMB65882:LMH65885 LVX65882:LWD65885 MFT65882:MFZ65885 MPP65882:MPV65885 MZL65882:MZR65885 NJH65882:NJN65885 NTD65882:NTJ65885 OCZ65882:ODF65885 OMV65882:ONB65885 OWR65882:OWX65885 PGN65882:PGT65885 PQJ65882:PQP65885 QAF65882:QAL65885 QKB65882:QKH65885 QTX65882:QUD65885 RDT65882:RDZ65885 RNP65882:RNV65885 RXL65882:RXR65885 SHH65882:SHN65885 SRD65882:SRJ65885 TAZ65882:TBF65885 TKV65882:TLB65885 TUR65882:TUX65885 UEN65882:UET65885 UOJ65882:UOP65885 UYF65882:UYL65885 VIB65882:VIH65885 VRX65882:VSD65885 WBT65882:WBZ65885 WLP65882:WLV65885 WVL65882:WVR65885 D131418:J131421 IZ131418:JF131421 SV131418:TB131421 ACR131418:ACX131421 AMN131418:AMT131421 AWJ131418:AWP131421 BGF131418:BGL131421 BQB131418:BQH131421 BZX131418:CAD131421 CJT131418:CJZ131421 CTP131418:CTV131421 DDL131418:DDR131421 DNH131418:DNN131421 DXD131418:DXJ131421 EGZ131418:EHF131421 EQV131418:ERB131421 FAR131418:FAX131421 FKN131418:FKT131421 FUJ131418:FUP131421 GEF131418:GEL131421 GOB131418:GOH131421 GXX131418:GYD131421 HHT131418:HHZ131421 HRP131418:HRV131421 IBL131418:IBR131421 ILH131418:ILN131421 IVD131418:IVJ131421 JEZ131418:JFF131421 JOV131418:JPB131421 JYR131418:JYX131421 KIN131418:KIT131421 KSJ131418:KSP131421 LCF131418:LCL131421 LMB131418:LMH131421 LVX131418:LWD131421 MFT131418:MFZ131421 MPP131418:MPV131421 MZL131418:MZR131421 NJH131418:NJN131421 NTD131418:NTJ131421 OCZ131418:ODF131421 OMV131418:ONB131421 OWR131418:OWX131421 PGN131418:PGT131421 PQJ131418:PQP131421 QAF131418:QAL131421 QKB131418:QKH131421 QTX131418:QUD131421 RDT131418:RDZ131421 RNP131418:RNV131421 RXL131418:RXR131421 SHH131418:SHN131421 SRD131418:SRJ131421 TAZ131418:TBF131421 TKV131418:TLB131421 TUR131418:TUX131421 UEN131418:UET131421 UOJ131418:UOP131421 UYF131418:UYL131421 VIB131418:VIH131421 VRX131418:VSD131421 WBT131418:WBZ131421 WLP131418:WLV131421 WVL131418:WVR131421 D196954:J196957 IZ196954:JF196957 SV196954:TB196957 ACR196954:ACX196957 AMN196954:AMT196957 AWJ196954:AWP196957 BGF196954:BGL196957 BQB196954:BQH196957 BZX196954:CAD196957 CJT196954:CJZ196957 CTP196954:CTV196957 DDL196954:DDR196957 DNH196954:DNN196957 DXD196954:DXJ196957 EGZ196954:EHF196957 EQV196954:ERB196957 FAR196954:FAX196957 FKN196954:FKT196957 FUJ196954:FUP196957 GEF196954:GEL196957 GOB196954:GOH196957 GXX196954:GYD196957 HHT196954:HHZ196957 HRP196954:HRV196957 IBL196954:IBR196957 ILH196954:ILN196957 IVD196954:IVJ196957 JEZ196954:JFF196957 JOV196954:JPB196957 JYR196954:JYX196957 KIN196954:KIT196957 KSJ196954:KSP196957 LCF196954:LCL196957 LMB196954:LMH196957 LVX196954:LWD196957 MFT196954:MFZ196957 MPP196954:MPV196957 MZL196954:MZR196957 NJH196954:NJN196957 NTD196954:NTJ196957 OCZ196954:ODF196957 OMV196954:ONB196957 OWR196954:OWX196957 PGN196954:PGT196957 PQJ196954:PQP196957 QAF196954:QAL196957 QKB196954:QKH196957 QTX196954:QUD196957 RDT196954:RDZ196957 RNP196954:RNV196957 RXL196954:RXR196957 SHH196954:SHN196957 SRD196954:SRJ196957 TAZ196954:TBF196957 TKV196954:TLB196957 TUR196954:TUX196957 UEN196954:UET196957 UOJ196954:UOP196957 UYF196954:UYL196957 VIB196954:VIH196957 VRX196954:VSD196957 WBT196954:WBZ196957 WLP196954:WLV196957 WVL196954:WVR196957 D262490:J262493 IZ262490:JF262493 SV262490:TB262493 ACR262490:ACX262493 AMN262490:AMT262493 AWJ262490:AWP262493 BGF262490:BGL262493 BQB262490:BQH262493 BZX262490:CAD262493 CJT262490:CJZ262493 CTP262490:CTV262493 DDL262490:DDR262493 DNH262490:DNN262493 DXD262490:DXJ262493 EGZ262490:EHF262493 EQV262490:ERB262493 FAR262490:FAX262493 FKN262490:FKT262493 FUJ262490:FUP262493 GEF262490:GEL262493 GOB262490:GOH262493 GXX262490:GYD262493 HHT262490:HHZ262493 HRP262490:HRV262493 IBL262490:IBR262493 ILH262490:ILN262493 IVD262490:IVJ262493 JEZ262490:JFF262493 JOV262490:JPB262493 JYR262490:JYX262493 KIN262490:KIT262493 KSJ262490:KSP262493 LCF262490:LCL262493 LMB262490:LMH262493 LVX262490:LWD262493 MFT262490:MFZ262493 MPP262490:MPV262493 MZL262490:MZR262493 NJH262490:NJN262493 NTD262490:NTJ262493 OCZ262490:ODF262493 OMV262490:ONB262493 OWR262490:OWX262493 PGN262490:PGT262493 PQJ262490:PQP262493 QAF262490:QAL262493 QKB262490:QKH262493 QTX262490:QUD262493 RDT262490:RDZ262493 RNP262490:RNV262493 RXL262490:RXR262493 SHH262490:SHN262493 SRD262490:SRJ262493 TAZ262490:TBF262493 TKV262490:TLB262493 TUR262490:TUX262493 UEN262490:UET262493 UOJ262490:UOP262493 UYF262490:UYL262493 VIB262490:VIH262493 VRX262490:VSD262493 WBT262490:WBZ262493 WLP262490:WLV262493 WVL262490:WVR262493 D328026:J328029 IZ328026:JF328029 SV328026:TB328029 ACR328026:ACX328029 AMN328026:AMT328029 AWJ328026:AWP328029 BGF328026:BGL328029 BQB328026:BQH328029 BZX328026:CAD328029 CJT328026:CJZ328029 CTP328026:CTV328029 DDL328026:DDR328029 DNH328026:DNN328029 DXD328026:DXJ328029 EGZ328026:EHF328029 EQV328026:ERB328029 FAR328026:FAX328029 FKN328026:FKT328029 FUJ328026:FUP328029 GEF328026:GEL328029 GOB328026:GOH328029 GXX328026:GYD328029 HHT328026:HHZ328029 HRP328026:HRV328029 IBL328026:IBR328029 ILH328026:ILN328029 IVD328026:IVJ328029 JEZ328026:JFF328029 JOV328026:JPB328029 JYR328026:JYX328029 KIN328026:KIT328029 KSJ328026:KSP328029 LCF328026:LCL328029 LMB328026:LMH328029 LVX328026:LWD328029 MFT328026:MFZ328029 MPP328026:MPV328029 MZL328026:MZR328029 NJH328026:NJN328029 NTD328026:NTJ328029 OCZ328026:ODF328029 OMV328026:ONB328029 OWR328026:OWX328029 PGN328026:PGT328029 PQJ328026:PQP328029 QAF328026:QAL328029 QKB328026:QKH328029 QTX328026:QUD328029 RDT328026:RDZ328029 RNP328026:RNV328029 RXL328026:RXR328029 SHH328026:SHN328029 SRD328026:SRJ328029 TAZ328026:TBF328029 TKV328026:TLB328029 TUR328026:TUX328029 UEN328026:UET328029 UOJ328026:UOP328029 UYF328026:UYL328029 VIB328026:VIH328029 VRX328026:VSD328029 WBT328026:WBZ328029 WLP328026:WLV328029 WVL328026:WVR328029 D393562:J393565 IZ393562:JF393565 SV393562:TB393565 ACR393562:ACX393565 AMN393562:AMT393565 AWJ393562:AWP393565 BGF393562:BGL393565 BQB393562:BQH393565 BZX393562:CAD393565 CJT393562:CJZ393565 CTP393562:CTV393565 DDL393562:DDR393565 DNH393562:DNN393565 DXD393562:DXJ393565 EGZ393562:EHF393565 EQV393562:ERB393565 FAR393562:FAX393565 FKN393562:FKT393565 FUJ393562:FUP393565 GEF393562:GEL393565 GOB393562:GOH393565 GXX393562:GYD393565 HHT393562:HHZ393565 HRP393562:HRV393565 IBL393562:IBR393565 ILH393562:ILN393565 IVD393562:IVJ393565 JEZ393562:JFF393565 JOV393562:JPB393565 JYR393562:JYX393565 KIN393562:KIT393565 KSJ393562:KSP393565 LCF393562:LCL393565 LMB393562:LMH393565 LVX393562:LWD393565 MFT393562:MFZ393565 MPP393562:MPV393565 MZL393562:MZR393565 NJH393562:NJN393565 NTD393562:NTJ393565 OCZ393562:ODF393565 OMV393562:ONB393565 OWR393562:OWX393565 PGN393562:PGT393565 PQJ393562:PQP393565 QAF393562:QAL393565 QKB393562:QKH393565 QTX393562:QUD393565 RDT393562:RDZ393565 RNP393562:RNV393565 RXL393562:RXR393565 SHH393562:SHN393565 SRD393562:SRJ393565 TAZ393562:TBF393565 TKV393562:TLB393565 TUR393562:TUX393565 UEN393562:UET393565 UOJ393562:UOP393565 UYF393562:UYL393565 VIB393562:VIH393565 VRX393562:VSD393565 WBT393562:WBZ393565 WLP393562:WLV393565 WVL393562:WVR393565 D459098:J459101 IZ459098:JF459101 SV459098:TB459101 ACR459098:ACX459101 AMN459098:AMT459101 AWJ459098:AWP459101 BGF459098:BGL459101 BQB459098:BQH459101 BZX459098:CAD459101 CJT459098:CJZ459101 CTP459098:CTV459101 DDL459098:DDR459101 DNH459098:DNN459101 DXD459098:DXJ459101 EGZ459098:EHF459101 EQV459098:ERB459101 FAR459098:FAX459101 FKN459098:FKT459101 FUJ459098:FUP459101 GEF459098:GEL459101 GOB459098:GOH459101 GXX459098:GYD459101 HHT459098:HHZ459101 HRP459098:HRV459101 IBL459098:IBR459101 ILH459098:ILN459101 IVD459098:IVJ459101 JEZ459098:JFF459101 JOV459098:JPB459101 JYR459098:JYX459101 KIN459098:KIT459101 KSJ459098:KSP459101 LCF459098:LCL459101 LMB459098:LMH459101 LVX459098:LWD459101 MFT459098:MFZ459101 MPP459098:MPV459101 MZL459098:MZR459101 NJH459098:NJN459101 NTD459098:NTJ459101 OCZ459098:ODF459101 OMV459098:ONB459101 OWR459098:OWX459101 PGN459098:PGT459101 PQJ459098:PQP459101 QAF459098:QAL459101 QKB459098:QKH459101 QTX459098:QUD459101 RDT459098:RDZ459101 RNP459098:RNV459101 RXL459098:RXR459101 SHH459098:SHN459101 SRD459098:SRJ459101 TAZ459098:TBF459101 TKV459098:TLB459101 TUR459098:TUX459101 UEN459098:UET459101 UOJ459098:UOP459101 UYF459098:UYL459101 VIB459098:VIH459101 VRX459098:VSD459101 WBT459098:WBZ459101 WLP459098:WLV459101 WVL459098:WVR459101 D524634:J524637 IZ524634:JF524637 SV524634:TB524637 ACR524634:ACX524637 AMN524634:AMT524637 AWJ524634:AWP524637 BGF524634:BGL524637 BQB524634:BQH524637 BZX524634:CAD524637 CJT524634:CJZ524637 CTP524634:CTV524637 DDL524634:DDR524637 DNH524634:DNN524637 DXD524634:DXJ524637 EGZ524634:EHF524637 EQV524634:ERB524637 FAR524634:FAX524637 FKN524634:FKT524637 FUJ524634:FUP524637 GEF524634:GEL524637 GOB524634:GOH524637 GXX524634:GYD524637 HHT524634:HHZ524637 HRP524634:HRV524637 IBL524634:IBR524637 ILH524634:ILN524637 IVD524634:IVJ524637 JEZ524634:JFF524637 JOV524634:JPB524637 JYR524634:JYX524637 KIN524634:KIT524637 KSJ524634:KSP524637 LCF524634:LCL524637 LMB524634:LMH524637 LVX524634:LWD524637 MFT524634:MFZ524637 MPP524634:MPV524637 MZL524634:MZR524637 NJH524634:NJN524637 NTD524634:NTJ524637 OCZ524634:ODF524637 OMV524634:ONB524637 OWR524634:OWX524637 PGN524634:PGT524637 PQJ524634:PQP524637 QAF524634:QAL524637 QKB524634:QKH524637 QTX524634:QUD524637 RDT524634:RDZ524637 RNP524634:RNV524637 RXL524634:RXR524637 SHH524634:SHN524637 SRD524634:SRJ524637 TAZ524634:TBF524637 TKV524634:TLB524637 TUR524634:TUX524637 UEN524634:UET524637 UOJ524634:UOP524637 UYF524634:UYL524637 VIB524634:VIH524637 VRX524634:VSD524637 WBT524634:WBZ524637 WLP524634:WLV524637 WVL524634:WVR524637 D590170:J590173 IZ590170:JF590173 SV590170:TB590173 ACR590170:ACX590173 AMN590170:AMT590173 AWJ590170:AWP590173 BGF590170:BGL590173 BQB590170:BQH590173 BZX590170:CAD590173 CJT590170:CJZ590173 CTP590170:CTV590173 DDL590170:DDR590173 DNH590170:DNN590173 DXD590170:DXJ590173 EGZ590170:EHF590173 EQV590170:ERB590173 FAR590170:FAX590173 FKN590170:FKT590173 FUJ590170:FUP590173 GEF590170:GEL590173 GOB590170:GOH590173 GXX590170:GYD590173 HHT590170:HHZ590173 HRP590170:HRV590173 IBL590170:IBR590173 ILH590170:ILN590173 IVD590170:IVJ590173 JEZ590170:JFF590173 JOV590170:JPB590173 JYR590170:JYX590173 KIN590170:KIT590173 KSJ590170:KSP590173 LCF590170:LCL590173 LMB590170:LMH590173 LVX590170:LWD590173 MFT590170:MFZ590173 MPP590170:MPV590173 MZL590170:MZR590173 NJH590170:NJN590173 NTD590170:NTJ590173 OCZ590170:ODF590173 OMV590170:ONB590173 OWR590170:OWX590173 PGN590170:PGT590173 PQJ590170:PQP590173 QAF590170:QAL590173 QKB590170:QKH590173 QTX590170:QUD590173 RDT590170:RDZ590173 RNP590170:RNV590173 RXL590170:RXR590173 SHH590170:SHN590173 SRD590170:SRJ590173 TAZ590170:TBF590173 TKV590170:TLB590173 TUR590170:TUX590173 UEN590170:UET590173 UOJ590170:UOP590173 UYF590170:UYL590173 VIB590170:VIH590173 VRX590170:VSD590173 WBT590170:WBZ590173 WLP590170:WLV590173 WVL590170:WVR590173 D655706:J655709 IZ655706:JF655709 SV655706:TB655709 ACR655706:ACX655709 AMN655706:AMT655709 AWJ655706:AWP655709 BGF655706:BGL655709 BQB655706:BQH655709 BZX655706:CAD655709 CJT655706:CJZ655709 CTP655706:CTV655709 DDL655706:DDR655709 DNH655706:DNN655709 DXD655706:DXJ655709 EGZ655706:EHF655709 EQV655706:ERB655709 FAR655706:FAX655709 FKN655706:FKT655709 FUJ655706:FUP655709 GEF655706:GEL655709 GOB655706:GOH655709 GXX655706:GYD655709 HHT655706:HHZ655709 HRP655706:HRV655709 IBL655706:IBR655709 ILH655706:ILN655709 IVD655706:IVJ655709 JEZ655706:JFF655709 JOV655706:JPB655709 JYR655706:JYX655709 KIN655706:KIT655709 KSJ655706:KSP655709 LCF655706:LCL655709 LMB655706:LMH655709 LVX655706:LWD655709 MFT655706:MFZ655709 MPP655706:MPV655709 MZL655706:MZR655709 NJH655706:NJN655709 NTD655706:NTJ655709 OCZ655706:ODF655709 OMV655706:ONB655709 OWR655706:OWX655709 PGN655706:PGT655709 PQJ655706:PQP655709 QAF655706:QAL655709 QKB655706:QKH655709 QTX655706:QUD655709 RDT655706:RDZ655709 RNP655706:RNV655709 RXL655706:RXR655709 SHH655706:SHN655709 SRD655706:SRJ655709 TAZ655706:TBF655709 TKV655706:TLB655709 TUR655706:TUX655709 UEN655706:UET655709 UOJ655706:UOP655709 UYF655706:UYL655709 VIB655706:VIH655709 VRX655706:VSD655709 WBT655706:WBZ655709 WLP655706:WLV655709 WVL655706:WVR655709 D721242:J721245 IZ721242:JF721245 SV721242:TB721245 ACR721242:ACX721245 AMN721242:AMT721245 AWJ721242:AWP721245 BGF721242:BGL721245 BQB721242:BQH721245 BZX721242:CAD721245 CJT721242:CJZ721245 CTP721242:CTV721245 DDL721242:DDR721245 DNH721242:DNN721245 DXD721242:DXJ721245 EGZ721242:EHF721245 EQV721242:ERB721245 FAR721242:FAX721245 FKN721242:FKT721245 FUJ721242:FUP721245 GEF721242:GEL721245 GOB721242:GOH721245 GXX721242:GYD721245 HHT721242:HHZ721245 HRP721242:HRV721245 IBL721242:IBR721245 ILH721242:ILN721245 IVD721242:IVJ721245 JEZ721242:JFF721245 JOV721242:JPB721245 JYR721242:JYX721245 KIN721242:KIT721245 KSJ721242:KSP721245 LCF721242:LCL721245 LMB721242:LMH721245 LVX721242:LWD721245 MFT721242:MFZ721245 MPP721242:MPV721245 MZL721242:MZR721245 NJH721242:NJN721245 NTD721242:NTJ721245 OCZ721242:ODF721245 OMV721242:ONB721245 OWR721242:OWX721245 PGN721242:PGT721245 PQJ721242:PQP721245 QAF721242:QAL721245 QKB721242:QKH721245 QTX721242:QUD721245 RDT721242:RDZ721245 RNP721242:RNV721245 RXL721242:RXR721245 SHH721242:SHN721245 SRD721242:SRJ721245 TAZ721242:TBF721245 TKV721242:TLB721245 TUR721242:TUX721245 UEN721242:UET721245 UOJ721242:UOP721245 UYF721242:UYL721245 VIB721242:VIH721245 VRX721242:VSD721245 WBT721242:WBZ721245 WLP721242:WLV721245 WVL721242:WVR721245 D786778:J786781 IZ786778:JF786781 SV786778:TB786781 ACR786778:ACX786781 AMN786778:AMT786781 AWJ786778:AWP786781 BGF786778:BGL786781 BQB786778:BQH786781 BZX786778:CAD786781 CJT786778:CJZ786781 CTP786778:CTV786781 DDL786778:DDR786781 DNH786778:DNN786781 DXD786778:DXJ786781 EGZ786778:EHF786781 EQV786778:ERB786781 FAR786778:FAX786781 FKN786778:FKT786781 FUJ786778:FUP786781 GEF786778:GEL786781 GOB786778:GOH786781 GXX786778:GYD786781 HHT786778:HHZ786781 HRP786778:HRV786781 IBL786778:IBR786781 ILH786778:ILN786781 IVD786778:IVJ786781 JEZ786778:JFF786781 JOV786778:JPB786781 JYR786778:JYX786781 KIN786778:KIT786781 KSJ786778:KSP786781 LCF786778:LCL786781 LMB786778:LMH786781 LVX786778:LWD786781 MFT786778:MFZ786781 MPP786778:MPV786781 MZL786778:MZR786781 NJH786778:NJN786781 NTD786778:NTJ786781 OCZ786778:ODF786781 OMV786778:ONB786781 OWR786778:OWX786781 PGN786778:PGT786781 PQJ786778:PQP786781 QAF786778:QAL786781 QKB786778:QKH786781 QTX786778:QUD786781 RDT786778:RDZ786781 RNP786778:RNV786781 RXL786778:RXR786781 SHH786778:SHN786781 SRD786778:SRJ786781 TAZ786778:TBF786781 TKV786778:TLB786781 TUR786778:TUX786781 UEN786778:UET786781 UOJ786778:UOP786781 UYF786778:UYL786781 VIB786778:VIH786781 VRX786778:VSD786781 WBT786778:WBZ786781 WLP786778:WLV786781 WVL786778:WVR786781 D852314:J852317 IZ852314:JF852317 SV852314:TB852317 ACR852314:ACX852317 AMN852314:AMT852317 AWJ852314:AWP852317 BGF852314:BGL852317 BQB852314:BQH852317 BZX852314:CAD852317 CJT852314:CJZ852317 CTP852314:CTV852317 DDL852314:DDR852317 DNH852314:DNN852317 DXD852314:DXJ852317 EGZ852314:EHF852317 EQV852314:ERB852317 FAR852314:FAX852317 FKN852314:FKT852317 FUJ852314:FUP852317 GEF852314:GEL852317 GOB852314:GOH852317 GXX852314:GYD852317 HHT852314:HHZ852317 HRP852314:HRV852317 IBL852314:IBR852317 ILH852314:ILN852317 IVD852314:IVJ852317 JEZ852314:JFF852317 JOV852314:JPB852317 JYR852314:JYX852317 KIN852314:KIT852317 KSJ852314:KSP852317 LCF852314:LCL852317 LMB852314:LMH852317 LVX852314:LWD852317 MFT852314:MFZ852317 MPP852314:MPV852317 MZL852314:MZR852317 NJH852314:NJN852317 NTD852314:NTJ852317 OCZ852314:ODF852317 OMV852314:ONB852317 OWR852314:OWX852317 PGN852314:PGT852317 PQJ852314:PQP852317 QAF852314:QAL852317 QKB852314:QKH852317 QTX852314:QUD852317 RDT852314:RDZ852317 RNP852314:RNV852317 RXL852314:RXR852317 SHH852314:SHN852317 SRD852314:SRJ852317 TAZ852314:TBF852317 TKV852314:TLB852317 TUR852314:TUX852317 UEN852314:UET852317 UOJ852314:UOP852317 UYF852314:UYL852317 VIB852314:VIH852317 VRX852314:VSD852317 WBT852314:WBZ852317 WLP852314:WLV852317 WVL852314:WVR852317 D917850:J917853 IZ917850:JF917853 SV917850:TB917853 ACR917850:ACX917853 AMN917850:AMT917853 AWJ917850:AWP917853 BGF917850:BGL917853 BQB917850:BQH917853 BZX917850:CAD917853 CJT917850:CJZ917853 CTP917850:CTV917853 DDL917850:DDR917853 DNH917850:DNN917853 DXD917850:DXJ917853 EGZ917850:EHF917853 EQV917850:ERB917853 FAR917850:FAX917853 FKN917850:FKT917853 FUJ917850:FUP917853 GEF917850:GEL917853 GOB917850:GOH917853 GXX917850:GYD917853 HHT917850:HHZ917853 HRP917850:HRV917853 IBL917850:IBR917853 ILH917850:ILN917853 IVD917850:IVJ917853 JEZ917850:JFF917853 JOV917850:JPB917853 JYR917850:JYX917853 KIN917850:KIT917853 KSJ917850:KSP917853 LCF917850:LCL917853 LMB917850:LMH917853 LVX917850:LWD917853 MFT917850:MFZ917853 MPP917850:MPV917853 MZL917850:MZR917853 NJH917850:NJN917853 NTD917850:NTJ917853 OCZ917850:ODF917853 OMV917850:ONB917853 OWR917850:OWX917853 PGN917850:PGT917853 PQJ917850:PQP917853 QAF917850:QAL917853 QKB917850:QKH917853 QTX917850:QUD917853 RDT917850:RDZ917853 RNP917850:RNV917853 RXL917850:RXR917853 SHH917850:SHN917853 SRD917850:SRJ917853 TAZ917850:TBF917853 TKV917850:TLB917853 TUR917850:TUX917853 UEN917850:UET917853 UOJ917850:UOP917853 UYF917850:UYL917853 VIB917850:VIH917853 VRX917850:VSD917853 WBT917850:WBZ917853 WLP917850:WLV917853 WVL917850:WVR917853 D983386:J983389 IZ983386:JF983389 SV983386:TB983389 ACR983386:ACX983389 AMN983386:AMT983389 AWJ983386:AWP983389 BGF983386:BGL983389 BQB983386:BQH983389 BZX983386:CAD983389 CJT983386:CJZ983389 CTP983386:CTV983389 DDL983386:DDR983389 DNH983386:DNN983389 DXD983386:DXJ983389 EGZ983386:EHF983389 EQV983386:ERB983389 FAR983386:FAX983389 FKN983386:FKT983389 FUJ983386:FUP983389 GEF983386:GEL983389 GOB983386:GOH983389 GXX983386:GYD983389 HHT983386:HHZ983389 HRP983386:HRV983389 IBL983386:IBR983389 ILH983386:ILN983389 IVD983386:IVJ983389 JEZ983386:JFF983389 JOV983386:JPB983389 JYR983386:JYX983389 KIN983386:KIT983389 KSJ983386:KSP983389 LCF983386:LCL983389 LMB983386:LMH983389 LVX983386:LWD983389 MFT983386:MFZ983389 MPP983386:MPV983389 MZL983386:MZR983389 NJH983386:NJN983389 NTD983386:NTJ983389 OCZ983386:ODF983389 OMV983386:ONB983389 OWR983386:OWX983389 PGN983386:PGT983389 PQJ983386:PQP983389 QAF983386:QAL983389 QKB983386:QKH983389 QTX983386:QUD983389 RDT983386:RDZ983389 RNP983386:RNV983389 RXL983386:RXR983389 SHH983386:SHN983389 SRD983386:SRJ983389 TAZ983386:TBF983389 TKV983386:TLB983389 TUR983386:TUX983389 UEN983386:UET983389 UOJ983386:UOP983389 UYF983386:UYL983389 VIB983386:VIH983389 VRX983386:VSD983389 WBT983386:WBZ983389 WLP983386:WLV983389 WVL983386:WVR983389"/>
    <dataValidation imeMode="off" allowBlank="1" showInputMessage="1" showErrorMessage="1" promptTitle="（お届け先⑫）電話番号" prompt="『－』をつけて、入力下さい。_x000a_例：_x000a_025-211-3219" sqref="D350:J350 IZ350:JF350 SV350:TB350 ACR350:ACX350 AMN350:AMT350 AWJ350:AWP350 BGF350:BGL350 BQB350:BQH350 BZX350:CAD350 CJT350:CJZ350 CTP350:CTV350 DDL350:DDR350 DNH350:DNN350 DXD350:DXJ350 EGZ350:EHF350 EQV350:ERB350 FAR350:FAX350 FKN350:FKT350 FUJ350:FUP350 GEF350:GEL350 GOB350:GOH350 GXX350:GYD350 HHT350:HHZ350 HRP350:HRV350 IBL350:IBR350 ILH350:ILN350 IVD350:IVJ350 JEZ350:JFF350 JOV350:JPB350 JYR350:JYX350 KIN350:KIT350 KSJ350:KSP350 LCF350:LCL350 LMB350:LMH350 LVX350:LWD350 MFT350:MFZ350 MPP350:MPV350 MZL350:MZR350 NJH350:NJN350 NTD350:NTJ350 OCZ350:ODF350 OMV350:ONB350 OWR350:OWX350 PGN350:PGT350 PQJ350:PQP350 QAF350:QAL350 QKB350:QKH350 QTX350:QUD350 RDT350:RDZ350 RNP350:RNV350 RXL350:RXR350 SHH350:SHN350 SRD350:SRJ350 TAZ350:TBF350 TKV350:TLB350 TUR350:TUX350 UEN350:UET350 UOJ350:UOP350 UYF350:UYL350 VIB350:VIH350 VRX350:VSD350 WBT350:WBZ350 WLP350:WLV350 WVL350:WVR350 D65886:J65886 IZ65886:JF65886 SV65886:TB65886 ACR65886:ACX65886 AMN65886:AMT65886 AWJ65886:AWP65886 BGF65886:BGL65886 BQB65886:BQH65886 BZX65886:CAD65886 CJT65886:CJZ65886 CTP65886:CTV65886 DDL65886:DDR65886 DNH65886:DNN65886 DXD65886:DXJ65886 EGZ65886:EHF65886 EQV65886:ERB65886 FAR65886:FAX65886 FKN65886:FKT65886 FUJ65886:FUP65886 GEF65886:GEL65886 GOB65886:GOH65886 GXX65886:GYD65886 HHT65886:HHZ65886 HRP65886:HRV65886 IBL65886:IBR65886 ILH65886:ILN65886 IVD65886:IVJ65886 JEZ65886:JFF65886 JOV65886:JPB65886 JYR65886:JYX65886 KIN65886:KIT65886 KSJ65886:KSP65886 LCF65886:LCL65886 LMB65886:LMH65886 LVX65886:LWD65886 MFT65886:MFZ65886 MPP65886:MPV65886 MZL65886:MZR65886 NJH65886:NJN65886 NTD65886:NTJ65886 OCZ65886:ODF65886 OMV65886:ONB65886 OWR65886:OWX65886 PGN65886:PGT65886 PQJ65886:PQP65886 QAF65886:QAL65886 QKB65886:QKH65886 QTX65886:QUD65886 RDT65886:RDZ65886 RNP65886:RNV65886 RXL65886:RXR65886 SHH65886:SHN65886 SRD65886:SRJ65886 TAZ65886:TBF65886 TKV65886:TLB65886 TUR65886:TUX65886 UEN65886:UET65886 UOJ65886:UOP65886 UYF65886:UYL65886 VIB65886:VIH65886 VRX65886:VSD65886 WBT65886:WBZ65886 WLP65886:WLV65886 WVL65886:WVR65886 D131422:J131422 IZ131422:JF131422 SV131422:TB131422 ACR131422:ACX131422 AMN131422:AMT131422 AWJ131422:AWP131422 BGF131422:BGL131422 BQB131422:BQH131422 BZX131422:CAD131422 CJT131422:CJZ131422 CTP131422:CTV131422 DDL131422:DDR131422 DNH131422:DNN131422 DXD131422:DXJ131422 EGZ131422:EHF131422 EQV131422:ERB131422 FAR131422:FAX131422 FKN131422:FKT131422 FUJ131422:FUP131422 GEF131422:GEL131422 GOB131422:GOH131422 GXX131422:GYD131422 HHT131422:HHZ131422 HRP131422:HRV131422 IBL131422:IBR131422 ILH131422:ILN131422 IVD131422:IVJ131422 JEZ131422:JFF131422 JOV131422:JPB131422 JYR131422:JYX131422 KIN131422:KIT131422 KSJ131422:KSP131422 LCF131422:LCL131422 LMB131422:LMH131422 LVX131422:LWD131422 MFT131422:MFZ131422 MPP131422:MPV131422 MZL131422:MZR131422 NJH131422:NJN131422 NTD131422:NTJ131422 OCZ131422:ODF131422 OMV131422:ONB131422 OWR131422:OWX131422 PGN131422:PGT131422 PQJ131422:PQP131422 QAF131422:QAL131422 QKB131422:QKH131422 QTX131422:QUD131422 RDT131422:RDZ131422 RNP131422:RNV131422 RXL131422:RXR131422 SHH131422:SHN131422 SRD131422:SRJ131422 TAZ131422:TBF131422 TKV131422:TLB131422 TUR131422:TUX131422 UEN131422:UET131422 UOJ131422:UOP131422 UYF131422:UYL131422 VIB131422:VIH131422 VRX131422:VSD131422 WBT131422:WBZ131422 WLP131422:WLV131422 WVL131422:WVR131422 D196958:J196958 IZ196958:JF196958 SV196958:TB196958 ACR196958:ACX196958 AMN196958:AMT196958 AWJ196958:AWP196958 BGF196958:BGL196958 BQB196958:BQH196958 BZX196958:CAD196958 CJT196958:CJZ196958 CTP196958:CTV196958 DDL196958:DDR196958 DNH196958:DNN196958 DXD196958:DXJ196958 EGZ196958:EHF196958 EQV196958:ERB196958 FAR196958:FAX196958 FKN196958:FKT196958 FUJ196958:FUP196958 GEF196958:GEL196958 GOB196958:GOH196958 GXX196958:GYD196958 HHT196958:HHZ196958 HRP196958:HRV196958 IBL196958:IBR196958 ILH196958:ILN196958 IVD196958:IVJ196958 JEZ196958:JFF196958 JOV196958:JPB196958 JYR196958:JYX196958 KIN196958:KIT196958 KSJ196958:KSP196958 LCF196958:LCL196958 LMB196958:LMH196958 LVX196958:LWD196958 MFT196958:MFZ196958 MPP196958:MPV196958 MZL196958:MZR196958 NJH196958:NJN196958 NTD196958:NTJ196958 OCZ196958:ODF196958 OMV196958:ONB196958 OWR196958:OWX196958 PGN196958:PGT196958 PQJ196958:PQP196958 QAF196958:QAL196958 QKB196958:QKH196958 QTX196958:QUD196958 RDT196958:RDZ196958 RNP196958:RNV196958 RXL196958:RXR196958 SHH196958:SHN196958 SRD196958:SRJ196958 TAZ196958:TBF196958 TKV196958:TLB196958 TUR196958:TUX196958 UEN196958:UET196958 UOJ196958:UOP196958 UYF196958:UYL196958 VIB196958:VIH196958 VRX196958:VSD196958 WBT196958:WBZ196958 WLP196958:WLV196958 WVL196958:WVR196958 D262494:J262494 IZ262494:JF262494 SV262494:TB262494 ACR262494:ACX262494 AMN262494:AMT262494 AWJ262494:AWP262494 BGF262494:BGL262494 BQB262494:BQH262494 BZX262494:CAD262494 CJT262494:CJZ262494 CTP262494:CTV262494 DDL262494:DDR262494 DNH262494:DNN262494 DXD262494:DXJ262494 EGZ262494:EHF262494 EQV262494:ERB262494 FAR262494:FAX262494 FKN262494:FKT262494 FUJ262494:FUP262494 GEF262494:GEL262494 GOB262494:GOH262494 GXX262494:GYD262494 HHT262494:HHZ262494 HRP262494:HRV262494 IBL262494:IBR262494 ILH262494:ILN262494 IVD262494:IVJ262494 JEZ262494:JFF262494 JOV262494:JPB262494 JYR262494:JYX262494 KIN262494:KIT262494 KSJ262494:KSP262494 LCF262494:LCL262494 LMB262494:LMH262494 LVX262494:LWD262494 MFT262494:MFZ262494 MPP262494:MPV262494 MZL262494:MZR262494 NJH262494:NJN262494 NTD262494:NTJ262494 OCZ262494:ODF262494 OMV262494:ONB262494 OWR262494:OWX262494 PGN262494:PGT262494 PQJ262494:PQP262494 QAF262494:QAL262494 QKB262494:QKH262494 QTX262494:QUD262494 RDT262494:RDZ262494 RNP262494:RNV262494 RXL262494:RXR262494 SHH262494:SHN262494 SRD262494:SRJ262494 TAZ262494:TBF262494 TKV262494:TLB262494 TUR262494:TUX262494 UEN262494:UET262494 UOJ262494:UOP262494 UYF262494:UYL262494 VIB262494:VIH262494 VRX262494:VSD262494 WBT262494:WBZ262494 WLP262494:WLV262494 WVL262494:WVR262494 D328030:J328030 IZ328030:JF328030 SV328030:TB328030 ACR328030:ACX328030 AMN328030:AMT328030 AWJ328030:AWP328030 BGF328030:BGL328030 BQB328030:BQH328030 BZX328030:CAD328030 CJT328030:CJZ328030 CTP328030:CTV328030 DDL328030:DDR328030 DNH328030:DNN328030 DXD328030:DXJ328030 EGZ328030:EHF328030 EQV328030:ERB328030 FAR328030:FAX328030 FKN328030:FKT328030 FUJ328030:FUP328030 GEF328030:GEL328030 GOB328030:GOH328030 GXX328030:GYD328030 HHT328030:HHZ328030 HRP328030:HRV328030 IBL328030:IBR328030 ILH328030:ILN328030 IVD328030:IVJ328030 JEZ328030:JFF328030 JOV328030:JPB328030 JYR328030:JYX328030 KIN328030:KIT328030 KSJ328030:KSP328030 LCF328030:LCL328030 LMB328030:LMH328030 LVX328030:LWD328030 MFT328030:MFZ328030 MPP328030:MPV328030 MZL328030:MZR328030 NJH328030:NJN328030 NTD328030:NTJ328030 OCZ328030:ODF328030 OMV328030:ONB328030 OWR328030:OWX328030 PGN328030:PGT328030 PQJ328030:PQP328030 QAF328030:QAL328030 QKB328030:QKH328030 QTX328030:QUD328030 RDT328030:RDZ328030 RNP328030:RNV328030 RXL328030:RXR328030 SHH328030:SHN328030 SRD328030:SRJ328030 TAZ328030:TBF328030 TKV328030:TLB328030 TUR328030:TUX328030 UEN328030:UET328030 UOJ328030:UOP328030 UYF328030:UYL328030 VIB328030:VIH328030 VRX328030:VSD328030 WBT328030:WBZ328030 WLP328030:WLV328030 WVL328030:WVR328030 D393566:J393566 IZ393566:JF393566 SV393566:TB393566 ACR393566:ACX393566 AMN393566:AMT393566 AWJ393566:AWP393566 BGF393566:BGL393566 BQB393566:BQH393566 BZX393566:CAD393566 CJT393566:CJZ393566 CTP393566:CTV393566 DDL393566:DDR393566 DNH393566:DNN393566 DXD393566:DXJ393566 EGZ393566:EHF393566 EQV393566:ERB393566 FAR393566:FAX393566 FKN393566:FKT393566 FUJ393566:FUP393566 GEF393566:GEL393566 GOB393566:GOH393566 GXX393566:GYD393566 HHT393566:HHZ393566 HRP393566:HRV393566 IBL393566:IBR393566 ILH393566:ILN393566 IVD393566:IVJ393566 JEZ393566:JFF393566 JOV393566:JPB393566 JYR393566:JYX393566 KIN393566:KIT393566 KSJ393566:KSP393566 LCF393566:LCL393566 LMB393566:LMH393566 LVX393566:LWD393566 MFT393566:MFZ393566 MPP393566:MPV393566 MZL393566:MZR393566 NJH393566:NJN393566 NTD393566:NTJ393566 OCZ393566:ODF393566 OMV393566:ONB393566 OWR393566:OWX393566 PGN393566:PGT393566 PQJ393566:PQP393566 QAF393566:QAL393566 QKB393566:QKH393566 QTX393566:QUD393566 RDT393566:RDZ393566 RNP393566:RNV393566 RXL393566:RXR393566 SHH393566:SHN393566 SRD393566:SRJ393566 TAZ393566:TBF393566 TKV393566:TLB393566 TUR393566:TUX393566 UEN393566:UET393566 UOJ393566:UOP393566 UYF393566:UYL393566 VIB393566:VIH393566 VRX393566:VSD393566 WBT393566:WBZ393566 WLP393566:WLV393566 WVL393566:WVR393566 D459102:J459102 IZ459102:JF459102 SV459102:TB459102 ACR459102:ACX459102 AMN459102:AMT459102 AWJ459102:AWP459102 BGF459102:BGL459102 BQB459102:BQH459102 BZX459102:CAD459102 CJT459102:CJZ459102 CTP459102:CTV459102 DDL459102:DDR459102 DNH459102:DNN459102 DXD459102:DXJ459102 EGZ459102:EHF459102 EQV459102:ERB459102 FAR459102:FAX459102 FKN459102:FKT459102 FUJ459102:FUP459102 GEF459102:GEL459102 GOB459102:GOH459102 GXX459102:GYD459102 HHT459102:HHZ459102 HRP459102:HRV459102 IBL459102:IBR459102 ILH459102:ILN459102 IVD459102:IVJ459102 JEZ459102:JFF459102 JOV459102:JPB459102 JYR459102:JYX459102 KIN459102:KIT459102 KSJ459102:KSP459102 LCF459102:LCL459102 LMB459102:LMH459102 LVX459102:LWD459102 MFT459102:MFZ459102 MPP459102:MPV459102 MZL459102:MZR459102 NJH459102:NJN459102 NTD459102:NTJ459102 OCZ459102:ODF459102 OMV459102:ONB459102 OWR459102:OWX459102 PGN459102:PGT459102 PQJ459102:PQP459102 QAF459102:QAL459102 QKB459102:QKH459102 QTX459102:QUD459102 RDT459102:RDZ459102 RNP459102:RNV459102 RXL459102:RXR459102 SHH459102:SHN459102 SRD459102:SRJ459102 TAZ459102:TBF459102 TKV459102:TLB459102 TUR459102:TUX459102 UEN459102:UET459102 UOJ459102:UOP459102 UYF459102:UYL459102 VIB459102:VIH459102 VRX459102:VSD459102 WBT459102:WBZ459102 WLP459102:WLV459102 WVL459102:WVR459102 D524638:J524638 IZ524638:JF524638 SV524638:TB524638 ACR524638:ACX524638 AMN524638:AMT524638 AWJ524638:AWP524638 BGF524638:BGL524638 BQB524638:BQH524638 BZX524638:CAD524638 CJT524638:CJZ524638 CTP524638:CTV524638 DDL524638:DDR524638 DNH524638:DNN524638 DXD524638:DXJ524638 EGZ524638:EHF524638 EQV524638:ERB524638 FAR524638:FAX524638 FKN524638:FKT524638 FUJ524638:FUP524638 GEF524638:GEL524638 GOB524638:GOH524638 GXX524638:GYD524638 HHT524638:HHZ524638 HRP524638:HRV524638 IBL524638:IBR524638 ILH524638:ILN524638 IVD524638:IVJ524638 JEZ524638:JFF524638 JOV524638:JPB524638 JYR524638:JYX524638 KIN524638:KIT524638 KSJ524638:KSP524638 LCF524638:LCL524638 LMB524638:LMH524638 LVX524638:LWD524638 MFT524638:MFZ524638 MPP524638:MPV524638 MZL524638:MZR524638 NJH524638:NJN524638 NTD524638:NTJ524638 OCZ524638:ODF524638 OMV524638:ONB524638 OWR524638:OWX524638 PGN524638:PGT524638 PQJ524638:PQP524638 QAF524638:QAL524638 QKB524638:QKH524638 QTX524638:QUD524638 RDT524638:RDZ524638 RNP524638:RNV524638 RXL524638:RXR524638 SHH524638:SHN524638 SRD524638:SRJ524638 TAZ524638:TBF524638 TKV524638:TLB524638 TUR524638:TUX524638 UEN524638:UET524638 UOJ524638:UOP524638 UYF524638:UYL524638 VIB524638:VIH524638 VRX524638:VSD524638 WBT524638:WBZ524638 WLP524638:WLV524638 WVL524638:WVR524638 D590174:J590174 IZ590174:JF590174 SV590174:TB590174 ACR590174:ACX590174 AMN590174:AMT590174 AWJ590174:AWP590174 BGF590174:BGL590174 BQB590174:BQH590174 BZX590174:CAD590174 CJT590174:CJZ590174 CTP590174:CTV590174 DDL590174:DDR590174 DNH590174:DNN590174 DXD590174:DXJ590174 EGZ590174:EHF590174 EQV590174:ERB590174 FAR590174:FAX590174 FKN590174:FKT590174 FUJ590174:FUP590174 GEF590174:GEL590174 GOB590174:GOH590174 GXX590174:GYD590174 HHT590174:HHZ590174 HRP590174:HRV590174 IBL590174:IBR590174 ILH590174:ILN590174 IVD590174:IVJ590174 JEZ590174:JFF590174 JOV590174:JPB590174 JYR590174:JYX590174 KIN590174:KIT590174 KSJ590174:KSP590174 LCF590174:LCL590174 LMB590174:LMH590174 LVX590174:LWD590174 MFT590174:MFZ590174 MPP590174:MPV590174 MZL590174:MZR590174 NJH590174:NJN590174 NTD590174:NTJ590174 OCZ590174:ODF590174 OMV590174:ONB590174 OWR590174:OWX590174 PGN590174:PGT590174 PQJ590174:PQP590174 QAF590174:QAL590174 QKB590174:QKH590174 QTX590174:QUD590174 RDT590174:RDZ590174 RNP590174:RNV590174 RXL590174:RXR590174 SHH590174:SHN590174 SRD590174:SRJ590174 TAZ590174:TBF590174 TKV590174:TLB590174 TUR590174:TUX590174 UEN590174:UET590174 UOJ590174:UOP590174 UYF590174:UYL590174 VIB590174:VIH590174 VRX590174:VSD590174 WBT590174:WBZ590174 WLP590174:WLV590174 WVL590174:WVR590174 D655710:J655710 IZ655710:JF655710 SV655710:TB655710 ACR655710:ACX655710 AMN655710:AMT655710 AWJ655710:AWP655710 BGF655710:BGL655710 BQB655710:BQH655710 BZX655710:CAD655710 CJT655710:CJZ655710 CTP655710:CTV655710 DDL655710:DDR655710 DNH655710:DNN655710 DXD655710:DXJ655710 EGZ655710:EHF655710 EQV655710:ERB655710 FAR655710:FAX655710 FKN655710:FKT655710 FUJ655710:FUP655710 GEF655710:GEL655710 GOB655710:GOH655710 GXX655710:GYD655710 HHT655710:HHZ655710 HRP655710:HRV655710 IBL655710:IBR655710 ILH655710:ILN655710 IVD655710:IVJ655710 JEZ655710:JFF655710 JOV655710:JPB655710 JYR655710:JYX655710 KIN655710:KIT655710 KSJ655710:KSP655710 LCF655710:LCL655710 LMB655710:LMH655710 LVX655710:LWD655710 MFT655710:MFZ655710 MPP655710:MPV655710 MZL655710:MZR655710 NJH655710:NJN655710 NTD655710:NTJ655710 OCZ655710:ODF655710 OMV655710:ONB655710 OWR655710:OWX655710 PGN655710:PGT655710 PQJ655710:PQP655710 QAF655710:QAL655710 QKB655710:QKH655710 QTX655710:QUD655710 RDT655710:RDZ655710 RNP655710:RNV655710 RXL655710:RXR655710 SHH655710:SHN655710 SRD655710:SRJ655710 TAZ655710:TBF655710 TKV655710:TLB655710 TUR655710:TUX655710 UEN655710:UET655710 UOJ655710:UOP655710 UYF655710:UYL655710 VIB655710:VIH655710 VRX655710:VSD655710 WBT655710:WBZ655710 WLP655710:WLV655710 WVL655710:WVR655710 D721246:J721246 IZ721246:JF721246 SV721246:TB721246 ACR721246:ACX721246 AMN721246:AMT721246 AWJ721246:AWP721246 BGF721246:BGL721246 BQB721246:BQH721246 BZX721246:CAD721246 CJT721246:CJZ721246 CTP721246:CTV721246 DDL721246:DDR721246 DNH721246:DNN721246 DXD721246:DXJ721246 EGZ721246:EHF721246 EQV721246:ERB721246 FAR721246:FAX721246 FKN721246:FKT721246 FUJ721246:FUP721246 GEF721246:GEL721246 GOB721246:GOH721246 GXX721246:GYD721246 HHT721246:HHZ721246 HRP721246:HRV721246 IBL721246:IBR721246 ILH721246:ILN721246 IVD721246:IVJ721246 JEZ721246:JFF721246 JOV721246:JPB721246 JYR721246:JYX721246 KIN721246:KIT721246 KSJ721246:KSP721246 LCF721246:LCL721246 LMB721246:LMH721246 LVX721246:LWD721246 MFT721246:MFZ721246 MPP721246:MPV721246 MZL721246:MZR721246 NJH721246:NJN721246 NTD721246:NTJ721246 OCZ721246:ODF721246 OMV721246:ONB721246 OWR721246:OWX721246 PGN721246:PGT721246 PQJ721246:PQP721246 QAF721246:QAL721246 QKB721246:QKH721246 QTX721246:QUD721246 RDT721246:RDZ721246 RNP721246:RNV721246 RXL721246:RXR721246 SHH721246:SHN721246 SRD721246:SRJ721246 TAZ721246:TBF721246 TKV721246:TLB721246 TUR721246:TUX721246 UEN721246:UET721246 UOJ721246:UOP721246 UYF721246:UYL721246 VIB721246:VIH721246 VRX721246:VSD721246 WBT721246:WBZ721246 WLP721246:WLV721246 WVL721246:WVR721246 D786782:J786782 IZ786782:JF786782 SV786782:TB786782 ACR786782:ACX786782 AMN786782:AMT786782 AWJ786782:AWP786782 BGF786782:BGL786782 BQB786782:BQH786782 BZX786782:CAD786782 CJT786782:CJZ786782 CTP786782:CTV786782 DDL786782:DDR786782 DNH786782:DNN786782 DXD786782:DXJ786782 EGZ786782:EHF786782 EQV786782:ERB786782 FAR786782:FAX786782 FKN786782:FKT786782 FUJ786782:FUP786782 GEF786782:GEL786782 GOB786782:GOH786782 GXX786782:GYD786782 HHT786782:HHZ786782 HRP786782:HRV786782 IBL786782:IBR786782 ILH786782:ILN786782 IVD786782:IVJ786782 JEZ786782:JFF786782 JOV786782:JPB786782 JYR786782:JYX786782 KIN786782:KIT786782 KSJ786782:KSP786782 LCF786782:LCL786782 LMB786782:LMH786782 LVX786782:LWD786782 MFT786782:MFZ786782 MPP786782:MPV786782 MZL786782:MZR786782 NJH786782:NJN786782 NTD786782:NTJ786782 OCZ786782:ODF786782 OMV786782:ONB786782 OWR786782:OWX786782 PGN786782:PGT786782 PQJ786782:PQP786782 QAF786782:QAL786782 QKB786782:QKH786782 QTX786782:QUD786782 RDT786782:RDZ786782 RNP786782:RNV786782 RXL786782:RXR786782 SHH786782:SHN786782 SRD786782:SRJ786782 TAZ786782:TBF786782 TKV786782:TLB786782 TUR786782:TUX786782 UEN786782:UET786782 UOJ786782:UOP786782 UYF786782:UYL786782 VIB786782:VIH786782 VRX786782:VSD786782 WBT786782:WBZ786782 WLP786782:WLV786782 WVL786782:WVR786782 D852318:J852318 IZ852318:JF852318 SV852318:TB852318 ACR852318:ACX852318 AMN852318:AMT852318 AWJ852318:AWP852318 BGF852318:BGL852318 BQB852318:BQH852318 BZX852318:CAD852318 CJT852318:CJZ852318 CTP852318:CTV852318 DDL852318:DDR852318 DNH852318:DNN852318 DXD852318:DXJ852318 EGZ852318:EHF852318 EQV852318:ERB852318 FAR852318:FAX852318 FKN852318:FKT852318 FUJ852318:FUP852318 GEF852318:GEL852318 GOB852318:GOH852318 GXX852318:GYD852318 HHT852318:HHZ852318 HRP852318:HRV852318 IBL852318:IBR852318 ILH852318:ILN852318 IVD852318:IVJ852318 JEZ852318:JFF852318 JOV852318:JPB852318 JYR852318:JYX852318 KIN852318:KIT852318 KSJ852318:KSP852318 LCF852318:LCL852318 LMB852318:LMH852318 LVX852318:LWD852318 MFT852318:MFZ852318 MPP852318:MPV852318 MZL852318:MZR852318 NJH852318:NJN852318 NTD852318:NTJ852318 OCZ852318:ODF852318 OMV852318:ONB852318 OWR852318:OWX852318 PGN852318:PGT852318 PQJ852318:PQP852318 QAF852318:QAL852318 QKB852318:QKH852318 QTX852318:QUD852318 RDT852318:RDZ852318 RNP852318:RNV852318 RXL852318:RXR852318 SHH852318:SHN852318 SRD852318:SRJ852318 TAZ852318:TBF852318 TKV852318:TLB852318 TUR852318:TUX852318 UEN852318:UET852318 UOJ852318:UOP852318 UYF852318:UYL852318 VIB852318:VIH852318 VRX852318:VSD852318 WBT852318:WBZ852318 WLP852318:WLV852318 WVL852318:WVR852318 D917854:J917854 IZ917854:JF917854 SV917854:TB917854 ACR917854:ACX917854 AMN917854:AMT917854 AWJ917854:AWP917854 BGF917854:BGL917854 BQB917854:BQH917854 BZX917854:CAD917854 CJT917854:CJZ917854 CTP917854:CTV917854 DDL917854:DDR917854 DNH917854:DNN917854 DXD917854:DXJ917854 EGZ917854:EHF917854 EQV917854:ERB917854 FAR917854:FAX917854 FKN917854:FKT917854 FUJ917854:FUP917854 GEF917854:GEL917854 GOB917854:GOH917854 GXX917854:GYD917854 HHT917854:HHZ917854 HRP917854:HRV917854 IBL917854:IBR917854 ILH917854:ILN917854 IVD917854:IVJ917854 JEZ917854:JFF917854 JOV917854:JPB917854 JYR917854:JYX917854 KIN917854:KIT917854 KSJ917854:KSP917854 LCF917854:LCL917854 LMB917854:LMH917854 LVX917854:LWD917854 MFT917854:MFZ917854 MPP917854:MPV917854 MZL917854:MZR917854 NJH917854:NJN917854 NTD917854:NTJ917854 OCZ917854:ODF917854 OMV917854:ONB917854 OWR917854:OWX917854 PGN917854:PGT917854 PQJ917854:PQP917854 QAF917854:QAL917854 QKB917854:QKH917854 QTX917854:QUD917854 RDT917854:RDZ917854 RNP917854:RNV917854 RXL917854:RXR917854 SHH917854:SHN917854 SRD917854:SRJ917854 TAZ917854:TBF917854 TKV917854:TLB917854 TUR917854:TUX917854 UEN917854:UET917854 UOJ917854:UOP917854 UYF917854:UYL917854 VIB917854:VIH917854 VRX917854:VSD917854 WBT917854:WBZ917854 WLP917854:WLV917854 WVL917854:WVR917854 D983390:J983390 IZ983390:JF983390 SV983390:TB983390 ACR983390:ACX983390 AMN983390:AMT983390 AWJ983390:AWP983390 BGF983390:BGL983390 BQB983390:BQH983390 BZX983390:CAD983390 CJT983390:CJZ983390 CTP983390:CTV983390 DDL983390:DDR983390 DNH983390:DNN983390 DXD983390:DXJ983390 EGZ983390:EHF983390 EQV983390:ERB983390 FAR983390:FAX983390 FKN983390:FKT983390 FUJ983390:FUP983390 GEF983390:GEL983390 GOB983390:GOH983390 GXX983390:GYD983390 HHT983390:HHZ983390 HRP983390:HRV983390 IBL983390:IBR983390 ILH983390:ILN983390 IVD983390:IVJ983390 JEZ983390:JFF983390 JOV983390:JPB983390 JYR983390:JYX983390 KIN983390:KIT983390 KSJ983390:KSP983390 LCF983390:LCL983390 LMB983390:LMH983390 LVX983390:LWD983390 MFT983390:MFZ983390 MPP983390:MPV983390 MZL983390:MZR983390 NJH983390:NJN983390 NTD983390:NTJ983390 OCZ983390:ODF983390 OMV983390:ONB983390 OWR983390:OWX983390 PGN983390:PGT983390 PQJ983390:PQP983390 QAF983390:QAL983390 QKB983390:QKH983390 QTX983390:QUD983390 RDT983390:RDZ983390 RNP983390:RNV983390 RXL983390:RXR983390 SHH983390:SHN983390 SRD983390:SRJ983390 TAZ983390:TBF983390 TKV983390:TLB983390 TUR983390:TUX983390 UEN983390:UET983390 UOJ983390:UOP983390 UYF983390:UYL983390 VIB983390:VIH983390 VRX983390:VSD983390 WBT983390:WBZ983390 WLP983390:WLV983390 WVL983390:WVR983390"/>
    <dataValidation type="whole" imeMode="off" allowBlank="1" showInputMessage="1" showErrorMessage="1" errorTitle="数量指定の誤り" error="数量は、１～９９までの入力をお願いします。" promptTitle="（お届け先⑫）数量" prompt="数量は、最大で９９まで入力できます。" sqref="S344:T344 JO344:JP344 TK344:TL344 ADG344:ADH344 ANC344:AND344 AWY344:AWZ344 BGU344:BGV344 BQQ344:BQR344 CAM344:CAN344 CKI344:CKJ344 CUE344:CUF344 DEA344:DEB344 DNW344:DNX344 DXS344:DXT344 EHO344:EHP344 ERK344:ERL344 FBG344:FBH344 FLC344:FLD344 FUY344:FUZ344 GEU344:GEV344 GOQ344:GOR344 GYM344:GYN344 HII344:HIJ344 HSE344:HSF344 ICA344:ICB344 ILW344:ILX344 IVS344:IVT344 JFO344:JFP344 JPK344:JPL344 JZG344:JZH344 KJC344:KJD344 KSY344:KSZ344 LCU344:LCV344 LMQ344:LMR344 LWM344:LWN344 MGI344:MGJ344 MQE344:MQF344 NAA344:NAB344 NJW344:NJX344 NTS344:NTT344 ODO344:ODP344 ONK344:ONL344 OXG344:OXH344 PHC344:PHD344 PQY344:PQZ344 QAU344:QAV344 QKQ344:QKR344 QUM344:QUN344 REI344:REJ344 ROE344:ROF344 RYA344:RYB344 SHW344:SHX344 SRS344:SRT344 TBO344:TBP344 TLK344:TLL344 TVG344:TVH344 UFC344:UFD344 UOY344:UOZ344 UYU344:UYV344 VIQ344:VIR344 VSM344:VSN344 WCI344:WCJ344 WME344:WMF344 WWA344:WWB344 S65880:T65880 JO65880:JP65880 TK65880:TL65880 ADG65880:ADH65880 ANC65880:AND65880 AWY65880:AWZ65880 BGU65880:BGV65880 BQQ65880:BQR65880 CAM65880:CAN65880 CKI65880:CKJ65880 CUE65880:CUF65880 DEA65880:DEB65880 DNW65880:DNX65880 DXS65880:DXT65880 EHO65880:EHP65880 ERK65880:ERL65880 FBG65880:FBH65880 FLC65880:FLD65880 FUY65880:FUZ65880 GEU65880:GEV65880 GOQ65880:GOR65880 GYM65880:GYN65880 HII65880:HIJ65880 HSE65880:HSF65880 ICA65880:ICB65880 ILW65880:ILX65880 IVS65880:IVT65880 JFO65880:JFP65880 JPK65880:JPL65880 JZG65880:JZH65880 KJC65880:KJD65880 KSY65880:KSZ65880 LCU65880:LCV65880 LMQ65880:LMR65880 LWM65880:LWN65880 MGI65880:MGJ65880 MQE65880:MQF65880 NAA65880:NAB65880 NJW65880:NJX65880 NTS65880:NTT65880 ODO65880:ODP65880 ONK65880:ONL65880 OXG65880:OXH65880 PHC65880:PHD65880 PQY65880:PQZ65880 QAU65880:QAV65880 QKQ65880:QKR65880 QUM65880:QUN65880 REI65880:REJ65880 ROE65880:ROF65880 RYA65880:RYB65880 SHW65880:SHX65880 SRS65880:SRT65880 TBO65880:TBP65880 TLK65880:TLL65880 TVG65880:TVH65880 UFC65880:UFD65880 UOY65880:UOZ65880 UYU65880:UYV65880 VIQ65880:VIR65880 VSM65880:VSN65880 WCI65880:WCJ65880 WME65880:WMF65880 WWA65880:WWB65880 S131416:T131416 JO131416:JP131416 TK131416:TL131416 ADG131416:ADH131416 ANC131416:AND131416 AWY131416:AWZ131416 BGU131416:BGV131416 BQQ131416:BQR131416 CAM131416:CAN131416 CKI131416:CKJ131416 CUE131416:CUF131416 DEA131416:DEB131416 DNW131416:DNX131416 DXS131416:DXT131416 EHO131416:EHP131416 ERK131416:ERL131416 FBG131416:FBH131416 FLC131416:FLD131416 FUY131416:FUZ131416 GEU131416:GEV131416 GOQ131416:GOR131416 GYM131416:GYN131416 HII131416:HIJ131416 HSE131416:HSF131416 ICA131416:ICB131416 ILW131416:ILX131416 IVS131416:IVT131416 JFO131416:JFP131416 JPK131416:JPL131416 JZG131416:JZH131416 KJC131416:KJD131416 KSY131416:KSZ131416 LCU131416:LCV131416 LMQ131416:LMR131416 LWM131416:LWN131416 MGI131416:MGJ131416 MQE131416:MQF131416 NAA131416:NAB131416 NJW131416:NJX131416 NTS131416:NTT131416 ODO131416:ODP131416 ONK131416:ONL131416 OXG131416:OXH131416 PHC131416:PHD131416 PQY131416:PQZ131416 QAU131416:QAV131416 QKQ131416:QKR131416 QUM131416:QUN131416 REI131416:REJ131416 ROE131416:ROF131416 RYA131416:RYB131416 SHW131416:SHX131416 SRS131416:SRT131416 TBO131416:TBP131416 TLK131416:TLL131416 TVG131416:TVH131416 UFC131416:UFD131416 UOY131416:UOZ131416 UYU131416:UYV131416 VIQ131416:VIR131416 VSM131416:VSN131416 WCI131416:WCJ131416 WME131416:WMF131416 WWA131416:WWB131416 S196952:T196952 JO196952:JP196952 TK196952:TL196952 ADG196952:ADH196952 ANC196952:AND196952 AWY196952:AWZ196952 BGU196952:BGV196952 BQQ196952:BQR196952 CAM196952:CAN196952 CKI196952:CKJ196952 CUE196952:CUF196952 DEA196952:DEB196952 DNW196952:DNX196952 DXS196952:DXT196952 EHO196952:EHP196952 ERK196952:ERL196952 FBG196952:FBH196952 FLC196952:FLD196952 FUY196952:FUZ196952 GEU196952:GEV196952 GOQ196952:GOR196952 GYM196952:GYN196952 HII196952:HIJ196952 HSE196952:HSF196952 ICA196952:ICB196952 ILW196952:ILX196952 IVS196952:IVT196952 JFO196952:JFP196952 JPK196952:JPL196952 JZG196952:JZH196952 KJC196952:KJD196952 KSY196952:KSZ196952 LCU196952:LCV196952 LMQ196952:LMR196952 LWM196952:LWN196952 MGI196952:MGJ196952 MQE196952:MQF196952 NAA196952:NAB196952 NJW196952:NJX196952 NTS196952:NTT196952 ODO196952:ODP196952 ONK196952:ONL196952 OXG196952:OXH196952 PHC196952:PHD196952 PQY196952:PQZ196952 QAU196952:QAV196952 QKQ196952:QKR196952 QUM196952:QUN196952 REI196952:REJ196952 ROE196952:ROF196952 RYA196952:RYB196952 SHW196952:SHX196952 SRS196952:SRT196952 TBO196952:TBP196952 TLK196952:TLL196952 TVG196952:TVH196952 UFC196952:UFD196952 UOY196952:UOZ196952 UYU196952:UYV196952 VIQ196952:VIR196952 VSM196952:VSN196952 WCI196952:WCJ196952 WME196952:WMF196952 WWA196952:WWB196952 S262488:T262488 JO262488:JP262488 TK262488:TL262488 ADG262488:ADH262488 ANC262488:AND262488 AWY262488:AWZ262488 BGU262488:BGV262488 BQQ262488:BQR262488 CAM262488:CAN262488 CKI262488:CKJ262488 CUE262488:CUF262488 DEA262488:DEB262488 DNW262488:DNX262488 DXS262488:DXT262488 EHO262488:EHP262488 ERK262488:ERL262488 FBG262488:FBH262488 FLC262488:FLD262488 FUY262488:FUZ262488 GEU262488:GEV262488 GOQ262488:GOR262488 GYM262488:GYN262488 HII262488:HIJ262488 HSE262488:HSF262488 ICA262488:ICB262488 ILW262488:ILX262488 IVS262488:IVT262488 JFO262488:JFP262488 JPK262488:JPL262488 JZG262488:JZH262488 KJC262488:KJD262488 KSY262488:KSZ262488 LCU262488:LCV262488 LMQ262488:LMR262488 LWM262488:LWN262488 MGI262488:MGJ262488 MQE262488:MQF262488 NAA262488:NAB262488 NJW262488:NJX262488 NTS262488:NTT262488 ODO262488:ODP262488 ONK262488:ONL262488 OXG262488:OXH262488 PHC262488:PHD262488 PQY262488:PQZ262488 QAU262488:QAV262488 QKQ262488:QKR262488 QUM262488:QUN262488 REI262488:REJ262488 ROE262488:ROF262488 RYA262488:RYB262488 SHW262488:SHX262488 SRS262488:SRT262488 TBO262488:TBP262488 TLK262488:TLL262488 TVG262488:TVH262488 UFC262488:UFD262488 UOY262488:UOZ262488 UYU262488:UYV262488 VIQ262488:VIR262488 VSM262488:VSN262488 WCI262488:WCJ262488 WME262488:WMF262488 WWA262488:WWB262488 S328024:T328024 JO328024:JP328024 TK328024:TL328024 ADG328024:ADH328024 ANC328024:AND328024 AWY328024:AWZ328024 BGU328024:BGV328024 BQQ328024:BQR328024 CAM328024:CAN328024 CKI328024:CKJ328024 CUE328024:CUF328024 DEA328024:DEB328024 DNW328024:DNX328024 DXS328024:DXT328024 EHO328024:EHP328024 ERK328024:ERL328024 FBG328024:FBH328024 FLC328024:FLD328024 FUY328024:FUZ328024 GEU328024:GEV328024 GOQ328024:GOR328024 GYM328024:GYN328024 HII328024:HIJ328024 HSE328024:HSF328024 ICA328024:ICB328024 ILW328024:ILX328024 IVS328024:IVT328024 JFO328024:JFP328024 JPK328024:JPL328024 JZG328024:JZH328024 KJC328024:KJD328024 KSY328024:KSZ328024 LCU328024:LCV328024 LMQ328024:LMR328024 LWM328024:LWN328024 MGI328024:MGJ328024 MQE328024:MQF328024 NAA328024:NAB328024 NJW328024:NJX328024 NTS328024:NTT328024 ODO328024:ODP328024 ONK328024:ONL328024 OXG328024:OXH328024 PHC328024:PHD328024 PQY328024:PQZ328024 QAU328024:QAV328024 QKQ328024:QKR328024 QUM328024:QUN328024 REI328024:REJ328024 ROE328024:ROF328024 RYA328024:RYB328024 SHW328024:SHX328024 SRS328024:SRT328024 TBO328024:TBP328024 TLK328024:TLL328024 TVG328024:TVH328024 UFC328024:UFD328024 UOY328024:UOZ328024 UYU328024:UYV328024 VIQ328024:VIR328024 VSM328024:VSN328024 WCI328024:WCJ328024 WME328024:WMF328024 WWA328024:WWB328024 S393560:T393560 JO393560:JP393560 TK393560:TL393560 ADG393560:ADH393560 ANC393560:AND393560 AWY393560:AWZ393560 BGU393560:BGV393560 BQQ393560:BQR393560 CAM393560:CAN393560 CKI393560:CKJ393560 CUE393560:CUF393560 DEA393560:DEB393560 DNW393560:DNX393560 DXS393560:DXT393560 EHO393560:EHP393560 ERK393560:ERL393560 FBG393560:FBH393560 FLC393560:FLD393560 FUY393560:FUZ393560 GEU393560:GEV393560 GOQ393560:GOR393560 GYM393560:GYN393560 HII393560:HIJ393560 HSE393560:HSF393560 ICA393560:ICB393560 ILW393560:ILX393560 IVS393560:IVT393560 JFO393560:JFP393560 JPK393560:JPL393560 JZG393560:JZH393560 KJC393560:KJD393560 KSY393560:KSZ393560 LCU393560:LCV393560 LMQ393560:LMR393560 LWM393560:LWN393560 MGI393560:MGJ393560 MQE393560:MQF393560 NAA393560:NAB393560 NJW393560:NJX393560 NTS393560:NTT393560 ODO393560:ODP393560 ONK393560:ONL393560 OXG393560:OXH393560 PHC393560:PHD393560 PQY393560:PQZ393560 QAU393560:QAV393560 QKQ393560:QKR393560 QUM393560:QUN393560 REI393560:REJ393560 ROE393560:ROF393560 RYA393560:RYB393560 SHW393560:SHX393560 SRS393560:SRT393560 TBO393560:TBP393560 TLK393560:TLL393560 TVG393560:TVH393560 UFC393560:UFD393560 UOY393560:UOZ393560 UYU393560:UYV393560 VIQ393560:VIR393560 VSM393560:VSN393560 WCI393560:WCJ393560 WME393560:WMF393560 WWA393560:WWB393560 S459096:T459096 JO459096:JP459096 TK459096:TL459096 ADG459096:ADH459096 ANC459096:AND459096 AWY459096:AWZ459096 BGU459096:BGV459096 BQQ459096:BQR459096 CAM459096:CAN459096 CKI459096:CKJ459096 CUE459096:CUF459096 DEA459096:DEB459096 DNW459096:DNX459096 DXS459096:DXT459096 EHO459096:EHP459096 ERK459096:ERL459096 FBG459096:FBH459096 FLC459096:FLD459096 FUY459096:FUZ459096 GEU459096:GEV459096 GOQ459096:GOR459096 GYM459096:GYN459096 HII459096:HIJ459096 HSE459096:HSF459096 ICA459096:ICB459096 ILW459096:ILX459096 IVS459096:IVT459096 JFO459096:JFP459096 JPK459096:JPL459096 JZG459096:JZH459096 KJC459096:KJD459096 KSY459096:KSZ459096 LCU459096:LCV459096 LMQ459096:LMR459096 LWM459096:LWN459096 MGI459096:MGJ459096 MQE459096:MQF459096 NAA459096:NAB459096 NJW459096:NJX459096 NTS459096:NTT459096 ODO459096:ODP459096 ONK459096:ONL459096 OXG459096:OXH459096 PHC459096:PHD459096 PQY459096:PQZ459096 QAU459096:QAV459096 QKQ459096:QKR459096 QUM459096:QUN459096 REI459096:REJ459096 ROE459096:ROF459096 RYA459096:RYB459096 SHW459096:SHX459096 SRS459096:SRT459096 TBO459096:TBP459096 TLK459096:TLL459096 TVG459096:TVH459096 UFC459096:UFD459096 UOY459096:UOZ459096 UYU459096:UYV459096 VIQ459096:VIR459096 VSM459096:VSN459096 WCI459096:WCJ459096 WME459096:WMF459096 WWA459096:WWB459096 S524632:T524632 JO524632:JP524632 TK524632:TL524632 ADG524632:ADH524632 ANC524632:AND524632 AWY524632:AWZ524632 BGU524632:BGV524632 BQQ524632:BQR524632 CAM524632:CAN524632 CKI524632:CKJ524632 CUE524632:CUF524632 DEA524632:DEB524632 DNW524632:DNX524632 DXS524632:DXT524632 EHO524632:EHP524632 ERK524632:ERL524632 FBG524632:FBH524632 FLC524632:FLD524632 FUY524632:FUZ524632 GEU524632:GEV524632 GOQ524632:GOR524632 GYM524632:GYN524632 HII524632:HIJ524632 HSE524632:HSF524632 ICA524632:ICB524632 ILW524632:ILX524632 IVS524632:IVT524632 JFO524632:JFP524632 JPK524632:JPL524632 JZG524632:JZH524632 KJC524632:KJD524632 KSY524632:KSZ524632 LCU524632:LCV524632 LMQ524632:LMR524632 LWM524632:LWN524632 MGI524632:MGJ524632 MQE524632:MQF524632 NAA524632:NAB524632 NJW524632:NJX524632 NTS524632:NTT524632 ODO524632:ODP524632 ONK524632:ONL524632 OXG524632:OXH524632 PHC524632:PHD524632 PQY524632:PQZ524632 QAU524632:QAV524632 QKQ524632:QKR524632 QUM524632:QUN524632 REI524632:REJ524632 ROE524632:ROF524632 RYA524632:RYB524632 SHW524632:SHX524632 SRS524632:SRT524632 TBO524632:TBP524632 TLK524632:TLL524632 TVG524632:TVH524632 UFC524632:UFD524632 UOY524632:UOZ524632 UYU524632:UYV524632 VIQ524632:VIR524632 VSM524632:VSN524632 WCI524632:WCJ524632 WME524632:WMF524632 WWA524632:WWB524632 S590168:T590168 JO590168:JP590168 TK590168:TL590168 ADG590168:ADH590168 ANC590168:AND590168 AWY590168:AWZ590168 BGU590168:BGV590168 BQQ590168:BQR590168 CAM590168:CAN590168 CKI590168:CKJ590168 CUE590168:CUF590168 DEA590168:DEB590168 DNW590168:DNX590168 DXS590168:DXT590168 EHO590168:EHP590168 ERK590168:ERL590168 FBG590168:FBH590168 FLC590168:FLD590168 FUY590168:FUZ590168 GEU590168:GEV590168 GOQ590168:GOR590168 GYM590168:GYN590168 HII590168:HIJ590168 HSE590168:HSF590168 ICA590168:ICB590168 ILW590168:ILX590168 IVS590168:IVT590168 JFO590168:JFP590168 JPK590168:JPL590168 JZG590168:JZH590168 KJC590168:KJD590168 KSY590168:KSZ590168 LCU590168:LCV590168 LMQ590168:LMR590168 LWM590168:LWN590168 MGI590168:MGJ590168 MQE590168:MQF590168 NAA590168:NAB590168 NJW590168:NJX590168 NTS590168:NTT590168 ODO590168:ODP590168 ONK590168:ONL590168 OXG590168:OXH590168 PHC590168:PHD590168 PQY590168:PQZ590168 QAU590168:QAV590168 QKQ590168:QKR590168 QUM590168:QUN590168 REI590168:REJ590168 ROE590168:ROF590168 RYA590168:RYB590168 SHW590168:SHX590168 SRS590168:SRT590168 TBO590168:TBP590168 TLK590168:TLL590168 TVG590168:TVH590168 UFC590168:UFD590168 UOY590168:UOZ590168 UYU590168:UYV590168 VIQ590168:VIR590168 VSM590168:VSN590168 WCI590168:WCJ590168 WME590168:WMF590168 WWA590168:WWB590168 S655704:T655704 JO655704:JP655704 TK655704:TL655704 ADG655704:ADH655704 ANC655704:AND655704 AWY655704:AWZ655704 BGU655704:BGV655704 BQQ655704:BQR655704 CAM655704:CAN655704 CKI655704:CKJ655704 CUE655704:CUF655704 DEA655704:DEB655704 DNW655704:DNX655704 DXS655704:DXT655704 EHO655704:EHP655704 ERK655704:ERL655704 FBG655704:FBH655704 FLC655704:FLD655704 FUY655704:FUZ655704 GEU655704:GEV655704 GOQ655704:GOR655704 GYM655704:GYN655704 HII655704:HIJ655704 HSE655704:HSF655704 ICA655704:ICB655704 ILW655704:ILX655704 IVS655704:IVT655704 JFO655704:JFP655704 JPK655704:JPL655704 JZG655704:JZH655704 KJC655704:KJD655704 KSY655704:KSZ655704 LCU655704:LCV655704 LMQ655704:LMR655704 LWM655704:LWN655704 MGI655704:MGJ655704 MQE655704:MQF655704 NAA655704:NAB655704 NJW655704:NJX655704 NTS655704:NTT655704 ODO655704:ODP655704 ONK655704:ONL655704 OXG655704:OXH655704 PHC655704:PHD655704 PQY655704:PQZ655704 QAU655704:QAV655704 QKQ655704:QKR655704 QUM655704:QUN655704 REI655704:REJ655704 ROE655704:ROF655704 RYA655704:RYB655704 SHW655704:SHX655704 SRS655704:SRT655704 TBO655704:TBP655704 TLK655704:TLL655704 TVG655704:TVH655704 UFC655704:UFD655704 UOY655704:UOZ655704 UYU655704:UYV655704 VIQ655704:VIR655704 VSM655704:VSN655704 WCI655704:WCJ655704 WME655704:WMF655704 WWA655704:WWB655704 S721240:T721240 JO721240:JP721240 TK721240:TL721240 ADG721240:ADH721240 ANC721240:AND721240 AWY721240:AWZ721240 BGU721240:BGV721240 BQQ721240:BQR721240 CAM721240:CAN721240 CKI721240:CKJ721240 CUE721240:CUF721240 DEA721240:DEB721240 DNW721240:DNX721240 DXS721240:DXT721240 EHO721240:EHP721240 ERK721240:ERL721240 FBG721240:FBH721240 FLC721240:FLD721240 FUY721240:FUZ721240 GEU721240:GEV721240 GOQ721240:GOR721240 GYM721240:GYN721240 HII721240:HIJ721240 HSE721240:HSF721240 ICA721240:ICB721240 ILW721240:ILX721240 IVS721240:IVT721240 JFO721240:JFP721240 JPK721240:JPL721240 JZG721240:JZH721240 KJC721240:KJD721240 KSY721240:KSZ721240 LCU721240:LCV721240 LMQ721240:LMR721240 LWM721240:LWN721240 MGI721240:MGJ721240 MQE721240:MQF721240 NAA721240:NAB721240 NJW721240:NJX721240 NTS721240:NTT721240 ODO721240:ODP721240 ONK721240:ONL721240 OXG721240:OXH721240 PHC721240:PHD721240 PQY721240:PQZ721240 QAU721240:QAV721240 QKQ721240:QKR721240 QUM721240:QUN721240 REI721240:REJ721240 ROE721240:ROF721240 RYA721240:RYB721240 SHW721240:SHX721240 SRS721240:SRT721240 TBO721240:TBP721240 TLK721240:TLL721240 TVG721240:TVH721240 UFC721240:UFD721240 UOY721240:UOZ721240 UYU721240:UYV721240 VIQ721240:VIR721240 VSM721240:VSN721240 WCI721240:WCJ721240 WME721240:WMF721240 WWA721240:WWB721240 S786776:T786776 JO786776:JP786776 TK786776:TL786776 ADG786776:ADH786776 ANC786776:AND786776 AWY786776:AWZ786776 BGU786776:BGV786776 BQQ786776:BQR786776 CAM786776:CAN786776 CKI786776:CKJ786776 CUE786776:CUF786776 DEA786776:DEB786776 DNW786776:DNX786776 DXS786776:DXT786776 EHO786776:EHP786776 ERK786776:ERL786776 FBG786776:FBH786776 FLC786776:FLD786776 FUY786776:FUZ786776 GEU786776:GEV786776 GOQ786776:GOR786776 GYM786776:GYN786776 HII786776:HIJ786776 HSE786776:HSF786776 ICA786776:ICB786776 ILW786776:ILX786776 IVS786776:IVT786776 JFO786776:JFP786776 JPK786776:JPL786776 JZG786776:JZH786776 KJC786776:KJD786776 KSY786776:KSZ786776 LCU786776:LCV786776 LMQ786776:LMR786776 LWM786776:LWN786776 MGI786776:MGJ786776 MQE786776:MQF786776 NAA786776:NAB786776 NJW786776:NJX786776 NTS786776:NTT786776 ODO786776:ODP786776 ONK786776:ONL786776 OXG786776:OXH786776 PHC786776:PHD786776 PQY786776:PQZ786776 QAU786776:QAV786776 QKQ786776:QKR786776 QUM786776:QUN786776 REI786776:REJ786776 ROE786776:ROF786776 RYA786776:RYB786776 SHW786776:SHX786776 SRS786776:SRT786776 TBO786776:TBP786776 TLK786776:TLL786776 TVG786776:TVH786776 UFC786776:UFD786776 UOY786776:UOZ786776 UYU786776:UYV786776 VIQ786776:VIR786776 VSM786776:VSN786776 WCI786776:WCJ786776 WME786776:WMF786776 WWA786776:WWB786776 S852312:T852312 JO852312:JP852312 TK852312:TL852312 ADG852312:ADH852312 ANC852312:AND852312 AWY852312:AWZ852312 BGU852312:BGV852312 BQQ852312:BQR852312 CAM852312:CAN852312 CKI852312:CKJ852312 CUE852312:CUF852312 DEA852312:DEB852312 DNW852312:DNX852312 DXS852312:DXT852312 EHO852312:EHP852312 ERK852312:ERL852312 FBG852312:FBH852312 FLC852312:FLD852312 FUY852312:FUZ852312 GEU852312:GEV852312 GOQ852312:GOR852312 GYM852312:GYN852312 HII852312:HIJ852312 HSE852312:HSF852312 ICA852312:ICB852312 ILW852312:ILX852312 IVS852312:IVT852312 JFO852312:JFP852312 JPK852312:JPL852312 JZG852312:JZH852312 KJC852312:KJD852312 KSY852312:KSZ852312 LCU852312:LCV852312 LMQ852312:LMR852312 LWM852312:LWN852312 MGI852312:MGJ852312 MQE852312:MQF852312 NAA852312:NAB852312 NJW852312:NJX852312 NTS852312:NTT852312 ODO852312:ODP852312 ONK852312:ONL852312 OXG852312:OXH852312 PHC852312:PHD852312 PQY852312:PQZ852312 QAU852312:QAV852312 QKQ852312:QKR852312 QUM852312:QUN852312 REI852312:REJ852312 ROE852312:ROF852312 RYA852312:RYB852312 SHW852312:SHX852312 SRS852312:SRT852312 TBO852312:TBP852312 TLK852312:TLL852312 TVG852312:TVH852312 UFC852312:UFD852312 UOY852312:UOZ852312 UYU852312:UYV852312 VIQ852312:VIR852312 VSM852312:VSN852312 WCI852312:WCJ852312 WME852312:WMF852312 WWA852312:WWB852312 S917848:T917848 JO917848:JP917848 TK917848:TL917848 ADG917848:ADH917848 ANC917848:AND917848 AWY917848:AWZ917848 BGU917848:BGV917848 BQQ917848:BQR917848 CAM917848:CAN917848 CKI917848:CKJ917848 CUE917848:CUF917848 DEA917848:DEB917848 DNW917848:DNX917848 DXS917848:DXT917848 EHO917848:EHP917848 ERK917848:ERL917848 FBG917848:FBH917848 FLC917848:FLD917848 FUY917848:FUZ917848 GEU917848:GEV917848 GOQ917848:GOR917848 GYM917848:GYN917848 HII917848:HIJ917848 HSE917848:HSF917848 ICA917848:ICB917848 ILW917848:ILX917848 IVS917848:IVT917848 JFO917848:JFP917848 JPK917848:JPL917848 JZG917848:JZH917848 KJC917848:KJD917848 KSY917848:KSZ917848 LCU917848:LCV917848 LMQ917848:LMR917848 LWM917848:LWN917848 MGI917848:MGJ917848 MQE917848:MQF917848 NAA917848:NAB917848 NJW917848:NJX917848 NTS917848:NTT917848 ODO917848:ODP917848 ONK917848:ONL917848 OXG917848:OXH917848 PHC917848:PHD917848 PQY917848:PQZ917848 QAU917848:QAV917848 QKQ917848:QKR917848 QUM917848:QUN917848 REI917848:REJ917848 ROE917848:ROF917848 RYA917848:RYB917848 SHW917848:SHX917848 SRS917848:SRT917848 TBO917848:TBP917848 TLK917848:TLL917848 TVG917848:TVH917848 UFC917848:UFD917848 UOY917848:UOZ917848 UYU917848:UYV917848 VIQ917848:VIR917848 VSM917848:VSN917848 WCI917848:WCJ917848 WME917848:WMF917848 WWA917848:WWB917848 S983384:T983384 JO983384:JP983384 TK983384:TL983384 ADG983384:ADH983384 ANC983384:AND983384 AWY983384:AWZ983384 BGU983384:BGV983384 BQQ983384:BQR983384 CAM983384:CAN983384 CKI983384:CKJ983384 CUE983384:CUF983384 DEA983384:DEB983384 DNW983384:DNX983384 DXS983384:DXT983384 EHO983384:EHP983384 ERK983384:ERL983384 FBG983384:FBH983384 FLC983384:FLD983384 FUY983384:FUZ983384 GEU983384:GEV983384 GOQ983384:GOR983384 GYM983384:GYN983384 HII983384:HIJ983384 HSE983384:HSF983384 ICA983384:ICB983384 ILW983384:ILX983384 IVS983384:IVT983384 JFO983384:JFP983384 JPK983384:JPL983384 JZG983384:JZH983384 KJC983384:KJD983384 KSY983384:KSZ983384 LCU983384:LCV983384 LMQ983384:LMR983384 LWM983384:LWN983384 MGI983384:MGJ983384 MQE983384:MQF983384 NAA983384:NAB983384 NJW983384:NJX983384 NTS983384:NTT983384 ODO983384:ODP983384 ONK983384:ONL983384 OXG983384:OXH983384 PHC983384:PHD983384 PQY983384:PQZ983384 QAU983384:QAV983384 QKQ983384:QKR983384 QUM983384:QUN983384 REI983384:REJ983384 ROE983384:ROF983384 RYA983384:RYB983384 SHW983384:SHX983384 SRS983384:SRT983384 TBO983384:TBP983384 TLK983384:TLL983384 TVG983384:TVH983384 UFC983384:UFD983384 UOY983384:UOZ983384 UYU983384:UYV983384 VIQ983384:VIR983384 VSM983384:VSN983384 WCI983384:WCJ983384 WME983384:WMF983384 WWA983384:WWB983384">
      <formula1>1</formula1>
      <formula2>99</formula2>
    </dataValidation>
    <dataValidation allowBlank="1" showInputMessage="1" showErrorMessage="1" promptTitle="添え字初期値" prompt="お届け先②以降の商品検索用添え字_x000a_" sqref="E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dataValidation allowBlank="1" showInputMessage="1" showErrorMessage="1" promptTitle="日付検索用テーブル" prompt="選択してもらう日付のテーブルです。" sqref="O5:O97 JK5:JK97 TG5:TG97 ADC5:ADC97 AMY5:AMY97 AWU5:AWU97 BGQ5:BGQ97 BQM5:BQM97 CAI5:CAI97 CKE5:CKE97 CUA5:CUA97 DDW5:DDW97 DNS5:DNS97 DXO5:DXO97 EHK5:EHK97 ERG5:ERG97 FBC5:FBC97 FKY5:FKY97 FUU5:FUU97 GEQ5:GEQ97 GOM5:GOM97 GYI5:GYI97 HIE5:HIE97 HSA5:HSA97 IBW5:IBW97 ILS5:ILS97 IVO5:IVO97 JFK5:JFK97 JPG5:JPG97 JZC5:JZC97 KIY5:KIY97 KSU5:KSU97 LCQ5:LCQ97 LMM5:LMM97 LWI5:LWI97 MGE5:MGE97 MQA5:MQA97 MZW5:MZW97 NJS5:NJS97 NTO5:NTO97 ODK5:ODK97 ONG5:ONG97 OXC5:OXC97 PGY5:PGY97 PQU5:PQU97 QAQ5:QAQ97 QKM5:QKM97 QUI5:QUI97 REE5:REE97 ROA5:ROA97 RXW5:RXW97 SHS5:SHS97 SRO5:SRO97 TBK5:TBK97 TLG5:TLG97 TVC5:TVC97 UEY5:UEY97 UOU5:UOU97 UYQ5:UYQ97 VIM5:VIM97 VSI5:VSI97 WCE5:WCE97 WMA5:WMA97 WVW5:WVW97 O65541:O65633 JK65541:JK65633 TG65541:TG65633 ADC65541:ADC65633 AMY65541:AMY65633 AWU65541:AWU65633 BGQ65541:BGQ65633 BQM65541:BQM65633 CAI65541:CAI65633 CKE65541:CKE65633 CUA65541:CUA65633 DDW65541:DDW65633 DNS65541:DNS65633 DXO65541:DXO65633 EHK65541:EHK65633 ERG65541:ERG65633 FBC65541:FBC65633 FKY65541:FKY65633 FUU65541:FUU65633 GEQ65541:GEQ65633 GOM65541:GOM65633 GYI65541:GYI65633 HIE65541:HIE65633 HSA65541:HSA65633 IBW65541:IBW65633 ILS65541:ILS65633 IVO65541:IVO65633 JFK65541:JFK65633 JPG65541:JPG65633 JZC65541:JZC65633 KIY65541:KIY65633 KSU65541:KSU65633 LCQ65541:LCQ65633 LMM65541:LMM65633 LWI65541:LWI65633 MGE65541:MGE65633 MQA65541:MQA65633 MZW65541:MZW65633 NJS65541:NJS65633 NTO65541:NTO65633 ODK65541:ODK65633 ONG65541:ONG65633 OXC65541:OXC65633 PGY65541:PGY65633 PQU65541:PQU65633 QAQ65541:QAQ65633 QKM65541:QKM65633 QUI65541:QUI65633 REE65541:REE65633 ROA65541:ROA65633 RXW65541:RXW65633 SHS65541:SHS65633 SRO65541:SRO65633 TBK65541:TBK65633 TLG65541:TLG65633 TVC65541:TVC65633 UEY65541:UEY65633 UOU65541:UOU65633 UYQ65541:UYQ65633 VIM65541:VIM65633 VSI65541:VSI65633 WCE65541:WCE65633 WMA65541:WMA65633 WVW65541:WVW65633 O131077:O131169 JK131077:JK131169 TG131077:TG131169 ADC131077:ADC131169 AMY131077:AMY131169 AWU131077:AWU131169 BGQ131077:BGQ131169 BQM131077:BQM131169 CAI131077:CAI131169 CKE131077:CKE131169 CUA131077:CUA131169 DDW131077:DDW131169 DNS131077:DNS131169 DXO131077:DXO131169 EHK131077:EHK131169 ERG131077:ERG131169 FBC131077:FBC131169 FKY131077:FKY131169 FUU131077:FUU131169 GEQ131077:GEQ131169 GOM131077:GOM131169 GYI131077:GYI131169 HIE131077:HIE131169 HSA131077:HSA131169 IBW131077:IBW131169 ILS131077:ILS131169 IVO131077:IVO131169 JFK131077:JFK131169 JPG131077:JPG131169 JZC131077:JZC131169 KIY131077:KIY131169 KSU131077:KSU131169 LCQ131077:LCQ131169 LMM131077:LMM131169 LWI131077:LWI131169 MGE131077:MGE131169 MQA131077:MQA131169 MZW131077:MZW131169 NJS131077:NJS131169 NTO131077:NTO131169 ODK131077:ODK131169 ONG131077:ONG131169 OXC131077:OXC131169 PGY131077:PGY131169 PQU131077:PQU131169 QAQ131077:QAQ131169 QKM131077:QKM131169 QUI131077:QUI131169 REE131077:REE131169 ROA131077:ROA131169 RXW131077:RXW131169 SHS131077:SHS131169 SRO131077:SRO131169 TBK131077:TBK131169 TLG131077:TLG131169 TVC131077:TVC131169 UEY131077:UEY131169 UOU131077:UOU131169 UYQ131077:UYQ131169 VIM131077:VIM131169 VSI131077:VSI131169 WCE131077:WCE131169 WMA131077:WMA131169 WVW131077:WVW131169 O196613:O196705 JK196613:JK196705 TG196613:TG196705 ADC196613:ADC196705 AMY196613:AMY196705 AWU196613:AWU196705 BGQ196613:BGQ196705 BQM196613:BQM196705 CAI196613:CAI196705 CKE196613:CKE196705 CUA196613:CUA196705 DDW196613:DDW196705 DNS196613:DNS196705 DXO196613:DXO196705 EHK196613:EHK196705 ERG196613:ERG196705 FBC196613:FBC196705 FKY196613:FKY196705 FUU196613:FUU196705 GEQ196613:GEQ196705 GOM196613:GOM196705 GYI196613:GYI196705 HIE196613:HIE196705 HSA196613:HSA196705 IBW196613:IBW196705 ILS196613:ILS196705 IVO196613:IVO196705 JFK196613:JFK196705 JPG196613:JPG196705 JZC196613:JZC196705 KIY196613:KIY196705 KSU196613:KSU196705 LCQ196613:LCQ196705 LMM196613:LMM196705 LWI196613:LWI196705 MGE196613:MGE196705 MQA196613:MQA196705 MZW196613:MZW196705 NJS196613:NJS196705 NTO196613:NTO196705 ODK196613:ODK196705 ONG196613:ONG196705 OXC196613:OXC196705 PGY196613:PGY196705 PQU196613:PQU196705 QAQ196613:QAQ196705 QKM196613:QKM196705 QUI196613:QUI196705 REE196613:REE196705 ROA196613:ROA196705 RXW196613:RXW196705 SHS196613:SHS196705 SRO196613:SRO196705 TBK196613:TBK196705 TLG196613:TLG196705 TVC196613:TVC196705 UEY196613:UEY196705 UOU196613:UOU196705 UYQ196613:UYQ196705 VIM196613:VIM196705 VSI196613:VSI196705 WCE196613:WCE196705 WMA196613:WMA196705 WVW196613:WVW196705 O262149:O262241 JK262149:JK262241 TG262149:TG262241 ADC262149:ADC262241 AMY262149:AMY262241 AWU262149:AWU262241 BGQ262149:BGQ262241 BQM262149:BQM262241 CAI262149:CAI262241 CKE262149:CKE262241 CUA262149:CUA262241 DDW262149:DDW262241 DNS262149:DNS262241 DXO262149:DXO262241 EHK262149:EHK262241 ERG262149:ERG262241 FBC262149:FBC262241 FKY262149:FKY262241 FUU262149:FUU262241 GEQ262149:GEQ262241 GOM262149:GOM262241 GYI262149:GYI262241 HIE262149:HIE262241 HSA262149:HSA262241 IBW262149:IBW262241 ILS262149:ILS262241 IVO262149:IVO262241 JFK262149:JFK262241 JPG262149:JPG262241 JZC262149:JZC262241 KIY262149:KIY262241 KSU262149:KSU262241 LCQ262149:LCQ262241 LMM262149:LMM262241 LWI262149:LWI262241 MGE262149:MGE262241 MQA262149:MQA262241 MZW262149:MZW262241 NJS262149:NJS262241 NTO262149:NTO262241 ODK262149:ODK262241 ONG262149:ONG262241 OXC262149:OXC262241 PGY262149:PGY262241 PQU262149:PQU262241 QAQ262149:QAQ262241 QKM262149:QKM262241 QUI262149:QUI262241 REE262149:REE262241 ROA262149:ROA262241 RXW262149:RXW262241 SHS262149:SHS262241 SRO262149:SRO262241 TBK262149:TBK262241 TLG262149:TLG262241 TVC262149:TVC262241 UEY262149:UEY262241 UOU262149:UOU262241 UYQ262149:UYQ262241 VIM262149:VIM262241 VSI262149:VSI262241 WCE262149:WCE262241 WMA262149:WMA262241 WVW262149:WVW262241 O327685:O327777 JK327685:JK327777 TG327685:TG327777 ADC327685:ADC327777 AMY327685:AMY327777 AWU327685:AWU327777 BGQ327685:BGQ327777 BQM327685:BQM327777 CAI327685:CAI327777 CKE327685:CKE327777 CUA327685:CUA327777 DDW327685:DDW327777 DNS327685:DNS327777 DXO327685:DXO327777 EHK327685:EHK327777 ERG327685:ERG327777 FBC327685:FBC327777 FKY327685:FKY327777 FUU327685:FUU327777 GEQ327685:GEQ327777 GOM327685:GOM327777 GYI327685:GYI327777 HIE327685:HIE327777 HSA327685:HSA327777 IBW327685:IBW327777 ILS327685:ILS327777 IVO327685:IVO327777 JFK327685:JFK327777 JPG327685:JPG327777 JZC327685:JZC327777 KIY327685:KIY327777 KSU327685:KSU327777 LCQ327685:LCQ327777 LMM327685:LMM327777 LWI327685:LWI327777 MGE327685:MGE327777 MQA327685:MQA327777 MZW327685:MZW327777 NJS327685:NJS327777 NTO327685:NTO327777 ODK327685:ODK327777 ONG327685:ONG327777 OXC327685:OXC327777 PGY327685:PGY327777 PQU327685:PQU327777 QAQ327685:QAQ327777 QKM327685:QKM327777 QUI327685:QUI327777 REE327685:REE327777 ROA327685:ROA327777 RXW327685:RXW327777 SHS327685:SHS327777 SRO327685:SRO327777 TBK327685:TBK327777 TLG327685:TLG327777 TVC327685:TVC327777 UEY327685:UEY327777 UOU327685:UOU327777 UYQ327685:UYQ327777 VIM327685:VIM327777 VSI327685:VSI327777 WCE327685:WCE327777 WMA327685:WMA327777 WVW327685:WVW327777 O393221:O393313 JK393221:JK393313 TG393221:TG393313 ADC393221:ADC393313 AMY393221:AMY393313 AWU393221:AWU393313 BGQ393221:BGQ393313 BQM393221:BQM393313 CAI393221:CAI393313 CKE393221:CKE393313 CUA393221:CUA393313 DDW393221:DDW393313 DNS393221:DNS393313 DXO393221:DXO393313 EHK393221:EHK393313 ERG393221:ERG393313 FBC393221:FBC393313 FKY393221:FKY393313 FUU393221:FUU393313 GEQ393221:GEQ393313 GOM393221:GOM393313 GYI393221:GYI393313 HIE393221:HIE393313 HSA393221:HSA393313 IBW393221:IBW393313 ILS393221:ILS393313 IVO393221:IVO393313 JFK393221:JFK393313 JPG393221:JPG393313 JZC393221:JZC393313 KIY393221:KIY393313 KSU393221:KSU393313 LCQ393221:LCQ393313 LMM393221:LMM393313 LWI393221:LWI393313 MGE393221:MGE393313 MQA393221:MQA393313 MZW393221:MZW393313 NJS393221:NJS393313 NTO393221:NTO393313 ODK393221:ODK393313 ONG393221:ONG393313 OXC393221:OXC393313 PGY393221:PGY393313 PQU393221:PQU393313 QAQ393221:QAQ393313 QKM393221:QKM393313 QUI393221:QUI393313 REE393221:REE393313 ROA393221:ROA393313 RXW393221:RXW393313 SHS393221:SHS393313 SRO393221:SRO393313 TBK393221:TBK393313 TLG393221:TLG393313 TVC393221:TVC393313 UEY393221:UEY393313 UOU393221:UOU393313 UYQ393221:UYQ393313 VIM393221:VIM393313 VSI393221:VSI393313 WCE393221:WCE393313 WMA393221:WMA393313 WVW393221:WVW393313 O458757:O458849 JK458757:JK458849 TG458757:TG458849 ADC458757:ADC458849 AMY458757:AMY458849 AWU458757:AWU458849 BGQ458757:BGQ458849 BQM458757:BQM458849 CAI458757:CAI458849 CKE458757:CKE458849 CUA458757:CUA458849 DDW458757:DDW458849 DNS458757:DNS458849 DXO458757:DXO458849 EHK458757:EHK458849 ERG458757:ERG458849 FBC458757:FBC458849 FKY458757:FKY458849 FUU458757:FUU458849 GEQ458757:GEQ458849 GOM458757:GOM458849 GYI458757:GYI458849 HIE458757:HIE458849 HSA458757:HSA458849 IBW458757:IBW458849 ILS458757:ILS458849 IVO458757:IVO458849 JFK458757:JFK458849 JPG458757:JPG458849 JZC458757:JZC458849 KIY458757:KIY458849 KSU458757:KSU458849 LCQ458757:LCQ458849 LMM458757:LMM458849 LWI458757:LWI458849 MGE458757:MGE458849 MQA458757:MQA458849 MZW458757:MZW458849 NJS458757:NJS458849 NTO458757:NTO458849 ODK458757:ODK458849 ONG458757:ONG458849 OXC458757:OXC458849 PGY458757:PGY458849 PQU458757:PQU458849 QAQ458757:QAQ458849 QKM458757:QKM458849 QUI458757:QUI458849 REE458757:REE458849 ROA458757:ROA458849 RXW458757:RXW458849 SHS458757:SHS458849 SRO458757:SRO458849 TBK458757:TBK458849 TLG458757:TLG458849 TVC458757:TVC458849 UEY458757:UEY458849 UOU458757:UOU458849 UYQ458757:UYQ458849 VIM458757:VIM458849 VSI458757:VSI458849 WCE458757:WCE458849 WMA458757:WMA458849 WVW458757:WVW458849 O524293:O524385 JK524293:JK524385 TG524293:TG524385 ADC524293:ADC524385 AMY524293:AMY524385 AWU524293:AWU524385 BGQ524293:BGQ524385 BQM524293:BQM524385 CAI524293:CAI524385 CKE524293:CKE524385 CUA524293:CUA524385 DDW524293:DDW524385 DNS524293:DNS524385 DXO524293:DXO524385 EHK524293:EHK524385 ERG524293:ERG524385 FBC524293:FBC524385 FKY524293:FKY524385 FUU524293:FUU524385 GEQ524293:GEQ524385 GOM524293:GOM524385 GYI524293:GYI524385 HIE524293:HIE524385 HSA524293:HSA524385 IBW524293:IBW524385 ILS524293:ILS524385 IVO524293:IVO524385 JFK524293:JFK524385 JPG524293:JPG524385 JZC524293:JZC524385 KIY524293:KIY524385 KSU524293:KSU524385 LCQ524293:LCQ524385 LMM524293:LMM524385 LWI524293:LWI524385 MGE524293:MGE524385 MQA524293:MQA524385 MZW524293:MZW524385 NJS524293:NJS524385 NTO524293:NTO524385 ODK524293:ODK524385 ONG524293:ONG524385 OXC524293:OXC524385 PGY524293:PGY524385 PQU524293:PQU524385 QAQ524293:QAQ524385 QKM524293:QKM524385 QUI524293:QUI524385 REE524293:REE524385 ROA524293:ROA524385 RXW524293:RXW524385 SHS524293:SHS524385 SRO524293:SRO524385 TBK524293:TBK524385 TLG524293:TLG524385 TVC524293:TVC524385 UEY524293:UEY524385 UOU524293:UOU524385 UYQ524293:UYQ524385 VIM524293:VIM524385 VSI524293:VSI524385 WCE524293:WCE524385 WMA524293:WMA524385 WVW524293:WVW524385 O589829:O589921 JK589829:JK589921 TG589829:TG589921 ADC589829:ADC589921 AMY589829:AMY589921 AWU589829:AWU589921 BGQ589829:BGQ589921 BQM589829:BQM589921 CAI589829:CAI589921 CKE589829:CKE589921 CUA589829:CUA589921 DDW589829:DDW589921 DNS589829:DNS589921 DXO589829:DXO589921 EHK589829:EHK589921 ERG589829:ERG589921 FBC589829:FBC589921 FKY589829:FKY589921 FUU589829:FUU589921 GEQ589829:GEQ589921 GOM589829:GOM589921 GYI589829:GYI589921 HIE589829:HIE589921 HSA589829:HSA589921 IBW589829:IBW589921 ILS589829:ILS589921 IVO589829:IVO589921 JFK589829:JFK589921 JPG589829:JPG589921 JZC589829:JZC589921 KIY589829:KIY589921 KSU589829:KSU589921 LCQ589829:LCQ589921 LMM589829:LMM589921 LWI589829:LWI589921 MGE589829:MGE589921 MQA589829:MQA589921 MZW589829:MZW589921 NJS589829:NJS589921 NTO589829:NTO589921 ODK589829:ODK589921 ONG589829:ONG589921 OXC589829:OXC589921 PGY589829:PGY589921 PQU589829:PQU589921 QAQ589829:QAQ589921 QKM589829:QKM589921 QUI589829:QUI589921 REE589829:REE589921 ROA589829:ROA589921 RXW589829:RXW589921 SHS589829:SHS589921 SRO589829:SRO589921 TBK589829:TBK589921 TLG589829:TLG589921 TVC589829:TVC589921 UEY589829:UEY589921 UOU589829:UOU589921 UYQ589829:UYQ589921 VIM589829:VIM589921 VSI589829:VSI589921 WCE589829:WCE589921 WMA589829:WMA589921 WVW589829:WVW589921 O655365:O655457 JK655365:JK655457 TG655365:TG655457 ADC655365:ADC655457 AMY655365:AMY655457 AWU655365:AWU655457 BGQ655365:BGQ655457 BQM655365:BQM655457 CAI655365:CAI655457 CKE655365:CKE655457 CUA655365:CUA655457 DDW655365:DDW655457 DNS655365:DNS655457 DXO655365:DXO655457 EHK655365:EHK655457 ERG655365:ERG655457 FBC655365:FBC655457 FKY655365:FKY655457 FUU655365:FUU655457 GEQ655365:GEQ655457 GOM655365:GOM655457 GYI655365:GYI655457 HIE655365:HIE655457 HSA655365:HSA655457 IBW655365:IBW655457 ILS655365:ILS655457 IVO655365:IVO655457 JFK655365:JFK655457 JPG655365:JPG655457 JZC655365:JZC655457 KIY655365:KIY655457 KSU655365:KSU655457 LCQ655365:LCQ655457 LMM655365:LMM655457 LWI655365:LWI655457 MGE655365:MGE655457 MQA655365:MQA655457 MZW655365:MZW655457 NJS655365:NJS655457 NTO655365:NTO655457 ODK655365:ODK655457 ONG655365:ONG655457 OXC655365:OXC655457 PGY655365:PGY655457 PQU655365:PQU655457 QAQ655365:QAQ655457 QKM655365:QKM655457 QUI655365:QUI655457 REE655365:REE655457 ROA655365:ROA655457 RXW655365:RXW655457 SHS655365:SHS655457 SRO655365:SRO655457 TBK655365:TBK655457 TLG655365:TLG655457 TVC655365:TVC655457 UEY655365:UEY655457 UOU655365:UOU655457 UYQ655365:UYQ655457 VIM655365:VIM655457 VSI655365:VSI655457 WCE655365:WCE655457 WMA655365:WMA655457 WVW655365:WVW655457 O720901:O720993 JK720901:JK720993 TG720901:TG720993 ADC720901:ADC720993 AMY720901:AMY720993 AWU720901:AWU720993 BGQ720901:BGQ720993 BQM720901:BQM720993 CAI720901:CAI720993 CKE720901:CKE720993 CUA720901:CUA720993 DDW720901:DDW720993 DNS720901:DNS720993 DXO720901:DXO720993 EHK720901:EHK720993 ERG720901:ERG720993 FBC720901:FBC720993 FKY720901:FKY720993 FUU720901:FUU720993 GEQ720901:GEQ720993 GOM720901:GOM720993 GYI720901:GYI720993 HIE720901:HIE720993 HSA720901:HSA720993 IBW720901:IBW720993 ILS720901:ILS720993 IVO720901:IVO720993 JFK720901:JFK720993 JPG720901:JPG720993 JZC720901:JZC720993 KIY720901:KIY720993 KSU720901:KSU720993 LCQ720901:LCQ720993 LMM720901:LMM720993 LWI720901:LWI720993 MGE720901:MGE720993 MQA720901:MQA720993 MZW720901:MZW720993 NJS720901:NJS720993 NTO720901:NTO720993 ODK720901:ODK720993 ONG720901:ONG720993 OXC720901:OXC720993 PGY720901:PGY720993 PQU720901:PQU720993 QAQ720901:QAQ720993 QKM720901:QKM720993 QUI720901:QUI720993 REE720901:REE720993 ROA720901:ROA720993 RXW720901:RXW720993 SHS720901:SHS720993 SRO720901:SRO720993 TBK720901:TBK720993 TLG720901:TLG720993 TVC720901:TVC720993 UEY720901:UEY720993 UOU720901:UOU720993 UYQ720901:UYQ720993 VIM720901:VIM720993 VSI720901:VSI720993 WCE720901:WCE720993 WMA720901:WMA720993 WVW720901:WVW720993 O786437:O786529 JK786437:JK786529 TG786437:TG786529 ADC786437:ADC786529 AMY786437:AMY786529 AWU786437:AWU786529 BGQ786437:BGQ786529 BQM786437:BQM786529 CAI786437:CAI786529 CKE786437:CKE786529 CUA786437:CUA786529 DDW786437:DDW786529 DNS786437:DNS786529 DXO786437:DXO786529 EHK786437:EHK786529 ERG786437:ERG786529 FBC786437:FBC786529 FKY786437:FKY786529 FUU786437:FUU786529 GEQ786437:GEQ786529 GOM786437:GOM786529 GYI786437:GYI786529 HIE786437:HIE786529 HSA786437:HSA786529 IBW786437:IBW786529 ILS786437:ILS786529 IVO786437:IVO786529 JFK786437:JFK786529 JPG786437:JPG786529 JZC786437:JZC786529 KIY786437:KIY786529 KSU786437:KSU786529 LCQ786437:LCQ786529 LMM786437:LMM786529 LWI786437:LWI786529 MGE786437:MGE786529 MQA786437:MQA786529 MZW786437:MZW786529 NJS786437:NJS786529 NTO786437:NTO786529 ODK786437:ODK786529 ONG786437:ONG786529 OXC786437:OXC786529 PGY786437:PGY786529 PQU786437:PQU786529 QAQ786437:QAQ786529 QKM786437:QKM786529 QUI786437:QUI786529 REE786437:REE786529 ROA786437:ROA786529 RXW786437:RXW786529 SHS786437:SHS786529 SRO786437:SRO786529 TBK786437:TBK786529 TLG786437:TLG786529 TVC786437:TVC786529 UEY786437:UEY786529 UOU786437:UOU786529 UYQ786437:UYQ786529 VIM786437:VIM786529 VSI786437:VSI786529 WCE786437:WCE786529 WMA786437:WMA786529 WVW786437:WVW786529 O851973:O852065 JK851973:JK852065 TG851973:TG852065 ADC851973:ADC852065 AMY851973:AMY852065 AWU851973:AWU852065 BGQ851973:BGQ852065 BQM851973:BQM852065 CAI851973:CAI852065 CKE851973:CKE852065 CUA851973:CUA852065 DDW851973:DDW852065 DNS851973:DNS852065 DXO851973:DXO852065 EHK851973:EHK852065 ERG851973:ERG852065 FBC851973:FBC852065 FKY851973:FKY852065 FUU851973:FUU852065 GEQ851973:GEQ852065 GOM851973:GOM852065 GYI851973:GYI852065 HIE851973:HIE852065 HSA851973:HSA852065 IBW851973:IBW852065 ILS851973:ILS852065 IVO851973:IVO852065 JFK851973:JFK852065 JPG851973:JPG852065 JZC851973:JZC852065 KIY851973:KIY852065 KSU851973:KSU852065 LCQ851973:LCQ852065 LMM851973:LMM852065 LWI851973:LWI852065 MGE851973:MGE852065 MQA851973:MQA852065 MZW851973:MZW852065 NJS851973:NJS852065 NTO851973:NTO852065 ODK851973:ODK852065 ONG851973:ONG852065 OXC851973:OXC852065 PGY851973:PGY852065 PQU851973:PQU852065 QAQ851973:QAQ852065 QKM851973:QKM852065 QUI851973:QUI852065 REE851973:REE852065 ROA851973:ROA852065 RXW851973:RXW852065 SHS851973:SHS852065 SRO851973:SRO852065 TBK851973:TBK852065 TLG851973:TLG852065 TVC851973:TVC852065 UEY851973:UEY852065 UOU851973:UOU852065 UYQ851973:UYQ852065 VIM851973:VIM852065 VSI851973:VSI852065 WCE851973:WCE852065 WMA851973:WMA852065 WVW851973:WVW852065 O917509:O917601 JK917509:JK917601 TG917509:TG917601 ADC917509:ADC917601 AMY917509:AMY917601 AWU917509:AWU917601 BGQ917509:BGQ917601 BQM917509:BQM917601 CAI917509:CAI917601 CKE917509:CKE917601 CUA917509:CUA917601 DDW917509:DDW917601 DNS917509:DNS917601 DXO917509:DXO917601 EHK917509:EHK917601 ERG917509:ERG917601 FBC917509:FBC917601 FKY917509:FKY917601 FUU917509:FUU917601 GEQ917509:GEQ917601 GOM917509:GOM917601 GYI917509:GYI917601 HIE917509:HIE917601 HSA917509:HSA917601 IBW917509:IBW917601 ILS917509:ILS917601 IVO917509:IVO917601 JFK917509:JFK917601 JPG917509:JPG917601 JZC917509:JZC917601 KIY917509:KIY917601 KSU917509:KSU917601 LCQ917509:LCQ917601 LMM917509:LMM917601 LWI917509:LWI917601 MGE917509:MGE917601 MQA917509:MQA917601 MZW917509:MZW917601 NJS917509:NJS917601 NTO917509:NTO917601 ODK917509:ODK917601 ONG917509:ONG917601 OXC917509:OXC917601 PGY917509:PGY917601 PQU917509:PQU917601 QAQ917509:QAQ917601 QKM917509:QKM917601 QUI917509:QUI917601 REE917509:REE917601 ROA917509:ROA917601 RXW917509:RXW917601 SHS917509:SHS917601 SRO917509:SRO917601 TBK917509:TBK917601 TLG917509:TLG917601 TVC917509:TVC917601 UEY917509:UEY917601 UOU917509:UOU917601 UYQ917509:UYQ917601 VIM917509:VIM917601 VSI917509:VSI917601 WCE917509:WCE917601 WMA917509:WMA917601 WVW917509:WVW917601 O983045:O983137 JK983045:JK983137 TG983045:TG983137 ADC983045:ADC983137 AMY983045:AMY983137 AWU983045:AWU983137 BGQ983045:BGQ983137 BQM983045:BQM983137 CAI983045:CAI983137 CKE983045:CKE983137 CUA983045:CUA983137 DDW983045:DDW983137 DNS983045:DNS983137 DXO983045:DXO983137 EHK983045:EHK983137 ERG983045:ERG983137 FBC983045:FBC983137 FKY983045:FKY983137 FUU983045:FUU983137 GEQ983045:GEQ983137 GOM983045:GOM983137 GYI983045:GYI983137 HIE983045:HIE983137 HSA983045:HSA983137 IBW983045:IBW983137 ILS983045:ILS983137 IVO983045:IVO983137 JFK983045:JFK983137 JPG983045:JPG983137 JZC983045:JZC983137 KIY983045:KIY983137 KSU983045:KSU983137 LCQ983045:LCQ983137 LMM983045:LMM983137 LWI983045:LWI983137 MGE983045:MGE983137 MQA983045:MQA983137 MZW983045:MZW983137 NJS983045:NJS983137 NTO983045:NTO983137 ODK983045:ODK983137 ONG983045:ONG983137 OXC983045:OXC983137 PGY983045:PGY983137 PQU983045:PQU983137 QAQ983045:QAQ983137 QKM983045:QKM983137 QUI983045:QUI983137 REE983045:REE983137 ROA983045:ROA983137 RXW983045:RXW983137 SHS983045:SHS983137 SRO983045:SRO983137 TBK983045:TBK983137 TLG983045:TLG983137 TVC983045:TVC983137 UEY983045:UEY983137 UOU983045:UOU983137 UYQ983045:UYQ983137 VIM983045:VIM983137 VSI983045:VSI983137 WCE983045:WCE983137 WMA983045:WMA983137 WVW983045:WVW983137"/>
    <dataValidation allowBlank="1" showInputMessage="1" showErrorMessage="1" promptTitle="今日の日付" prompt="今日の日付が表示されています。_x000a_" sqref="O3:R3 JK3:JN3 TG3:TJ3 ADC3:ADF3 AMY3:ANB3 AWU3:AWX3 BGQ3:BGT3 BQM3:BQP3 CAI3:CAL3 CKE3:CKH3 CUA3:CUD3 DDW3:DDZ3 DNS3:DNV3 DXO3:DXR3 EHK3:EHN3 ERG3:ERJ3 FBC3:FBF3 FKY3:FLB3 FUU3:FUX3 GEQ3:GET3 GOM3:GOP3 GYI3:GYL3 HIE3:HIH3 HSA3:HSD3 IBW3:IBZ3 ILS3:ILV3 IVO3:IVR3 JFK3:JFN3 JPG3:JPJ3 JZC3:JZF3 KIY3:KJB3 KSU3:KSX3 LCQ3:LCT3 LMM3:LMP3 LWI3:LWL3 MGE3:MGH3 MQA3:MQD3 MZW3:MZZ3 NJS3:NJV3 NTO3:NTR3 ODK3:ODN3 ONG3:ONJ3 OXC3:OXF3 PGY3:PHB3 PQU3:PQX3 QAQ3:QAT3 QKM3:QKP3 QUI3:QUL3 REE3:REH3 ROA3:ROD3 RXW3:RXZ3 SHS3:SHV3 SRO3:SRR3 TBK3:TBN3 TLG3:TLJ3 TVC3:TVF3 UEY3:UFB3 UOU3:UOX3 UYQ3:UYT3 VIM3:VIP3 VSI3:VSL3 WCE3:WCH3 WMA3:WMD3 WVW3:WVZ3 O65539:R65539 JK65539:JN65539 TG65539:TJ65539 ADC65539:ADF65539 AMY65539:ANB65539 AWU65539:AWX65539 BGQ65539:BGT65539 BQM65539:BQP65539 CAI65539:CAL65539 CKE65539:CKH65539 CUA65539:CUD65539 DDW65539:DDZ65539 DNS65539:DNV65539 DXO65539:DXR65539 EHK65539:EHN65539 ERG65539:ERJ65539 FBC65539:FBF65539 FKY65539:FLB65539 FUU65539:FUX65539 GEQ65539:GET65539 GOM65539:GOP65539 GYI65539:GYL65539 HIE65539:HIH65539 HSA65539:HSD65539 IBW65539:IBZ65539 ILS65539:ILV65539 IVO65539:IVR65539 JFK65539:JFN65539 JPG65539:JPJ65539 JZC65539:JZF65539 KIY65539:KJB65539 KSU65539:KSX65539 LCQ65539:LCT65539 LMM65539:LMP65539 LWI65539:LWL65539 MGE65539:MGH65539 MQA65539:MQD65539 MZW65539:MZZ65539 NJS65539:NJV65539 NTO65539:NTR65539 ODK65539:ODN65539 ONG65539:ONJ65539 OXC65539:OXF65539 PGY65539:PHB65539 PQU65539:PQX65539 QAQ65539:QAT65539 QKM65539:QKP65539 QUI65539:QUL65539 REE65539:REH65539 ROA65539:ROD65539 RXW65539:RXZ65539 SHS65539:SHV65539 SRO65539:SRR65539 TBK65539:TBN65539 TLG65539:TLJ65539 TVC65539:TVF65539 UEY65539:UFB65539 UOU65539:UOX65539 UYQ65539:UYT65539 VIM65539:VIP65539 VSI65539:VSL65539 WCE65539:WCH65539 WMA65539:WMD65539 WVW65539:WVZ65539 O131075:R131075 JK131075:JN131075 TG131075:TJ131075 ADC131075:ADF131075 AMY131075:ANB131075 AWU131075:AWX131075 BGQ131075:BGT131075 BQM131075:BQP131075 CAI131075:CAL131075 CKE131075:CKH131075 CUA131075:CUD131075 DDW131075:DDZ131075 DNS131075:DNV131075 DXO131075:DXR131075 EHK131075:EHN131075 ERG131075:ERJ131075 FBC131075:FBF131075 FKY131075:FLB131075 FUU131075:FUX131075 GEQ131075:GET131075 GOM131075:GOP131075 GYI131075:GYL131075 HIE131075:HIH131075 HSA131075:HSD131075 IBW131075:IBZ131075 ILS131075:ILV131075 IVO131075:IVR131075 JFK131075:JFN131075 JPG131075:JPJ131075 JZC131075:JZF131075 KIY131075:KJB131075 KSU131075:KSX131075 LCQ131075:LCT131075 LMM131075:LMP131075 LWI131075:LWL131075 MGE131075:MGH131075 MQA131075:MQD131075 MZW131075:MZZ131075 NJS131075:NJV131075 NTO131075:NTR131075 ODK131075:ODN131075 ONG131075:ONJ131075 OXC131075:OXF131075 PGY131075:PHB131075 PQU131075:PQX131075 QAQ131075:QAT131075 QKM131075:QKP131075 QUI131075:QUL131075 REE131075:REH131075 ROA131075:ROD131075 RXW131075:RXZ131075 SHS131075:SHV131075 SRO131075:SRR131075 TBK131075:TBN131075 TLG131075:TLJ131075 TVC131075:TVF131075 UEY131075:UFB131075 UOU131075:UOX131075 UYQ131075:UYT131075 VIM131075:VIP131075 VSI131075:VSL131075 WCE131075:WCH131075 WMA131075:WMD131075 WVW131075:WVZ131075 O196611:R196611 JK196611:JN196611 TG196611:TJ196611 ADC196611:ADF196611 AMY196611:ANB196611 AWU196611:AWX196611 BGQ196611:BGT196611 BQM196611:BQP196611 CAI196611:CAL196611 CKE196611:CKH196611 CUA196611:CUD196611 DDW196611:DDZ196611 DNS196611:DNV196611 DXO196611:DXR196611 EHK196611:EHN196611 ERG196611:ERJ196611 FBC196611:FBF196611 FKY196611:FLB196611 FUU196611:FUX196611 GEQ196611:GET196611 GOM196611:GOP196611 GYI196611:GYL196611 HIE196611:HIH196611 HSA196611:HSD196611 IBW196611:IBZ196611 ILS196611:ILV196611 IVO196611:IVR196611 JFK196611:JFN196611 JPG196611:JPJ196611 JZC196611:JZF196611 KIY196611:KJB196611 KSU196611:KSX196611 LCQ196611:LCT196611 LMM196611:LMP196611 LWI196611:LWL196611 MGE196611:MGH196611 MQA196611:MQD196611 MZW196611:MZZ196611 NJS196611:NJV196611 NTO196611:NTR196611 ODK196611:ODN196611 ONG196611:ONJ196611 OXC196611:OXF196611 PGY196611:PHB196611 PQU196611:PQX196611 QAQ196611:QAT196611 QKM196611:QKP196611 QUI196611:QUL196611 REE196611:REH196611 ROA196611:ROD196611 RXW196611:RXZ196611 SHS196611:SHV196611 SRO196611:SRR196611 TBK196611:TBN196611 TLG196611:TLJ196611 TVC196611:TVF196611 UEY196611:UFB196611 UOU196611:UOX196611 UYQ196611:UYT196611 VIM196611:VIP196611 VSI196611:VSL196611 WCE196611:WCH196611 WMA196611:WMD196611 WVW196611:WVZ196611 O262147:R262147 JK262147:JN262147 TG262147:TJ262147 ADC262147:ADF262147 AMY262147:ANB262147 AWU262147:AWX262147 BGQ262147:BGT262147 BQM262147:BQP262147 CAI262147:CAL262147 CKE262147:CKH262147 CUA262147:CUD262147 DDW262147:DDZ262147 DNS262147:DNV262147 DXO262147:DXR262147 EHK262147:EHN262147 ERG262147:ERJ262147 FBC262147:FBF262147 FKY262147:FLB262147 FUU262147:FUX262147 GEQ262147:GET262147 GOM262147:GOP262147 GYI262147:GYL262147 HIE262147:HIH262147 HSA262147:HSD262147 IBW262147:IBZ262147 ILS262147:ILV262147 IVO262147:IVR262147 JFK262147:JFN262147 JPG262147:JPJ262147 JZC262147:JZF262147 KIY262147:KJB262147 KSU262147:KSX262147 LCQ262147:LCT262147 LMM262147:LMP262147 LWI262147:LWL262147 MGE262147:MGH262147 MQA262147:MQD262147 MZW262147:MZZ262147 NJS262147:NJV262147 NTO262147:NTR262147 ODK262147:ODN262147 ONG262147:ONJ262147 OXC262147:OXF262147 PGY262147:PHB262147 PQU262147:PQX262147 QAQ262147:QAT262147 QKM262147:QKP262147 QUI262147:QUL262147 REE262147:REH262147 ROA262147:ROD262147 RXW262147:RXZ262147 SHS262147:SHV262147 SRO262147:SRR262147 TBK262147:TBN262147 TLG262147:TLJ262147 TVC262147:TVF262147 UEY262147:UFB262147 UOU262147:UOX262147 UYQ262147:UYT262147 VIM262147:VIP262147 VSI262147:VSL262147 WCE262147:WCH262147 WMA262147:WMD262147 WVW262147:WVZ262147 O327683:R327683 JK327683:JN327683 TG327683:TJ327683 ADC327683:ADF327683 AMY327683:ANB327683 AWU327683:AWX327683 BGQ327683:BGT327683 BQM327683:BQP327683 CAI327683:CAL327683 CKE327683:CKH327683 CUA327683:CUD327683 DDW327683:DDZ327683 DNS327683:DNV327683 DXO327683:DXR327683 EHK327683:EHN327683 ERG327683:ERJ327683 FBC327683:FBF327683 FKY327683:FLB327683 FUU327683:FUX327683 GEQ327683:GET327683 GOM327683:GOP327683 GYI327683:GYL327683 HIE327683:HIH327683 HSA327683:HSD327683 IBW327683:IBZ327683 ILS327683:ILV327683 IVO327683:IVR327683 JFK327683:JFN327683 JPG327683:JPJ327683 JZC327683:JZF327683 KIY327683:KJB327683 KSU327683:KSX327683 LCQ327683:LCT327683 LMM327683:LMP327683 LWI327683:LWL327683 MGE327683:MGH327683 MQA327683:MQD327683 MZW327683:MZZ327683 NJS327683:NJV327683 NTO327683:NTR327683 ODK327683:ODN327683 ONG327683:ONJ327683 OXC327683:OXF327683 PGY327683:PHB327683 PQU327683:PQX327683 QAQ327683:QAT327683 QKM327683:QKP327683 QUI327683:QUL327683 REE327683:REH327683 ROA327683:ROD327683 RXW327683:RXZ327683 SHS327683:SHV327683 SRO327683:SRR327683 TBK327683:TBN327683 TLG327683:TLJ327683 TVC327683:TVF327683 UEY327683:UFB327683 UOU327683:UOX327683 UYQ327683:UYT327683 VIM327683:VIP327683 VSI327683:VSL327683 WCE327683:WCH327683 WMA327683:WMD327683 WVW327683:WVZ327683 O393219:R393219 JK393219:JN393219 TG393219:TJ393219 ADC393219:ADF393219 AMY393219:ANB393219 AWU393219:AWX393219 BGQ393219:BGT393219 BQM393219:BQP393219 CAI393219:CAL393219 CKE393219:CKH393219 CUA393219:CUD393219 DDW393219:DDZ393219 DNS393219:DNV393219 DXO393219:DXR393219 EHK393219:EHN393219 ERG393219:ERJ393219 FBC393219:FBF393219 FKY393219:FLB393219 FUU393219:FUX393219 GEQ393219:GET393219 GOM393219:GOP393219 GYI393219:GYL393219 HIE393219:HIH393219 HSA393219:HSD393219 IBW393219:IBZ393219 ILS393219:ILV393219 IVO393219:IVR393219 JFK393219:JFN393219 JPG393219:JPJ393219 JZC393219:JZF393219 KIY393219:KJB393219 KSU393219:KSX393219 LCQ393219:LCT393219 LMM393219:LMP393219 LWI393219:LWL393219 MGE393219:MGH393219 MQA393219:MQD393219 MZW393219:MZZ393219 NJS393219:NJV393219 NTO393219:NTR393219 ODK393219:ODN393219 ONG393219:ONJ393219 OXC393219:OXF393219 PGY393219:PHB393219 PQU393219:PQX393219 QAQ393219:QAT393219 QKM393219:QKP393219 QUI393219:QUL393219 REE393219:REH393219 ROA393219:ROD393219 RXW393219:RXZ393219 SHS393219:SHV393219 SRO393219:SRR393219 TBK393219:TBN393219 TLG393219:TLJ393219 TVC393219:TVF393219 UEY393219:UFB393219 UOU393219:UOX393219 UYQ393219:UYT393219 VIM393219:VIP393219 VSI393219:VSL393219 WCE393219:WCH393219 WMA393219:WMD393219 WVW393219:WVZ393219 O458755:R458755 JK458755:JN458755 TG458755:TJ458755 ADC458755:ADF458755 AMY458755:ANB458755 AWU458755:AWX458755 BGQ458755:BGT458755 BQM458755:BQP458755 CAI458755:CAL458755 CKE458755:CKH458755 CUA458755:CUD458755 DDW458755:DDZ458755 DNS458755:DNV458755 DXO458755:DXR458755 EHK458755:EHN458755 ERG458755:ERJ458755 FBC458755:FBF458755 FKY458755:FLB458755 FUU458755:FUX458755 GEQ458755:GET458755 GOM458755:GOP458755 GYI458755:GYL458755 HIE458755:HIH458755 HSA458755:HSD458755 IBW458755:IBZ458755 ILS458755:ILV458755 IVO458755:IVR458755 JFK458755:JFN458755 JPG458755:JPJ458755 JZC458755:JZF458755 KIY458755:KJB458755 KSU458755:KSX458755 LCQ458755:LCT458755 LMM458755:LMP458755 LWI458755:LWL458755 MGE458755:MGH458755 MQA458755:MQD458755 MZW458755:MZZ458755 NJS458755:NJV458755 NTO458755:NTR458755 ODK458755:ODN458755 ONG458755:ONJ458755 OXC458755:OXF458755 PGY458755:PHB458755 PQU458755:PQX458755 QAQ458755:QAT458755 QKM458755:QKP458755 QUI458755:QUL458755 REE458755:REH458755 ROA458755:ROD458755 RXW458755:RXZ458755 SHS458755:SHV458755 SRO458755:SRR458755 TBK458755:TBN458755 TLG458755:TLJ458755 TVC458755:TVF458755 UEY458755:UFB458755 UOU458755:UOX458755 UYQ458755:UYT458755 VIM458755:VIP458755 VSI458755:VSL458755 WCE458755:WCH458755 WMA458755:WMD458755 WVW458755:WVZ458755 O524291:R524291 JK524291:JN524291 TG524291:TJ524291 ADC524291:ADF524291 AMY524291:ANB524291 AWU524291:AWX524291 BGQ524291:BGT524291 BQM524291:BQP524291 CAI524291:CAL524291 CKE524291:CKH524291 CUA524291:CUD524291 DDW524291:DDZ524291 DNS524291:DNV524291 DXO524291:DXR524291 EHK524291:EHN524291 ERG524291:ERJ524291 FBC524291:FBF524291 FKY524291:FLB524291 FUU524291:FUX524291 GEQ524291:GET524291 GOM524291:GOP524291 GYI524291:GYL524291 HIE524291:HIH524291 HSA524291:HSD524291 IBW524291:IBZ524291 ILS524291:ILV524291 IVO524291:IVR524291 JFK524291:JFN524291 JPG524291:JPJ524291 JZC524291:JZF524291 KIY524291:KJB524291 KSU524291:KSX524291 LCQ524291:LCT524291 LMM524291:LMP524291 LWI524291:LWL524291 MGE524291:MGH524291 MQA524291:MQD524291 MZW524291:MZZ524291 NJS524291:NJV524291 NTO524291:NTR524291 ODK524291:ODN524291 ONG524291:ONJ524291 OXC524291:OXF524291 PGY524291:PHB524291 PQU524291:PQX524291 QAQ524291:QAT524291 QKM524291:QKP524291 QUI524291:QUL524291 REE524291:REH524291 ROA524291:ROD524291 RXW524291:RXZ524291 SHS524291:SHV524291 SRO524291:SRR524291 TBK524291:TBN524291 TLG524291:TLJ524291 TVC524291:TVF524291 UEY524291:UFB524291 UOU524291:UOX524291 UYQ524291:UYT524291 VIM524291:VIP524291 VSI524291:VSL524291 WCE524291:WCH524291 WMA524291:WMD524291 WVW524291:WVZ524291 O589827:R589827 JK589827:JN589827 TG589827:TJ589827 ADC589827:ADF589827 AMY589827:ANB589827 AWU589827:AWX589827 BGQ589827:BGT589827 BQM589827:BQP589827 CAI589827:CAL589827 CKE589827:CKH589827 CUA589827:CUD589827 DDW589827:DDZ589827 DNS589827:DNV589827 DXO589827:DXR589827 EHK589827:EHN589827 ERG589827:ERJ589827 FBC589827:FBF589827 FKY589827:FLB589827 FUU589827:FUX589827 GEQ589827:GET589827 GOM589827:GOP589827 GYI589827:GYL589827 HIE589827:HIH589827 HSA589827:HSD589827 IBW589827:IBZ589827 ILS589827:ILV589827 IVO589827:IVR589827 JFK589827:JFN589827 JPG589827:JPJ589827 JZC589827:JZF589827 KIY589827:KJB589827 KSU589827:KSX589827 LCQ589827:LCT589827 LMM589827:LMP589827 LWI589827:LWL589827 MGE589827:MGH589827 MQA589827:MQD589827 MZW589827:MZZ589827 NJS589827:NJV589827 NTO589827:NTR589827 ODK589827:ODN589827 ONG589827:ONJ589827 OXC589827:OXF589827 PGY589827:PHB589827 PQU589827:PQX589827 QAQ589827:QAT589827 QKM589827:QKP589827 QUI589827:QUL589827 REE589827:REH589827 ROA589827:ROD589827 RXW589827:RXZ589827 SHS589827:SHV589827 SRO589827:SRR589827 TBK589827:TBN589827 TLG589827:TLJ589827 TVC589827:TVF589827 UEY589827:UFB589827 UOU589827:UOX589827 UYQ589827:UYT589827 VIM589827:VIP589827 VSI589827:VSL589827 WCE589827:WCH589827 WMA589827:WMD589827 WVW589827:WVZ589827 O655363:R655363 JK655363:JN655363 TG655363:TJ655363 ADC655363:ADF655363 AMY655363:ANB655363 AWU655363:AWX655363 BGQ655363:BGT655363 BQM655363:BQP655363 CAI655363:CAL655363 CKE655363:CKH655363 CUA655363:CUD655363 DDW655363:DDZ655363 DNS655363:DNV655363 DXO655363:DXR655363 EHK655363:EHN655363 ERG655363:ERJ655363 FBC655363:FBF655363 FKY655363:FLB655363 FUU655363:FUX655363 GEQ655363:GET655363 GOM655363:GOP655363 GYI655363:GYL655363 HIE655363:HIH655363 HSA655363:HSD655363 IBW655363:IBZ655363 ILS655363:ILV655363 IVO655363:IVR655363 JFK655363:JFN655363 JPG655363:JPJ655363 JZC655363:JZF655363 KIY655363:KJB655363 KSU655363:KSX655363 LCQ655363:LCT655363 LMM655363:LMP655363 LWI655363:LWL655363 MGE655363:MGH655363 MQA655363:MQD655363 MZW655363:MZZ655363 NJS655363:NJV655363 NTO655363:NTR655363 ODK655363:ODN655363 ONG655363:ONJ655363 OXC655363:OXF655363 PGY655363:PHB655363 PQU655363:PQX655363 QAQ655363:QAT655363 QKM655363:QKP655363 QUI655363:QUL655363 REE655363:REH655363 ROA655363:ROD655363 RXW655363:RXZ655363 SHS655363:SHV655363 SRO655363:SRR655363 TBK655363:TBN655363 TLG655363:TLJ655363 TVC655363:TVF655363 UEY655363:UFB655363 UOU655363:UOX655363 UYQ655363:UYT655363 VIM655363:VIP655363 VSI655363:VSL655363 WCE655363:WCH655363 WMA655363:WMD655363 WVW655363:WVZ655363 O720899:R720899 JK720899:JN720899 TG720899:TJ720899 ADC720899:ADF720899 AMY720899:ANB720899 AWU720899:AWX720899 BGQ720899:BGT720899 BQM720899:BQP720899 CAI720899:CAL720899 CKE720899:CKH720899 CUA720899:CUD720899 DDW720899:DDZ720899 DNS720899:DNV720899 DXO720899:DXR720899 EHK720899:EHN720899 ERG720899:ERJ720899 FBC720899:FBF720899 FKY720899:FLB720899 FUU720899:FUX720899 GEQ720899:GET720899 GOM720899:GOP720899 GYI720899:GYL720899 HIE720899:HIH720899 HSA720899:HSD720899 IBW720899:IBZ720899 ILS720899:ILV720899 IVO720899:IVR720899 JFK720899:JFN720899 JPG720899:JPJ720899 JZC720899:JZF720899 KIY720899:KJB720899 KSU720899:KSX720899 LCQ720899:LCT720899 LMM720899:LMP720899 LWI720899:LWL720899 MGE720899:MGH720899 MQA720899:MQD720899 MZW720899:MZZ720899 NJS720899:NJV720899 NTO720899:NTR720899 ODK720899:ODN720899 ONG720899:ONJ720899 OXC720899:OXF720899 PGY720899:PHB720899 PQU720899:PQX720899 QAQ720899:QAT720899 QKM720899:QKP720899 QUI720899:QUL720899 REE720899:REH720899 ROA720899:ROD720899 RXW720899:RXZ720899 SHS720899:SHV720899 SRO720899:SRR720899 TBK720899:TBN720899 TLG720899:TLJ720899 TVC720899:TVF720899 UEY720899:UFB720899 UOU720899:UOX720899 UYQ720899:UYT720899 VIM720899:VIP720899 VSI720899:VSL720899 WCE720899:WCH720899 WMA720899:WMD720899 WVW720899:WVZ720899 O786435:R786435 JK786435:JN786435 TG786435:TJ786435 ADC786435:ADF786435 AMY786435:ANB786435 AWU786435:AWX786435 BGQ786435:BGT786435 BQM786435:BQP786435 CAI786435:CAL786435 CKE786435:CKH786435 CUA786435:CUD786435 DDW786435:DDZ786435 DNS786435:DNV786435 DXO786435:DXR786435 EHK786435:EHN786435 ERG786435:ERJ786435 FBC786435:FBF786435 FKY786435:FLB786435 FUU786435:FUX786435 GEQ786435:GET786435 GOM786435:GOP786435 GYI786435:GYL786435 HIE786435:HIH786435 HSA786435:HSD786435 IBW786435:IBZ786435 ILS786435:ILV786435 IVO786435:IVR786435 JFK786435:JFN786435 JPG786435:JPJ786435 JZC786435:JZF786435 KIY786435:KJB786435 KSU786435:KSX786435 LCQ786435:LCT786435 LMM786435:LMP786435 LWI786435:LWL786435 MGE786435:MGH786435 MQA786435:MQD786435 MZW786435:MZZ786435 NJS786435:NJV786435 NTO786435:NTR786435 ODK786435:ODN786435 ONG786435:ONJ786435 OXC786435:OXF786435 PGY786435:PHB786435 PQU786435:PQX786435 QAQ786435:QAT786435 QKM786435:QKP786435 QUI786435:QUL786435 REE786435:REH786435 ROA786435:ROD786435 RXW786435:RXZ786435 SHS786435:SHV786435 SRO786435:SRR786435 TBK786435:TBN786435 TLG786435:TLJ786435 TVC786435:TVF786435 UEY786435:UFB786435 UOU786435:UOX786435 UYQ786435:UYT786435 VIM786435:VIP786435 VSI786435:VSL786435 WCE786435:WCH786435 WMA786435:WMD786435 WVW786435:WVZ786435 O851971:R851971 JK851971:JN851971 TG851971:TJ851971 ADC851971:ADF851971 AMY851971:ANB851971 AWU851971:AWX851971 BGQ851971:BGT851971 BQM851971:BQP851971 CAI851971:CAL851971 CKE851971:CKH851971 CUA851971:CUD851971 DDW851971:DDZ851971 DNS851971:DNV851971 DXO851971:DXR851971 EHK851971:EHN851971 ERG851971:ERJ851971 FBC851971:FBF851971 FKY851971:FLB851971 FUU851971:FUX851971 GEQ851971:GET851971 GOM851971:GOP851971 GYI851971:GYL851971 HIE851971:HIH851971 HSA851971:HSD851971 IBW851971:IBZ851971 ILS851971:ILV851971 IVO851971:IVR851971 JFK851971:JFN851971 JPG851971:JPJ851971 JZC851971:JZF851971 KIY851971:KJB851971 KSU851971:KSX851971 LCQ851971:LCT851971 LMM851971:LMP851971 LWI851971:LWL851971 MGE851971:MGH851971 MQA851971:MQD851971 MZW851971:MZZ851971 NJS851971:NJV851971 NTO851971:NTR851971 ODK851971:ODN851971 ONG851971:ONJ851971 OXC851971:OXF851971 PGY851971:PHB851971 PQU851971:PQX851971 QAQ851971:QAT851971 QKM851971:QKP851971 QUI851971:QUL851971 REE851971:REH851971 ROA851971:ROD851971 RXW851971:RXZ851971 SHS851971:SHV851971 SRO851971:SRR851971 TBK851971:TBN851971 TLG851971:TLJ851971 TVC851971:TVF851971 UEY851971:UFB851971 UOU851971:UOX851971 UYQ851971:UYT851971 VIM851971:VIP851971 VSI851971:VSL851971 WCE851971:WCH851971 WMA851971:WMD851971 WVW851971:WVZ851971 O917507:R917507 JK917507:JN917507 TG917507:TJ917507 ADC917507:ADF917507 AMY917507:ANB917507 AWU917507:AWX917507 BGQ917507:BGT917507 BQM917507:BQP917507 CAI917507:CAL917507 CKE917507:CKH917507 CUA917507:CUD917507 DDW917507:DDZ917507 DNS917507:DNV917507 DXO917507:DXR917507 EHK917507:EHN917507 ERG917507:ERJ917507 FBC917507:FBF917507 FKY917507:FLB917507 FUU917507:FUX917507 GEQ917507:GET917507 GOM917507:GOP917507 GYI917507:GYL917507 HIE917507:HIH917507 HSA917507:HSD917507 IBW917507:IBZ917507 ILS917507:ILV917507 IVO917507:IVR917507 JFK917507:JFN917507 JPG917507:JPJ917507 JZC917507:JZF917507 KIY917507:KJB917507 KSU917507:KSX917507 LCQ917507:LCT917507 LMM917507:LMP917507 LWI917507:LWL917507 MGE917507:MGH917507 MQA917507:MQD917507 MZW917507:MZZ917507 NJS917507:NJV917507 NTO917507:NTR917507 ODK917507:ODN917507 ONG917507:ONJ917507 OXC917507:OXF917507 PGY917507:PHB917507 PQU917507:PQX917507 QAQ917507:QAT917507 QKM917507:QKP917507 QUI917507:QUL917507 REE917507:REH917507 ROA917507:ROD917507 RXW917507:RXZ917507 SHS917507:SHV917507 SRO917507:SRR917507 TBK917507:TBN917507 TLG917507:TLJ917507 TVC917507:TVF917507 UEY917507:UFB917507 UOU917507:UOX917507 UYQ917507:UYT917507 VIM917507:VIP917507 VSI917507:VSL917507 WCE917507:WCH917507 WMA917507:WMD917507 WVW917507:WVZ917507 O983043:R983043 JK983043:JN983043 TG983043:TJ983043 ADC983043:ADF983043 AMY983043:ANB983043 AWU983043:AWX983043 BGQ983043:BGT983043 BQM983043:BQP983043 CAI983043:CAL983043 CKE983043:CKH983043 CUA983043:CUD983043 DDW983043:DDZ983043 DNS983043:DNV983043 DXO983043:DXR983043 EHK983043:EHN983043 ERG983043:ERJ983043 FBC983043:FBF983043 FKY983043:FLB983043 FUU983043:FUX983043 GEQ983043:GET983043 GOM983043:GOP983043 GYI983043:GYL983043 HIE983043:HIH983043 HSA983043:HSD983043 IBW983043:IBZ983043 ILS983043:ILV983043 IVO983043:IVR983043 JFK983043:JFN983043 JPG983043:JPJ983043 JZC983043:JZF983043 KIY983043:KJB983043 KSU983043:KSX983043 LCQ983043:LCT983043 LMM983043:LMP983043 LWI983043:LWL983043 MGE983043:MGH983043 MQA983043:MQD983043 MZW983043:MZZ983043 NJS983043:NJV983043 NTO983043:NTR983043 ODK983043:ODN983043 ONG983043:ONJ983043 OXC983043:OXF983043 PGY983043:PHB983043 PQU983043:PQX983043 QAQ983043:QAT983043 QKM983043:QKP983043 QUI983043:QUL983043 REE983043:REH983043 ROA983043:ROD983043 RXW983043:RXZ983043 SHS983043:SHV983043 SRO983043:SRR983043 TBK983043:TBN983043 TLG983043:TLJ983043 TVC983043:TVF983043 UEY983043:UFB983043 UOU983043:UOX983043 UYQ983043:UYT983043 VIM983043:VIP983043 VSI983043:VSL983043 WCE983043:WCH983043 WMA983043:WMD983043 WVW983043:WVZ983043"/>
    <dataValidation allowBlank="1" showInputMessage="1" showErrorMessage="1" promptTitle="日付加算値" prompt="日付テーブルを作成する際に、今日の日付からの加算値" sqref="P5:P97 JL5:JL97 TH5:TH97 ADD5:ADD97 AMZ5:AMZ97 AWV5:AWV97 BGR5:BGR97 BQN5:BQN97 CAJ5:CAJ97 CKF5:CKF97 CUB5:CUB97 DDX5:DDX97 DNT5:DNT97 DXP5:DXP97 EHL5:EHL97 ERH5:ERH97 FBD5:FBD97 FKZ5:FKZ97 FUV5:FUV97 GER5:GER97 GON5:GON97 GYJ5:GYJ97 HIF5:HIF97 HSB5:HSB97 IBX5:IBX97 ILT5:ILT97 IVP5:IVP97 JFL5:JFL97 JPH5:JPH97 JZD5:JZD97 KIZ5:KIZ97 KSV5:KSV97 LCR5:LCR97 LMN5:LMN97 LWJ5:LWJ97 MGF5:MGF97 MQB5:MQB97 MZX5:MZX97 NJT5:NJT97 NTP5:NTP97 ODL5:ODL97 ONH5:ONH97 OXD5:OXD97 PGZ5:PGZ97 PQV5:PQV97 QAR5:QAR97 QKN5:QKN97 QUJ5:QUJ97 REF5:REF97 ROB5:ROB97 RXX5:RXX97 SHT5:SHT97 SRP5:SRP97 TBL5:TBL97 TLH5:TLH97 TVD5:TVD97 UEZ5:UEZ97 UOV5:UOV97 UYR5:UYR97 VIN5:VIN97 VSJ5:VSJ97 WCF5:WCF97 WMB5:WMB97 WVX5:WVX97 P65541:P65633 JL65541:JL65633 TH65541:TH65633 ADD65541:ADD65633 AMZ65541:AMZ65633 AWV65541:AWV65633 BGR65541:BGR65633 BQN65541:BQN65633 CAJ65541:CAJ65633 CKF65541:CKF65633 CUB65541:CUB65633 DDX65541:DDX65633 DNT65541:DNT65633 DXP65541:DXP65633 EHL65541:EHL65633 ERH65541:ERH65633 FBD65541:FBD65633 FKZ65541:FKZ65633 FUV65541:FUV65633 GER65541:GER65633 GON65541:GON65633 GYJ65541:GYJ65633 HIF65541:HIF65633 HSB65541:HSB65633 IBX65541:IBX65633 ILT65541:ILT65633 IVP65541:IVP65633 JFL65541:JFL65633 JPH65541:JPH65633 JZD65541:JZD65633 KIZ65541:KIZ65633 KSV65541:KSV65633 LCR65541:LCR65633 LMN65541:LMN65633 LWJ65541:LWJ65633 MGF65541:MGF65633 MQB65541:MQB65633 MZX65541:MZX65633 NJT65541:NJT65633 NTP65541:NTP65633 ODL65541:ODL65633 ONH65541:ONH65633 OXD65541:OXD65633 PGZ65541:PGZ65633 PQV65541:PQV65633 QAR65541:QAR65633 QKN65541:QKN65633 QUJ65541:QUJ65633 REF65541:REF65633 ROB65541:ROB65633 RXX65541:RXX65633 SHT65541:SHT65633 SRP65541:SRP65633 TBL65541:TBL65633 TLH65541:TLH65633 TVD65541:TVD65633 UEZ65541:UEZ65633 UOV65541:UOV65633 UYR65541:UYR65633 VIN65541:VIN65633 VSJ65541:VSJ65633 WCF65541:WCF65633 WMB65541:WMB65633 WVX65541:WVX65633 P131077:P131169 JL131077:JL131169 TH131077:TH131169 ADD131077:ADD131169 AMZ131077:AMZ131169 AWV131077:AWV131169 BGR131077:BGR131169 BQN131077:BQN131169 CAJ131077:CAJ131169 CKF131077:CKF131169 CUB131077:CUB131169 DDX131077:DDX131169 DNT131077:DNT131169 DXP131077:DXP131169 EHL131077:EHL131169 ERH131077:ERH131169 FBD131077:FBD131169 FKZ131077:FKZ131169 FUV131077:FUV131169 GER131077:GER131169 GON131077:GON131169 GYJ131077:GYJ131169 HIF131077:HIF131169 HSB131077:HSB131169 IBX131077:IBX131169 ILT131077:ILT131169 IVP131077:IVP131169 JFL131077:JFL131169 JPH131077:JPH131169 JZD131077:JZD131169 KIZ131077:KIZ131169 KSV131077:KSV131169 LCR131077:LCR131169 LMN131077:LMN131169 LWJ131077:LWJ131169 MGF131077:MGF131169 MQB131077:MQB131169 MZX131077:MZX131169 NJT131077:NJT131169 NTP131077:NTP131169 ODL131077:ODL131169 ONH131077:ONH131169 OXD131077:OXD131169 PGZ131077:PGZ131169 PQV131077:PQV131169 QAR131077:QAR131169 QKN131077:QKN131169 QUJ131077:QUJ131169 REF131077:REF131169 ROB131077:ROB131169 RXX131077:RXX131169 SHT131077:SHT131169 SRP131077:SRP131169 TBL131077:TBL131169 TLH131077:TLH131169 TVD131077:TVD131169 UEZ131077:UEZ131169 UOV131077:UOV131169 UYR131077:UYR131169 VIN131077:VIN131169 VSJ131077:VSJ131169 WCF131077:WCF131169 WMB131077:WMB131169 WVX131077:WVX131169 P196613:P196705 JL196613:JL196705 TH196613:TH196705 ADD196613:ADD196705 AMZ196613:AMZ196705 AWV196613:AWV196705 BGR196613:BGR196705 BQN196613:BQN196705 CAJ196613:CAJ196705 CKF196613:CKF196705 CUB196613:CUB196705 DDX196613:DDX196705 DNT196613:DNT196705 DXP196613:DXP196705 EHL196613:EHL196705 ERH196613:ERH196705 FBD196613:FBD196705 FKZ196613:FKZ196705 FUV196613:FUV196705 GER196613:GER196705 GON196613:GON196705 GYJ196613:GYJ196705 HIF196613:HIF196705 HSB196613:HSB196705 IBX196613:IBX196705 ILT196613:ILT196705 IVP196613:IVP196705 JFL196613:JFL196705 JPH196613:JPH196705 JZD196613:JZD196705 KIZ196613:KIZ196705 KSV196613:KSV196705 LCR196613:LCR196705 LMN196613:LMN196705 LWJ196613:LWJ196705 MGF196613:MGF196705 MQB196613:MQB196705 MZX196613:MZX196705 NJT196613:NJT196705 NTP196613:NTP196705 ODL196613:ODL196705 ONH196613:ONH196705 OXD196613:OXD196705 PGZ196613:PGZ196705 PQV196613:PQV196705 QAR196613:QAR196705 QKN196613:QKN196705 QUJ196613:QUJ196705 REF196613:REF196705 ROB196613:ROB196705 RXX196613:RXX196705 SHT196613:SHT196705 SRP196613:SRP196705 TBL196613:TBL196705 TLH196613:TLH196705 TVD196613:TVD196705 UEZ196613:UEZ196705 UOV196613:UOV196705 UYR196613:UYR196705 VIN196613:VIN196705 VSJ196613:VSJ196705 WCF196613:WCF196705 WMB196613:WMB196705 WVX196613:WVX196705 P262149:P262241 JL262149:JL262241 TH262149:TH262241 ADD262149:ADD262241 AMZ262149:AMZ262241 AWV262149:AWV262241 BGR262149:BGR262241 BQN262149:BQN262241 CAJ262149:CAJ262241 CKF262149:CKF262241 CUB262149:CUB262241 DDX262149:DDX262241 DNT262149:DNT262241 DXP262149:DXP262241 EHL262149:EHL262241 ERH262149:ERH262241 FBD262149:FBD262241 FKZ262149:FKZ262241 FUV262149:FUV262241 GER262149:GER262241 GON262149:GON262241 GYJ262149:GYJ262241 HIF262149:HIF262241 HSB262149:HSB262241 IBX262149:IBX262241 ILT262149:ILT262241 IVP262149:IVP262241 JFL262149:JFL262241 JPH262149:JPH262241 JZD262149:JZD262241 KIZ262149:KIZ262241 KSV262149:KSV262241 LCR262149:LCR262241 LMN262149:LMN262241 LWJ262149:LWJ262241 MGF262149:MGF262241 MQB262149:MQB262241 MZX262149:MZX262241 NJT262149:NJT262241 NTP262149:NTP262241 ODL262149:ODL262241 ONH262149:ONH262241 OXD262149:OXD262241 PGZ262149:PGZ262241 PQV262149:PQV262241 QAR262149:QAR262241 QKN262149:QKN262241 QUJ262149:QUJ262241 REF262149:REF262241 ROB262149:ROB262241 RXX262149:RXX262241 SHT262149:SHT262241 SRP262149:SRP262241 TBL262149:TBL262241 TLH262149:TLH262241 TVD262149:TVD262241 UEZ262149:UEZ262241 UOV262149:UOV262241 UYR262149:UYR262241 VIN262149:VIN262241 VSJ262149:VSJ262241 WCF262149:WCF262241 WMB262149:WMB262241 WVX262149:WVX262241 P327685:P327777 JL327685:JL327777 TH327685:TH327777 ADD327685:ADD327777 AMZ327685:AMZ327777 AWV327685:AWV327777 BGR327685:BGR327777 BQN327685:BQN327777 CAJ327685:CAJ327777 CKF327685:CKF327777 CUB327685:CUB327777 DDX327685:DDX327777 DNT327685:DNT327777 DXP327685:DXP327777 EHL327685:EHL327777 ERH327685:ERH327777 FBD327685:FBD327777 FKZ327685:FKZ327777 FUV327685:FUV327777 GER327685:GER327777 GON327685:GON327777 GYJ327685:GYJ327777 HIF327685:HIF327777 HSB327685:HSB327777 IBX327685:IBX327777 ILT327685:ILT327777 IVP327685:IVP327777 JFL327685:JFL327777 JPH327685:JPH327777 JZD327685:JZD327777 KIZ327685:KIZ327777 KSV327685:KSV327777 LCR327685:LCR327777 LMN327685:LMN327777 LWJ327685:LWJ327777 MGF327685:MGF327777 MQB327685:MQB327777 MZX327685:MZX327777 NJT327685:NJT327777 NTP327685:NTP327777 ODL327685:ODL327777 ONH327685:ONH327777 OXD327685:OXD327777 PGZ327685:PGZ327777 PQV327685:PQV327777 QAR327685:QAR327777 QKN327685:QKN327777 QUJ327685:QUJ327777 REF327685:REF327777 ROB327685:ROB327777 RXX327685:RXX327777 SHT327685:SHT327777 SRP327685:SRP327777 TBL327685:TBL327777 TLH327685:TLH327777 TVD327685:TVD327777 UEZ327685:UEZ327777 UOV327685:UOV327777 UYR327685:UYR327777 VIN327685:VIN327777 VSJ327685:VSJ327777 WCF327685:WCF327777 WMB327685:WMB327777 WVX327685:WVX327777 P393221:P393313 JL393221:JL393313 TH393221:TH393313 ADD393221:ADD393313 AMZ393221:AMZ393313 AWV393221:AWV393313 BGR393221:BGR393313 BQN393221:BQN393313 CAJ393221:CAJ393313 CKF393221:CKF393313 CUB393221:CUB393313 DDX393221:DDX393313 DNT393221:DNT393313 DXP393221:DXP393313 EHL393221:EHL393313 ERH393221:ERH393313 FBD393221:FBD393313 FKZ393221:FKZ393313 FUV393221:FUV393313 GER393221:GER393313 GON393221:GON393313 GYJ393221:GYJ393313 HIF393221:HIF393313 HSB393221:HSB393313 IBX393221:IBX393313 ILT393221:ILT393313 IVP393221:IVP393313 JFL393221:JFL393313 JPH393221:JPH393313 JZD393221:JZD393313 KIZ393221:KIZ393313 KSV393221:KSV393313 LCR393221:LCR393313 LMN393221:LMN393313 LWJ393221:LWJ393313 MGF393221:MGF393313 MQB393221:MQB393313 MZX393221:MZX393313 NJT393221:NJT393313 NTP393221:NTP393313 ODL393221:ODL393313 ONH393221:ONH393313 OXD393221:OXD393313 PGZ393221:PGZ393313 PQV393221:PQV393313 QAR393221:QAR393313 QKN393221:QKN393313 QUJ393221:QUJ393313 REF393221:REF393313 ROB393221:ROB393313 RXX393221:RXX393313 SHT393221:SHT393313 SRP393221:SRP393313 TBL393221:TBL393313 TLH393221:TLH393313 TVD393221:TVD393313 UEZ393221:UEZ393313 UOV393221:UOV393313 UYR393221:UYR393313 VIN393221:VIN393313 VSJ393221:VSJ393313 WCF393221:WCF393313 WMB393221:WMB393313 WVX393221:WVX393313 P458757:P458849 JL458757:JL458849 TH458757:TH458849 ADD458757:ADD458849 AMZ458757:AMZ458849 AWV458757:AWV458849 BGR458757:BGR458849 BQN458757:BQN458849 CAJ458757:CAJ458849 CKF458757:CKF458849 CUB458757:CUB458849 DDX458757:DDX458849 DNT458757:DNT458849 DXP458757:DXP458849 EHL458757:EHL458849 ERH458757:ERH458849 FBD458757:FBD458849 FKZ458757:FKZ458849 FUV458757:FUV458849 GER458757:GER458849 GON458757:GON458849 GYJ458757:GYJ458849 HIF458757:HIF458849 HSB458757:HSB458849 IBX458757:IBX458849 ILT458757:ILT458849 IVP458757:IVP458849 JFL458757:JFL458849 JPH458757:JPH458849 JZD458757:JZD458849 KIZ458757:KIZ458849 KSV458757:KSV458849 LCR458757:LCR458849 LMN458757:LMN458849 LWJ458757:LWJ458849 MGF458757:MGF458849 MQB458757:MQB458849 MZX458757:MZX458849 NJT458757:NJT458849 NTP458757:NTP458849 ODL458757:ODL458849 ONH458757:ONH458849 OXD458757:OXD458849 PGZ458757:PGZ458849 PQV458757:PQV458849 QAR458757:QAR458849 QKN458757:QKN458849 QUJ458757:QUJ458849 REF458757:REF458849 ROB458757:ROB458849 RXX458757:RXX458849 SHT458757:SHT458849 SRP458757:SRP458849 TBL458757:TBL458849 TLH458757:TLH458849 TVD458757:TVD458849 UEZ458757:UEZ458849 UOV458757:UOV458849 UYR458757:UYR458849 VIN458757:VIN458849 VSJ458757:VSJ458849 WCF458757:WCF458849 WMB458757:WMB458849 WVX458757:WVX458849 P524293:P524385 JL524293:JL524385 TH524293:TH524385 ADD524293:ADD524385 AMZ524293:AMZ524385 AWV524293:AWV524385 BGR524293:BGR524385 BQN524293:BQN524385 CAJ524293:CAJ524385 CKF524293:CKF524385 CUB524293:CUB524385 DDX524293:DDX524385 DNT524293:DNT524385 DXP524293:DXP524385 EHL524293:EHL524385 ERH524293:ERH524385 FBD524293:FBD524385 FKZ524293:FKZ524385 FUV524293:FUV524385 GER524293:GER524385 GON524293:GON524385 GYJ524293:GYJ524385 HIF524293:HIF524385 HSB524293:HSB524385 IBX524293:IBX524385 ILT524293:ILT524385 IVP524293:IVP524385 JFL524293:JFL524385 JPH524293:JPH524385 JZD524293:JZD524385 KIZ524293:KIZ524385 KSV524293:KSV524385 LCR524293:LCR524385 LMN524293:LMN524385 LWJ524293:LWJ524385 MGF524293:MGF524385 MQB524293:MQB524385 MZX524293:MZX524385 NJT524293:NJT524385 NTP524293:NTP524385 ODL524293:ODL524385 ONH524293:ONH524385 OXD524293:OXD524385 PGZ524293:PGZ524385 PQV524293:PQV524385 QAR524293:QAR524385 QKN524293:QKN524385 QUJ524293:QUJ524385 REF524293:REF524385 ROB524293:ROB524385 RXX524293:RXX524385 SHT524293:SHT524385 SRP524293:SRP524385 TBL524293:TBL524385 TLH524293:TLH524385 TVD524293:TVD524385 UEZ524293:UEZ524385 UOV524293:UOV524385 UYR524293:UYR524385 VIN524293:VIN524385 VSJ524293:VSJ524385 WCF524293:WCF524385 WMB524293:WMB524385 WVX524293:WVX524385 P589829:P589921 JL589829:JL589921 TH589829:TH589921 ADD589829:ADD589921 AMZ589829:AMZ589921 AWV589829:AWV589921 BGR589829:BGR589921 BQN589829:BQN589921 CAJ589829:CAJ589921 CKF589829:CKF589921 CUB589829:CUB589921 DDX589829:DDX589921 DNT589829:DNT589921 DXP589829:DXP589921 EHL589829:EHL589921 ERH589829:ERH589921 FBD589829:FBD589921 FKZ589829:FKZ589921 FUV589829:FUV589921 GER589829:GER589921 GON589829:GON589921 GYJ589829:GYJ589921 HIF589829:HIF589921 HSB589829:HSB589921 IBX589829:IBX589921 ILT589829:ILT589921 IVP589829:IVP589921 JFL589829:JFL589921 JPH589829:JPH589921 JZD589829:JZD589921 KIZ589829:KIZ589921 KSV589829:KSV589921 LCR589829:LCR589921 LMN589829:LMN589921 LWJ589829:LWJ589921 MGF589829:MGF589921 MQB589829:MQB589921 MZX589829:MZX589921 NJT589829:NJT589921 NTP589829:NTP589921 ODL589829:ODL589921 ONH589829:ONH589921 OXD589829:OXD589921 PGZ589829:PGZ589921 PQV589829:PQV589921 QAR589829:QAR589921 QKN589829:QKN589921 QUJ589829:QUJ589921 REF589829:REF589921 ROB589829:ROB589921 RXX589829:RXX589921 SHT589829:SHT589921 SRP589829:SRP589921 TBL589829:TBL589921 TLH589829:TLH589921 TVD589829:TVD589921 UEZ589829:UEZ589921 UOV589829:UOV589921 UYR589829:UYR589921 VIN589829:VIN589921 VSJ589829:VSJ589921 WCF589829:WCF589921 WMB589829:WMB589921 WVX589829:WVX589921 P655365:P655457 JL655365:JL655457 TH655365:TH655457 ADD655365:ADD655457 AMZ655365:AMZ655457 AWV655365:AWV655457 BGR655365:BGR655457 BQN655365:BQN655457 CAJ655365:CAJ655457 CKF655365:CKF655457 CUB655365:CUB655457 DDX655365:DDX655457 DNT655365:DNT655457 DXP655365:DXP655457 EHL655365:EHL655457 ERH655365:ERH655457 FBD655365:FBD655457 FKZ655365:FKZ655457 FUV655365:FUV655457 GER655365:GER655457 GON655365:GON655457 GYJ655365:GYJ655457 HIF655365:HIF655457 HSB655365:HSB655457 IBX655365:IBX655457 ILT655365:ILT655457 IVP655365:IVP655457 JFL655365:JFL655457 JPH655365:JPH655457 JZD655365:JZD655457 KIZ655365:KIZ655457 KSV655365:KSV655457 LCR655365:LCR655457 LMN655365:LMN655457 LWJ655365:LWJ655457 MGF655365:MGF655457 MQB655365:MQB655457 MZX655365:MZX655457 NJT655365:NJT655457 NTP655365:NTP655457 ODL655365:ODL655457 ONH655365:ONH655457 OXD655365:OXD655457 PGZ655365:PGZ655457 PQV655365:PQV655457 QAR655365:QAR655457 QKN655365:QKN655457 QUJ655365:QUJ655457 REF655365:REF655457 ROB655365:ROB655457 RXX655365:RXX655457 SHT655365:SHT655457 SRP655365:SRP655457 TBL655365:TBL655457 TLH655365:TLH655457 TVD655365:TVD655457 UEZ655365:UEZ655457 UOV655365:UOV655457 UYR655365:UYR655457 VIN655365:VIN655457 VSJ655365:VSJ655457 WCF655365:WCF655457 WMB655365:WMB655457 WVX655365:WVX655457 P720901:P720993 JL720901:JL720993 TH720901:TH720993 ADD720901:ADD720993 AMZ720901:AMZ720993 AWV720901:AWV720993 BGR720901:BGR720993 BQN720901:BQN720993 CAJ720901:CAJ720993 CKF720901:CKF720993 CUB720901:CUB720993 DDX720901:DDX720993 DNT720901:DNT720993 DXP720901:DXP720993 EHL720901:EHL720993 ERH720901:ERH720993 FBD720901:FBD720993 FKZ720901:FKZ720993 FUV720901:FUV720993 GER720901:GER720993 GON720901:GON720993 GYJ720901:GYJ720993 HIF720901:HIF720993 HSB720901:HSB720993 IBX720901:IBX720993 ILT720901:ILT720993 IVP720901:IVP720993 JFL720901:JFL720993 JPH720901:JPH720993 JZD720901:JZD720993 KIZ720901:KIZ720993 KSV720901:KSV720993 LCR720901:LCR720993 LMN720901:LMN720993 LWJ720901:LWJ720993 MGF720901:MGF720993 MQB720901:MQB720993 MZX720901:MZX720993 NJT720901:NJT720993 NTP720901:NTP720993 ODL720901:ODL720993 ONH720901:ONH720993 OXD720901:OXD720993 PGZ720901:PGZ720993 PQV720901:PQV720993 QAR720901:QAR720993 QKN720901:QKN720993 QUJ720901:QUJ720993 REF720901:REF720993 ROB720901:ROB720993 RXX720901:RXX720993 SHT720901:SHT720993 SRP720901:SRP720993 TBL720901:TBL720993 TLH720901:TLH720993 TVD720901:TVD720993 UEZ720901:UEZ720993 UOV720901:UOV720993 UYR720901:UYR720993 VIN720901:VIN720993 VSJ720901:VSJ720993 WCF720901:WCF720993 WMB720901:WMB720993 WVX720901:WVX720993 P786437:P786529 JL786437:JL786529 TH786437:TH786529 ADD786437:ADD786529 AMZ786437:AMZ786529 AWV786437:AWV786529 BGR786437:BGR786529 BQN786437:BQN786529 CAJ786437:CAJ786529 CKF786437:CKF786529 CUB786437:CUB786529 DDX786437:DDX786529 DNT786437:DNT786529 DXP786437:DXP786529 EHL786437:EHL786529 ERH786437:ERH786529 FBD786437:FBD786529 FKZ786437:FKZ786529 FUV786437:FUV786529 GER786437:GER786529 GON786437:GON786529 GYJ786437:GYJ786529 HIF786437:HIF786529 HSB786437:HSB786529 IBX786437:IBX786529 ILT786437:ILT786529 IVP786437:IVP786529 JFL786437:JFL786529 JPH786437:JPH786529 JZD786437:JZD786529 KIZ786437:KIZ786529 KSV786437:KSV786529 LCR786437:LCR786529 LMN786437:LMN786529 LWJ786437:LWJ786529 MGF786437:MGF786529 MQB786437:MQB786529 MZX786437:MZX786529 NJT786437:NJT786529 NTP786437:NTP786529 ODL786437:ODL786529 ONH786437:ONH786529 OXD786437:OXD786529 PGZ786437:PGZ786529 PQV786437:PQV786529 QAR786437:QAR786529 QKN786437:QKN786529 QUJ786437:QUJ786529 REF786437:REF786529 ROB786437:ROB786529 RXX786437:RXX786529 SHT786437:SHT786529 SRP786437:SRP786529 TBL786437:TBL786529 TLH786437:TLH786529 TVD786437:TVD786529 UEZ786437:UEZ786529 UOV786437:UOV786529 UYR786437:UYR786529 VIN786437:VIN786529 VSJ786437:VSJ786529 WCF786437:WCF786529 WMB786437:WMB786529 WVX786437:WVX786529 P851973:P852065 JL851973:JL852065 TH851973:TH852065 ADD851973:ADD852065 AMZ851973:AMZ852065 AWV851973:AWV852065 BGR851973:BGR852065 BQN851973:BQN852065 CAJ851973:CAJ852065 CKF851973:CKF852065 CUB851973:CUB852065 DDX851973:DDX852065 DNT851973:DNT852065 DXP851973:DXP852065 EHL851973:EHL852065 ERH851973:ERH852065 FBD851973:FBD852065 FKZ851973:FKZ852065 FUV851973:FUV852065 GER851973:GER852065 GON851973:GON852065 GYJ851973:GYJ852065 HIF851973:HIF852065 HSB851973:HSB852065 IBX851973:IBX852065 ILT851973:ILT852065 IVP851973:IVP852065 JFL851973:JFL852065 JPH851973:JPH852065 JZD851973:JZD852065 KIZ851973:KIZ852065 KSV851973:KSV852065 LCR851973:LCR852065 LMN851973:LMN852065 LWJ851973:LWJ852065 MGF851973:MGF852065 MQB851973:MQB852065 MZX851973:MZX852065 NJT851973:NJT852065 NTP851973:NTP852065 ODL851973:ODL852065 ONH851973:ONH852065 OXD851973:OXD852065 PGZ851973:PGZ852065 PQV851973:PQV852065 QAR851973:QAR852065 QKN851973:QKN852065 QUJ851973:QUJ852065 REF851973:REF852065 ROB851973:ROB852065 RXX851973:RXX852065 SHT851973:SHT852065 SRP851973:SRP852065 TBL851973:TBL852065 TLH851973:TLH852065 TVD851973:TVD852065 UEZ851973:UEZ852065 UOV851973:UOV852065 UYR851973:UYR852065 VIN851973:VIN852065 VSJ851973:VSJ852065 WCF851973:WCF852065 WMB851973:WMB852065 WVX851973:WVX852065 P917509:P917601 JL917509:JL917601 TH917509:TH917601 ADD917509:ADD917601 AMZ917509:AMZ917601 AWV917509:AWV917601 BGR917509:BGR917601 BQN917509:BQN917601 CAJ917509:CAJ917601 CKF917509:CKF917601 CUB917509:CUB917601 DDX917509:DDX917601 DNT917509:DNT917601 DXP917509:DXP917601 EHL917509:EHL917601 ERH917509:ERH917601 FBD917509:FBD917601 FKZ917509:FKZ917601 FUV917509:FUV917601 GER917509:GER917601 GON917509:GON917601 GYJ917509:GYJ917601 HIF917509:HIF917601 HSB917509:HSB917601 IBX917509:IBX917601 ILT917509:ILT917601 IVP917509:IVP917601 JFL917509:JFL917601 JPH917509:JPH917601 JZD917509:JZD917601 KIZ917509:KIZ917601 KSV917509:KSV917601 LCR917509:LCR917601 LMN917509:LMN917601 LWJ917509:LWJ917601 MGF917509:MGF917601 MQB917509:MQB917601 MZX917509:MZX917601 NJT917509:NJT917601 NTP917509:NTP917601 ODL917509:ODL917601 ONH917509:ONH917601 OXD917509:OXD917601 PGZ917509:PGZ917601 PQV917509:PQV917601 QAR917509:QAR917601 QKN917509:QKN917601 QUJ917509:QUJ917601 REF917509:REF917601 ROB917509:ROB917601 RXX917509:RXX917601 SHT917509:SHT917601 SRP917509:SRP917601 TBL917509:TBL917601 TLH917509:TLH917601 TVD917509:TVD917601 UEZ917509:UEZ917601 UOV917509:UOV917601 UYR917509:UYR917601 VIN917509:VIN917601 VSJ917509:VSJ917601 WCF917509:WCF917601 WMB917509:WMB917601 WVX917509:WVX917601 P983045:P983137 JL983045:JL983137 TH983045:TH983137 ADD983045:ADD983137 AMZ983045:AMZ983137 AWV983045:AWV983137 BGR983045:BGR983137 BQN983045:BQN983137 CAJ983045:CAJ983137 CKF983045:CKF983137 CUB983045:CUB983137 DDX983045:DDX983137 DNT983045:DNT983137 DXP983045:DXP983137 EHL983045:EHL983137 ERH983045:ERH983137 FBD983045:FBD983137 FKZ983045:FKZ983137 FUV983045:FUV983137 GER983045:GER983137 GON983045:GON983137 GYJ983045:GYJ983137 HIF983045:HIF983137 HSB983045:HSB983137 IBX983045:IBX983137 ILT983045:ILT983137 IVP983045:IVP983137 JFL983045:JFL983137 JPH983045:JPH983137 JZD983045:JZD983137 KIZ983045:KIZ983137 KSV983045:KSV983137 LCR983045:LCR983137 LMN983045:LMN983137 LWJ983045:LWJ983137 MGF983045:MGF983137 MQB983045:MQB983137 MZX983045:MZX983137 NJT983045:NJT983137 NTP983045:NTP983137 ODL983045:ODL983137 ONH983045:ONH983137 OXD983045:OXD983137 PGZ983045:PGZ983137 PQV983045:PQV983137 QAR983045:QAR983137 QKN983045:QKN983137 QUJ983045:QUJ983137 REF983045:REF983137 ROB983045:ROB983137 RXX983045:RXX983137 SHT983045:SHT983137 SRP983045:SRP983137 TBL983045:TBL983137 TLH983045:TLH983137 TVD983045:TVD983137 UEZ983045:UEZ983137 UOV983045:UOV983137 UYR983045:UYR983137 VIN983045:VIN983137 VSJ983045:VSJ983137 WCF983045:WCF983137 WMB983045:WMB983137 WVX983045:WVX983137"/>
    <dataValidation allowBlank="1" showInputMessage="1" showErrorMessage="1" promptTitle="お届け先①の商品" prompt="お届け先の商品一覧" sqref="F4:F8 JB4:JB8 SX4:SX8 ACT4:ACT8 AMP4:AMP8 AWL4:AWL8 BGH4:BGH8 BQD4:BQD8 BZZ4:BZZ8 CJV4:CJV8 CTR4:CTR8 DDN4:DDN8 DNJ4:DNJ8 DXF4:DXF8 EHB4:EHB8 EQX4:EQX8 FAT4:FAT8 FKP4:FKP8 FUL4:FUL8 GEH4:GEH8 GOD4:GOD8 GXZ4:GXZ8 HHV4:HHV8 HRR4:HRR8 IBN4:IBN8 ILJ4:ILJ8 IVF4:IVF8 JFB4:JFB8 JOX4:JOX8 JYT4:JYT8 KIP4:KIP8 KSL4:KSL8 LCH4:LCH8 LMD4:LMD8 LVZ4:LVZ8 MFV4:MFV8 MPR4:MPR8 MZN4:MZN8 NJJ4:NJJ8 NTF4:NTF8 ODB4:ODB8 OMX4:OMX8 OWT4:OWT8 PGP4:PGP8 PQL4:PQL8 QAH4:QAH8 QKD4:QKD8 QTZ4:QTZ8 RDV4:RDV8 RNR4:RNR8 RXN4:RXN8 SHJ4:SHJ8 SRF4:SRF8 TBB4:TBB8 TKX4:TKX8 TUT4:TUT8 UEP4:UEP8 UOL4:UOL8 UYH4:UYH8 VID4:VID8 VRZ4:VRZ8 WBV4:WBV8 WLR4:WLR8 WVN4:WVN8 F65540:F65544 JB65540:JB65544 SX65540:SX65544 ACT65540:ACT65544 AMP65540:AMP65544 AWL65540:AWL65544 BGH65540:BGH65544 BQD65540:BQD65544 BZZ65540:BZZ65544 CJV65540:CJV65544 CTR65540:CTR65544 DDN65540:DDN65544 DNJ65540:DNJ65544 DXF65540:DXF65544 EHB65540:EHB65544 EQX65540:EQX65544 FAT65540:FAT65544 FKP65540:FKP65544 FUL65540:FUL65544 GEH65540:GEH65544 GOD65540:GOD65544 GXZ65540:GXZ65544 HHV65540:HHV65544 HRR65540:HRR65544 IBN65540:IBN65544 ILJ65540:ILJ65544 IVF65540:IVF65544 JFB65540:JFB65544 JOX65540:JOX65544 JYT65540:JYT65544 KIP65540:KIP65544 KSL65540:KSL65544 LCH65540:LCH65544 LMD65540:LMD65544 LVZ65540:LVZ65544 MFV65540:MFV65544 MPR65540:MPR65544 MZN65540:MZN65544 NJJ65540:NJJ65544 NTF65540:NTF65544 ODB65540:ODB65544 OMX65540:OMX65544 OWT65540:OWT65544 PGP65540:PGP65544 PQL65540:PQL65544 QAH65540:QAH65544 QKD65540:QKD65544 QTZ65540:QTZ65544 RDV65540:RDV65544 RNR65540:RNR65544 RXN65540:RXN65544 SHJ65540:SHJ65544 SRF65540:SRF65544 TBB65540:TBB65544 TKX65540:TKX65544 TUT65540:TUT65544 UEP65540:UEP65544 UOL65540:UOL65544 UYH65540:UYH65544 VID65540:VID65544 VRZ65540:VRZ65544 WBV65540:WBV65544 WLR65540:WLR65544 WVN65540:WVN65544 F131076:F131080 JB131076:JB131080 SX131076:SX131080 ACT131076:ACT131080 AMP131076:AMP131080 AWL131076:AWL131080 BGH131076:BGH131080 BQD131076:BQD131080 BZZ131076:BZZ131080 CJV131076:CJV131080 CTR131076:CTR131080 DDN131076:DDN131080 DNJ131076:DNJ131080 DXF131076:DXF131080 EHB131076:EHB131080 EQX131076:EQX131080 FAT131076:FAT131080 FKP131076:FKP131080 FUL131076:FUL131080 GEH131076:GEH131080 GOD131076:GOD131080 GXZ131076:GXZ131080 HHV131076:HHV131080 HRR131076:HRR131080 IBN131076:IBN131080 ILJ131076:ILJ131080 IVF131076:IVF131080 JFB131076:JFB131080 JOX131076:JOX131080 JYT131076:JYT131080 KIP131076:KIP131080 KSL131076:KSL131080 LCH131076:LCH131080 LMD131076:LMD131080 LVZ131076:LVZ131080 MFV131076:MFV131080 MPR131076:MPR131080 MZN131076:MZN131080 NJJ131076:NJJ131080 NTF131076:NTF131080 ODB131076:ODB131080 OMX131076:OMX131080 OWT131076:OWT131080 PGP131076:PGP131080 PQL131076:PQL131080 QAH131076:QAH131080 QKD131076:QKD131080 QTZ131076:QTZ131080 RDV131076:RDV131080 RNR131076:RNR131080 RXN131076:RXN131080 SHJ131076:SHJ131080 SRF131076:SRF131080 TBB131076:TBB131080 TKX131076:TKX131080 TUT131076:TUT131080 UEP131076:UEP131080 UOL131076:UOL131080 UYH131076:UYH131080 VID131076:VID131080 VRZ131076:VRZ131080 WBV131076:WBV131080 WLR131076:WLR131080 WVN131076:WVN131080 F196612:F196616 JB196612:JB196616 SX196612:SX196616 ACT196612:ACT196616 AMP196612:AMP196616 AWL196612:AWL196616 BGH196612:BGH196616 BQD196612:BQD196616 BZZ196612:BZZ196616 CJV196612:CJV196616 CTR196612:CTR196616 DDN196612:DDN196616 DNJ196612:DNJ196616 DXF196612:DXF196616 EHB196612:EHB196616 EQX196612:EQX196616 FAT196612:FAT196616 FKP196612:FKP196616 FUL196612:FUL196616 GEH196612:GEH196616 GOD196612:GOD196616 GXZ196612:GXZ196616 HHV196612:HHV196616 HRR196612:HRR196616 IBN196612:IBN196616 ILJ196612:ILJ196616 IVF196612:IVF196616 JFB196612:JFB196616 JOX196612:JOX196616 JYT196612:JYT196616 KIP196612:KIP196616 KSL196612:KSL196616 LCH196612:LCH196616 LMD196612:LMD196616 LVZ196612:LVZ196616 MFV196612:MFV196616 MPR196612:MPR196616 MZN196612:MZN196616 NJJ196612:NJJ196616 NTF196612:NTF196616 ODB196612:ODB196616 OMX196612:OMX196616 OWT196612:OWT196616 PGP196612:PGP196616 PQL196612:PQL196616 QAH196612:QAH196616 QKD196612:QKD196616 QTZ196612:QTZ196616 RDV196612:RDV196616 RNR196612:RNR196616 RXN196612:RXN196616 SHJ196612:SHJ196616 SRF196612:SRF196616 TBB196612:TBB196616 TKX196612:TKX196616 TUT196612:TUT196616 UEP196612:UEP196616 UOL196612:UOL196616 UYH196612:UYH196616 VID196612:VID196616 VRZ196612:VRZ196616 WBV196612:WBV196616 WLR196612:WLR196616 WVN196612:WVN196616 F262148:F262152 JB262148:JB262152 SX262148:SX262152 ACT262148:ACT262152 AMP262148:AMP262152 AWL262148:AWL262152 BGH262148:BGH262152 BQD262148:BQD262152 BZZ262148:BZZ262152 CJV262148:CJV262152 CTR262148:CTR262152 DDN262148:DDN262152 DNJ262148:DNJ262152 DXF262148:DXF262152 EHB262148:EHB262152 EQX262148:EQX262152 FAT262148:FAT262152 FKP262148:FKP262152 FUL262148:FUL262152 GEH262148:GEH262152 GOD262148:GOD262152 GXZ262148:GXZ262152 HHV262148:HHV262152 HRR262148:HRR262152 IBN262148:IBN262152 ILJ262148:ILJ262152 IVF262148:IVF262152 JFB262148:JFB262152 JOX262148:JOX262152 JYT262148:JYT262152 KIP262148:KIP262152 KSL262148:KSL262152 LCH262148:LCH262152 LMD262148:LMD262152 LVZ262148:LVZ262152 MFV262148:MFV262152 MPR262148:MPR262152 MZN262148:MZN262152 NJJ262148:NJJ262152 NTF262148:NTF262152 ODB262148:ODB262152 OMX262148:OMX262152 OWT262148:OWT262152 PGP262148:PGP262152 PQL262148:PQL262152 QAH262148:QAH262152 QKD262148:QKD262152 QTZ262148:QTZ262152 RDV262148:RDV262152 RNR262148:RNR262152 RXN262148:RXN262152 SHJ262148:SHJ262152 SRF262148:SRF262152 TBB262148:TBB262152 TKX262148:TKX262152 TUT262148:TUT262152 UEP262148:UEP262152 UOL262148:UOL262152 UYH262148:UYH262152 VID262148:VID262152 VRZ262148:VRZ262152 WBV262148:WBV262152 WLR262148:WLR262152 WVN262148:WVN262152 F327684:F327688 JB327684:JB327688 SX327684:SX327688 ACT327684:ACT327688 AMP327684:AMP327688 AWL327684:AWL327688 BGH327684:BGH327688 BQD327684:BQD327688 BZZ327684:BZZ327688 CJV327684:CJV327688 CTR327684:CTR327688 DDN327684:DDN327688 DNJ327684:DNJ327688 DXF327684:DXF327688 EHB327684:EHB327688 EQX327684:EQX327688 FAT327684:FAT327688 FKP327684:FKP327688 FUL327684:FUL327688 GEH327684:GEH327688 GOD327684:GOD327688 GXZ327684:GXZ327688 HHV327684:HHV327688 HRR327684:HRR327688 IBN327684:IBN327688 ILJ327684:ILJ327688 IVF327684:IVF327688 JFB327684:JFB327688 JOX327684:JOX327688 JYT327684:JYT327688 KIP327684:KIP327688 KSL327684:KSL327688 LCH327684:LCH327688 LMD327684:LMD327688 LVZ327684:LVZ327688 MFV327684:MFV327688 MPR327684:MPR327688 MZN327684:MZN327688 NJJ327684:NJJ327688 NTF327684:NTF327688 ODB327684:ODB327688 OMX327684:OMX327688 OWT327684:OWT327688 PGP327684:PGP327688 PQL327684:PQL327688 QAH327684:QAH327688 QKD327684:QKD327688 QTZ327684:QTZ327688 RDV327684:RDV327688 RNR327684:RNR327688 RXN327684:RXN327688 SHJ327684:SHJ327688 SRF327684:SRF327688 TBB327684:TBB327688 TKX327684:TKX327688 TUT327684:TUT327688 UEP327684:UEP327688 UOL327684:UOL327688 UYH327684:UYH327688 VID327684:VID327688 VRZ327684:VRZ327688 WBV327684:WBV327688 WLR327684:WLR327688 WVN327684:WVN327688 F393220:F393224 JB393220:JB393224 SX393220:SX393224 ACT393220:ACT393224 AMP393220:AMP393224 AWL393220:AWL393224 BGH393220:BGH393224 BQD393220:BQD393224 BZZ393220:BZZ393224 CJV393220:CJV393224 CTR393220:CTR393224 DDN393220:DDN393224 DNJ393220:DNJ393224 DXF393220:DXF393224 EHB393220:EHB393224 EQX393220:EQX393224 FAT393220:FAT393224 FKP393220:FKP393224 FUL393220:FUL393224 GEH393220:GEH393224 GOD393220:GOD393224 GXZ393220:GXZ393224 HHV393220:HHV393224 HRR393220:HRR393224 IBN393220:IBN393224 ILJ393220:ILJ393224 IVF393220:IVF393224 JFB393220:JFB393224 JOX393220:JOX393224 JYT393220:JYT393224 KIP393220:KIP393224 KSL393220:KSL393224 LCH393220:LCH393224 LMD393220:LMD393224 LVZ393220:LVZ393224 MFV393220:MFV393224 MPR393220:MPR393224 MZN393220:MZN393224 NJJ393220:NJJ393224 NTF393220:NTF393224 ODB393220:ODB393224 OMX393220:OMX393224 OWT393220:OWT393224 PGP393220:PGP393224 PQL393220:PQL393224 QAH393220:QAH393224 QKD393220:QKD393224 QTZ393220:QTZ393224 RDV393220:RDV393224 RNR393220:RNR393224 RXN393220:RXN393224 SHJ393220:SHJ393224 SRF393220:SRF393224 TBB393220:TBB393224 TKX393220:TKX393224 TUT393220:TUT393224 UEP393220:UEP393224 UOL393220:UOL393224 UYH393220:UYH393224 VID393220:VID393224 VRZ393220:VRZ393224 WBV393220:WBV393224 WLR393220:WLR393224 WVN393220:WVN393224 F458756:F458760 JB458756:JB458760 SX458756:SX458760 ACT458756:ACT458760 AMP458756:AMP458760 AWL458756:AWL458760 BGH458756:BGH458760 BQD458756:BQD458760 BZZ458756:BZZ458760 CJV458756:CJV458760 CTR458756:CTR458760 DDN458756:DDN458760 DNJ458756:DNJ458760 DXF458756:DXF458760 EHB458756:EHB458760 EQX458756:EQX458760 FAT458756:FAT458760 FKP458756:FKP458760 FUL458756:FUL458760 GEH458756:GEH458760 GOD458756:GOD458760 GXZ458756:GXZ458760 HHV458756:HHV458760 HRR458756:HRR458760 IBN458756:IBN458760 ILJ458756:ILJ458760 IVF458756:IVF458760 JFB458756:JFB458760 JOX458756:JOX458760 JYT458756:JYT458760 KIP458756:KIP458760 KSL458756:KSL458760 LCH458756:LCH458760 LMD458756:LMD458760 LVZ458756:LVZ458760 MFV458756:MFV458760 MPR458756:MPR458760 MZN458756:MZN458760 NJJ458756:NJJ458760 NTF458756:NTF458760 ODB458756:ODB458760 OMX458756:OMX458760 OWT458756:OWT458760 PGP458756:PGP458760 PQL458756:PQL458760 QAH458756:QAH458760 QKD458756:QKD458760 QTZ458756:QTZ458760 RDV458756:RDV458760 RNR458756:RNR458760 RXN458756:RXN458760 SHJ458756:SHJ458760 SRF458756:SRF458760 TBB458756:TBB458760 TKX458756:TKX458760 TUT458756:TUT458760 UEP458756:UEP458760 UOL458756:UOL458760 UYH458756:UYH458760 VID458756:VID458760 VRZ458756:VRZ458760 WBV458756:WBV458760 WLR458756:WLR458760 WVN458756:WVN458760 F524292:F524296 JB524292:JB524296 SX524292:SX524296 ACT524292:ACT524296 AMP524292:AMP524296 AWL524292:AWL524296 BGH524292:BGH524296 BQD524292:BQD524296 BZZ524292:BZZ524296 CJV524292:CJV524296 CTR524292:CTR524296 DDN524292:DDN524296 DNJ524292:DNJ524296 DXF524292:DXF524296 EHB524292:EHB524296 EQX524292:EQX524296 FAT524292:FAT524296 FKP524292:FKP524296 FUL524292:FUL524296 GEH524292:GEH524296 GOD524292:GOD524296 GXZ524292:GXZ524296 HHV524292:HHV524296 HRR524292:HRR524296 IBN524292:IBN524296 ILJ524292:ILJ524296 IVF524292:IVF524296 JFB524292:JFB524296 JOX524292:JOX524296 JYT524292:JYT524296 KIP524292:KIP524296 KSL524292:KSL524296 LCH524292:LCH524296 LMD524292:LMD524296 LVZ524292:LVZ524296 MFV524292:MFV524296 MPR524292:MPR524296 MZN524292:MZN524296 NJJ524292:NJJ524296 NTF524292:NTF524296 ODB524292:ODB524296 OMX524292:OMX524296 OWT524292:OWT524296 PGP524292:PGP524296 PQL524292:PQL524296 QAH524292:QAH524296 QKD524292:QKD524296 QTZ524292:QTZ524296 RDV524292:RDV524296 RNR524292:RNR524296 RXN524292:RXN524296 SHJ524292:SHJ524296 SRF524292:SRF524296 TBB524292:TBB524296 TKX524292:TKX524296 TUT524292:TUT524296 UEP524292:UEP524296 UOL524292:UOL524296 UYH524292:UYH524296 VID524292:VID524296 VRZ524292:VRZ524296 WBV524292:WBV524296 WLR524292:WLR524296 WVN524292:WVN524296 F589828:F589832 JB589828:JB589832 SX589828:SX589832 ACT589828:ACT589832 AMP589828:AMP589832 AWL589828:AWL589832 BGH589828:BGH589832 BQD589828:BQD589832 BZZ589828:BZZ589832 CJV589828:CJV589832 CTR589828:CTR589832 DDN589828:DDN589832 DNJ589828:DNJ589832 DXF589828:DXF589832 EHB589828:EHB589832 EQX589828:EQX589832 FAT589828:FAT589832 FKP589828:FKP589832 FUL589828:FUL589832 GEH589828:GEH589832 GOD589828:GOD589832 GXZ589828:GXZ589832 HHV589828:HHV589832 HRR589828:HRR589832 IBN589828:IBN589832 ILJ589828:ILJ589832 IVF589828:IVF589832 JFB589828:JFB589832 JOX589828:JOX589832 JYT589828:JYT589832 KIP589828:KIP589832 KSL589828:KSL589832 LCH589828:LCH589832 LMD589828:LMD589832 LVZ589828:LVZ589832 MFV589828:MFV589832 MPR589828:MPR589832 MZN589828:MZN589832 NJJ589828:NJJ589832 NTF589828:NTF589832 ODB589828:ODB589832 OMX589828:OMX589832 OWT589828:OWT589832 PGP589828:PGP589832 PQL589828:PQL589832 QAH589828:QAH589832 QKD589828:QKD589832 QTZ589828:QTZ589832 RDV589828:RDV589832 RNR589828:RNR589832 RXN589828:RXN589832 SHJ589828:SHJ589832 SRF589828:SRF589832 TBB589828:TBB589832 TKX589828:TKX589832 TUT589828:TUT589832 UEP589828:UEP589832 UOL589828:UOL589832 UYH589828:UYH589832 VID589828:VID589832 VRZ589828:VRZ589832 WBV589828:WBV589832 WLR589828:WLR589832 WVN589828:WVN589832 F655364:F655368 JB655364:JB655368 SX655364:SX655368 ACT655364:ACT655368 AMP655364:AMP655368 AWL655364:AWL655368 BGH655364:BGH655368 BQD655364:BQD655368 BZZ655364:BZZ655368 CJV655364:CJV655368 CTR655364:CTR655368 DDN655364:DDN655368 DNJ655364:DNJ655368 DXF655364:DXF655368 EHB655364:EHB655368 EQX655364:EQX655368 FAT655364:FAT655368 FKP655364:FKP655368 FUL655364:FUL655368 GEH655364:GEH655368 GOD655364:GOD655368 GXZ655364:GXZ655368 HHV655364:HHV655368 HRR655364:HRR655368 IBN655364:IBN655368 ILJ655364:ILJ655368 IVF655364:IVF655368 JFB655364:JFB655368 JOX655364:JOX655368 JYT655364:JYT655368 KIP655364:KIP655368 KSL655364:KSL655368 LCH655364:LCH655368 LMD655364:LMD655368 LVZ655364:LVZ655368 MFV655364:MFV655368 MPR655364:MPR655368 MZN655364:MZN655368 NJJ655364:NJJ655368 NTF655364:NTF655368 ODB655364:ODB655368 OMX655364:OMX655368 OWT655364:OWT655368 PGP655364:PGP655368 PQL655364:PQL655368 QAH655364:QAH655368 QKD655364:QKD655368 QTZ655364:QTZ655368 RDV655364:RDV655368 RNR655364:RNR655368 RXN655364:RXN655368 SHJ655364:SHJ655368 SRF655364:SRF655368 TBB655364:TBB655368 TKX655364:TKX655368 TUT655364:TUT655368 UEP655364:UEP655368 UOL655364:UOL655368 UYH655364:UYH655368 VID655364:VID655368 VRZ655364:VRZ655368 WBV655364:WBV655368 WLR655364:WLR655368 WVN655364:WVN655368 F720900:F720904 JB720900:JB720904 SX720900:SX720904 ACT720900:ACT720904 AMP720900:AMP720904 AWL720900:AWL720904 BGH720900:BGH720904 BQD720900:BQD720904 BZZ720900:BZZ720904 CJV720900:CJV720904 CTR720900:CTR720904 DDN720900:DDN720904 DNJ720900:DNJ720904 DXF720900:DXF720904 EHB720900:EHB720904 EQX720900:EQX720904 FAT720900:FAT720904 FKP720900:FKP720904 FUL720900:FUL720904 GEH720900:GEH720904 GOD720900:GOD720904 GXZ720900:GXZ720904 HHV720900:HHV720904 HRR720900:HRR720904 IBN720900:IBN720904 ILJ720900:ILJ720904 IVF720900:IVF720904 JFB720900:JFB720904 JOX720900:JOX720904 JYT720900:JYT720904 KIP720900:KIP720904 KSL720900:KSL720904 LCH720900:LCH720904 LMD720900:LMD720904 LVZ720900:LVZ720904 MFV720900:MFV720904 MPR720900:MPR720904 MZN720900:MZN720904 NJJ720900:NJJ720904 NTF720900:NTF720904 ODB720900:ODB720904 OMX720900:OMX720904 OWT720900:OWT720904 PGP720900:PGP720904 PQL720900:PQL720904 QAH720900:QAH720904 QKD720900:QKD720904 QTZ720900:QTZ720904 RDV720900:RDV720904 RNR720900:RNR720904 RXN720900:RXN720904 SHJ720900:SHJ720904 SRF720900:SRF720904 TBB720900:TBB720904 TKX720900:TKX720904 TUT720900:TUT720904 UEP720900:UEP720904 UOL720900:UOL720904 UYH720900:UYH720904 VID720900:VID720904 VRZ720900:VRZ720904 WBV720900:WBV720904 WLR720900:WLR720904 WVN720900:WVN720904 F786436:F786440 JB786436:JB786440 SX786436:SX786440 ACT786436:ACT786440 AMP786436:AMP786440 AWL786436:AWL786440 BGH786436:BGH786440 BQD786436:BQD786440 BZZ786436:BZZ786440 CJV786436:CJV786440 CTR786436:CTR786440 DDN786436:DDN786440 DNJ786436:DNJ786440 DXF786436:DXF786440 EHB786436:EHB786440 EQX786436:EQX786440 FAT786436:FAT786440 FKP786436:FKP786440 FUL786436:FUL786440 GEH786436:GEH786440 GOD786436:GOD786440 GXZ786436:GXZ786440 HHV786436:HHV786440 HRR786436:HRR786440 IBN786436:IBN786440 ILJ786436:ILJ786440 IVF786436:IVF786440 JFB786436:JFB786440 JOX786436:JOX786440 JYT786436:JYT786440 KIP786436:KIP786440 KSL786436:KSL786440 LCH786436:LCH786440 LMD786436:LMD786440 LVZ786436:LVZ786440 MFV786436:MFV786440 MPR786436:MPR786440 MZN786436:MZN786440 NJJ786436:NJJ786440 NTF786436:NTF786440 ODB786436:ODB786440 OMX786436:OMX786440 OWT786436:OWT786440 PGP786436:PGP786440 PQL786436:PQL786440 QAH786436:QAH786440 QKD786436:QKD786440 QTZ786436:QTZ786440 RDV786436:RDV786440 RNR786436:RNR786440 RXN786436:RXN786440 SHJ786436:SHJ786440 SRF786436:SRF786440 TBB786436:TBB786440 TKX786436:TKX786440 TUT786436:TUT786440 UEP786436:UEP786440 UOL786436:UOL786440 UYH786436:UYH786440 VID786436:VID786440 VRZ786436:VRZ786440 WBV786436:WBV786440 WLR786436:WLR786440 WVN786436:WVN786440 F851972:F851976 JB851972:JB851976 SX851972:SX851976 ACT851972:ACT851976 AMP851972:AMP851976 AWL851972:AWL851976 BGH851972:BGH851976 BQD851972:BQD851976 BZZ851972:BZZ851976 CJV851972:CJV851976 CTR851972:CTR851976 DDN851972:DDN851976 DNJ851972:DNJ851976 DXF851972:DXF851976 EHB851972:EHB851976 EQX851972:EQX851976 FAT851972:FAT851976 FKP851972:FKP851976 FUL851972:FUL851976 GEH851972:GEH851976 GOD851972:GOD851976 GXZ851972:GXZ851976 HHV851972:HHV851976 HRR851972:HRR851976 IBN851972:IBN851976 ILJ851972:ILJ851976 IVF851972:IVF851976 JFB851972:JFB851976 JOX851972:JOX851976 JYT851972:JYT851976 KIP851972:KIP851976 KSL851972:KSL851976 LCH851972:LCH851976 LMD851972:LMD851976 LVZ851972:LVZ851976 MFV851972:MFV851976 MPR851972:MPR851976 MZN851972:MZN851976 NJJ851972:NJJ851976 NTF851972:NTF851976 ODB851972:ODB851976 OMX851972:OMX851976 OWT851972:OWT851976 PGP851972:PGP851976 PQL851972:PQL851976 QAH851972:QAH851976 QKD851972:QKD851976 QTZ851972:QTZ851976 RDV851972:RDV851976 RNR851972:RNR851976 RXN851972:RXN851976 SHJ851972:SHJ851976 SRF851972:SRF851976 TBB851972:TBB851976 TKX851972:TKX851976 TUT851972:TUT851976 UEP851972:UEP851976 UOL851972:UOL851976 UYH851972:UYH851976 VID851972:VID851976 VRZ851972:VRZ851976 WBV851972:WBV851976 WLR851972:WLR851976 WVN851972:WVN851976 F917508:F917512 JB917508:JB917512 SX917508:SX917512 ACT917508:ACT917512 AMP917508:AMP917512 AWL917508:AWL917512 BGH917508:BGH917512 BQD917508:BQD917512 BZZ917508:BZZ917512 CJV917508:CJV917512 CTR917508:CTR917512 DDN917508:DDN917512 DNJ917508:DNJ917512 DXF917508:DXF917512 EHB917508:EHB917512 EQX917508:EQX917512 FAT917508:FAT917512 FKP917508:FKP917512 FUL917508:FUL917512 GEH917508:GEH917512 GOD917508:GOD917512 GXZ917508:GXZ917512 HHV917508:HHV917512 HRR917508:HRR917512 IBN917508:IBN917512 ILJ917508:ILJ917512 IVF917508:IVF917512 JFB917508:JFB917512 JOX917508:JOX917512 JYT917508:JYT917512 KIP917508:KIP917512 KSL917508:KSL917512 LCH917508:LCH917512 LMD917508:LMD917512 LVZ917508:LVZ917512 MFV917508:MFV917512 MPR917508:MPR917512 MZN917508:MZN917512 NJJ917508:NJJ917512 NTF917508:NTF917512 ODB917508:ODB917512 OMX917508:OMX917512 OWT917508:OWT917512 PGP917508:PGP917512 PQL917508:PQL917512 QAH917508:QAH917512 QKD917508:QKD917512 QTZ917508:QTZ917512 RDV917508:RDV917512 RNR917508:RNR917512 RXN917508:RXN917512 SHJ917508:SHJ917512 SRF917508:SRF917512 TBB917508:TBB917512 TKX917508:TKX917512 TUT917508:TUT917512 UEP917508:UEP917512 UOL917508:UOL917512 UYH917508:UYH917512 VID917508:VID917512 VRZ917508:VRZ917512 WBV917508:WBV917512 WLR917508:WLR917512 WVN917508:WVN917512 F983044:F983048 JB983044:JB983048 SX983044:SX983048 ACT983044:ACT983048 AMP983044:AMP983048 AWL983044:AWL983048 BGH983044:BGH983048 BQD983044:BQD983048 BZZ983044:BZZ983048 CJV983044:CJV983048 CTR983044:CTR983048 DDN983044:DDN983048 DNJ983044:DNJ983048 DXF983044:DXF983048 EHB983044:EHB983048 EQX983044:EQX983048 FAT983044:FAT983048 FKP983044:FKP983048 FUL983044:FUL983048 GEH983044:GEH983048 GOD983044:GOD983048 GXZ983044:GXZ983048 HHV983044:HHV983048 HRR983044:HRR983048 IBN983044:IBN983048 ILJ983044:ILJ983048 IVF983044:IVF983048 JFB983044:JFB983048 JOX983044:JOX983048 JYT983044:JYT983048 KIP983044:KIP983048 KSL983044:KSL983048 LCH983044:LCH983048 LMD983044:LMD983048 LVZ983044:LVZ983048 MFV983044:MFV983048 MPR983044:MPR983048 MZN983044:MZN983048 NJJ983044:NJJ983048 NTF983044:NTF983048 ODB983044:ODB983048 OMX983044:OMX983048 OWT983044:OWT983048 PGP983044:PGP983048 PQL983044:PQL983048 QAH983044:QAH983048 QKD983044:QKD983048 QTZ983044:QTZ983048 RDV983044:RDV983048 RNR983044:RNR983048 RXN983044:RXN983048 SHJ983044:SHJ983048 SRF983044:SRF983048 TBB983044:TBB983048 TKX983044:TKX983048 TUT983044:TUT983048 UEP983044:UEP983048 UOL983044:UOL983048 UYH983044:UYH983048 VID983044:VID983048 VRZ983044:VRZ983048 WBV983044:WBV983048 WLR983044:WLR983048 WVN983044:WVN983048"/>
    <dataValidation allowBlank="1" showInputMessage="1" showErrorMessage="1" promptTitle="商品ラインナップ" prompt="登録されている商品一覧であり_x000a_お届け先①の商品検索用" sqref="A3:C3 IW3:IY3 SS3:SU3 ACO3:ACQ3 AMK3:AMM3 AWG3:AWI3 BGC3:BGE3 BPY3:BQA3 BZU3:BZW3 CJQ3:CJS3 CTM3:CTO3 DDI3:DDK3 DNE3:DNG3 DXA3:DXC3 EGW3:EGY3 EQS3:EQU3 FAO3:FAQ3 FKK3:FKM3 FUG3:FUI3 GEC3:GEE3 GNY3:GOA3 GXU3:GXW3 HHQ3:HHS3 HRM3:HRO3 IBI3:IBK3 ILE3:ILG3 IVA3:IVC3 JEW3:JEY3 JOS3:JOU3 JYO3:JYQ3 KIK3:KIM3 KSG3:KSI3 LCC3:LCE3 LLY3:LMA3 LVU3:LVW3 MFQ3:MFS3 MPM3:MPO3 MZI3:MZK3 NJE3:NJG3 NTA3:NTC3 OCW3:OCY3 OMS3:OMU3 OWO3:OWQ3 PGK3:PGM3 PQG3:PQI3 QAC3:QAE3 QJY3:QKA3 QTU3:QTW3 RDQ3:RDS3 RNM3:RNO3 RXI3:RXK3 SHE3:SHG3 SRA3:SRC3 TAW3:TAY3 TKS3:TKU3 TUO3:TUQ3 UEK3:UEM3 UOG3:UOI3 UYC3:UYE3 VHY3:VIA3 VRU3:VRW3 WBQ3:WBS3 WLM3:WLO3 WVI3:WVK3 A65539:C65539 IW65539:IY65539 SS65539:SU65539 ACO65539:ACQ65539 AMK65539:AMM65539 AWG65539:AWI65539 BGC65539:BGE65539 BPY65539:BQA65539 BZU65539:BZW65539 CJQ65539:CJS65539 CTM65539:CTO65539 DDI65539:DDK65539 DNE65539:DNG65539 DXA65539:DXC65539 EGW65539:EGY65539 EQS65539:EQU65539 FAO65539:FAQ65539 FKK65539:FKM65539 FUG65539:FUI65539 GEC65539:GEE65539 GNY65539:GOA65539 GXU65539:GXW65539 HHQ65539:HHS65539 HRM65539:HRO65539 IBI65539:IBK65539 ILE65539:ILG65539 IVA65539:IVC65539 JEW65539:JEY65539 JOS65539:JOU65539 JYO65539:JYQ65539 KIK65539:KIM65539 KSG65539:KSI65539 LCC65539:LCE65539 LLY65539:LMA65539 LVU65539:LVW65539 MFQ65539:MFS65539 MPM65539:MPO65539 MZI65539:MZK65539 NJE65539:NJG65539 NTA65539:NTC65539 OCW65539:OCY65539 OMS65539:OMU65539 OWO65539:OWQ65539 PGK65539:PGM65539 PQG65539:PQI65539 QAC65539:QAE65539 QJY65539:QKA65539 QTU65539:QTW65539 RDQ65539:RDS65539 RNM65539:RNO65539 RXI65539:RXK65539 SHE65539:SHG65539 SRA65539:SRC65539 TAW65539:TAY65539 TKS65539:TKU65539 TUO65539:TUQ65539 UEK65539:UEM65539 UOG65539:UOI65539 UYC65539:UYE65539 VHY65539:VIA65539 VRU65539:VRW65539 WBQ65539:WBS65539 WLM65539:WLO65539 WVI65539:WVK65539 A131075:C131075 IW131075:IY131075 SS131075:SU131075 ACO131075:ACQ131075 AMK131075:AMM131075 AWG131075:AWI131075 BGC131075:BGE131075 BPY131075:BQA131075 BZU131075:BZW131075 CJQ131075:CJS131075 CTM131075:CTO131075 DDI131075:DDK131075 DNE131075:DNG131075 DXA131075:DXC131075 EGW131075:EGY131075 EQS131075:EQU131075 FAO131075:FAQ131075 FKK131075:FKM131075 FUG131075:FUI131075 GEC131075:GEE131075 GNY131075:GOA131075 GXU131075:GXW131075 HHQ131075:HHS131075 HRM131075:HRO131075 IBI131075:IBK131075 ILE131075:ILG131075 IVA131075:IVC131075 JEW131075:JEY131075 JOS131075:JOU131075 JYO131075:JYQ131075 KIK131075:KIM131075 KSG131075:KSI131075 LCC131075:LCE131075 LLY131075:LMA131075 LVU131075:LVW131075 MFQ131075:MFS131075 MPM131075:MPO131075 MZI131075:MZK131075 NJE131075:NJG131075 NTA131075:NTC131075 OCW131075:OCY131075 OMS131075:OMU131075 OWO131075:OWQ131075 PGK131075:PGM131075 PQG131075:PQI131075 QAC131075:QAE131075 QJY131075:QKA131075 QTU131075:QTW131075 RDQ131075:RDS131075 RNM131075:RNO131075 RXI131075:RXK131075 SHE131075:SHG131075 SRA131075:SRC131075 TAW131075:TAY131075 TKS131075:TKU131075 TUO131075:TUQ131075 UEK131075:UEM131075 UOG131075:UOI131075 UYC131075:UYE131075 VHY131075:VIA131075 VRU131075:VRW131075 WBQ131075:WBS131075 WLM131075:WLO131075 WVI131075:WVK131075 A196611:C196611 IW196611:IY196611 SS196611:SU196611 ACO196611:ACQ196611 AMK196611:AMM196611 AWG196611:AWI196611 BGC196611:BGE196611 BPY196611:BQA196611 BZU196611:BZW196611 CJQ196611:CJS196611 CTM196611:CTO196611 DDI196611:DDK196611 DNE196611:DNG196611 DXA196611:DXC196611 EGW196611:EGY196611 EQS196611:EQU196611 FAO196611:FAQ196611 FKK196611:FKM196611 FUG196611:FUI196611 GEC196611:GEE196611 GNY196611:GOA196611 GXU196611:GXW196611 HHQ196611:HHS196611 HRM196611:HRO196611 IBI196611:IBK196611 ILE196611:ILG196611 IVA196611:IVC196611 JEW196611:JEY196611 JOS196611:JOU196611 JYO196611:JYQ196611 KIK196611:KIM196611 KSG196611:KSI196611 LCC196611:LCE196611 LLY196611:LMA196611 LVU196611:LVW196611 MFQ196611:MFS196611 MPM196611:MPO196611 MZI196611:MZK196611 NJE196611:NJG196611 NTA196611:NTC196611 OCW196611:OCY196611 OMS196611:OMU196611 OWO196611:OWQ196611 PGK196611:PGM196611 PQG196611:PQI196611 QAC196611:QAE196611 QJY196611:QKA196611 QTU196611:QTW196611 RDQ196611:RDS196611 RNM196611:RNO196611 RXI196611:RXK196611 SHE196611:SHG196611 SRA196611:SRC196611 TAW196611:TAY196611 TKS196611:TKU196611 TUO196611:TUQ196611 UEK196611:UEM196611 UOG196611:UOI196611 UYC196611:UYE196611 VHY196611:VIA196611 VRU196611:VRW196611 WBQ196611:WBS196611 WLM196611:WLO196611 WVI196611:WVK196611 A262147:C262147 IW262147:IY262147 SS262147:SU262147 ACO262147:ACQ262147 AMK262147:AMM262147 AWG262147:AWI262147 BGC262147:BGE262147 BPY262147:BQA262147 BZU262147:BZW262147 CJQ262147:CJS262147 CTM262147:CTO262147 DDI262147:DDK262147 DNE262147:DNG262147 DXA262147:DXC262147 EGW262147:EGY262147 EQS262147:EQU262147 FAO262147:FAQ262147 FKK262147:FKM262147 FUG262147:FUI262147 GEC262147:GEE262147 GNY262147:GOA262147 GXU262147:GXW262147 HHQ262147:HHS262147 HRM262147:HRO262147 IBI262147:IBK262147 ILE262147:ILG262147 IVA262147:IVC262147 JEW262147:JEY262147 JOS262147:JOU262147 JYO262147:JYQ262147 KIK262147:KIM262147 KSG262147:KSI262147 LCC262147:LCE262147 LLY262147:LMA262147 LVU262147:LVW262147 MFQ262147:MFS262147 MPM262147:MPO262147 MZI262147:MZK262147 NJE262147:NJG262147 NTA262147:NTC262147 OCW262147:OCY262147 OMS262147:OMU262147 OWO262147:OWQ262147 PGK262147:PGM262147 PQG262147:PQI262147 QAC262147:QAE262147 QJY262147:QKA262147 QTU262147:QTW262147 RDQ262147:RDS262147 RNM262147:RNO262147 RXI262147:RXK262147 SHE262147:SHG262147 SRA262147:SRC262147 TAW262147:TAY262147 TKS262147:TKU262147 TUO262147:TUQ262147 UEK262147:UEM262147 UOG262147:UOI262147 UYC262147:UYE262147 VHY262147:VIA262147 VRU262147:VRW262147 WBQ262147:WBS262147 WLM262147:WLO262147 WVI262147:WVK262147 A327683:C327683 IW327683:IY327683 SS327683:SU327683 ACO327683:ACQ327683 AMK327683:AMM327683 AWG327683:AWI327683 BGC327683:BGE327683 BPY327683:BQA327683 BZU327683:BZW327683 CJQ327683:CJS327683 CTM327683:CTO327683 DDI327683:DDK327683 DNE327683:DNG327683 DXA327683:DXC327683 EGW327683:EGY327683 EQS327683:EQU327683 FAO327683:FAQ327683 FKK327683:FKM327683 FUG327683:FUI327683 GEC327683:GEE327683 GNY327683:GOA327683 GXU327683:GXW327683 HHQ327683:HHS327683 HRM327683:HRO327683 IBI327683:IBK327683 ILE327683:ILG327683 IVA327683:IVC327683 JEW327683:JEY327683 JOS327683:JOU327683 JYO327683:JYQ327683 KIK327683:KIM327683 KSG327683:KSI327683 LCC327683:LCE327683 LLY327683:LMA327683 LVU327683:LVW327683 MFQ327683:MFS327683 MPM327683:MPO327683 MZI327683:MZK327683 NJE327683:NJG327683 NTA327683:NTC327683 OCW327683:OCY327683 OMS327683:OMU327683 OWO327683:OWQ327683 PGK327683:PGM327683 PQG327683:PQI327683 QAC327683:QAE327683 QJY327683:QKA327683 QTU327683:QTW327683 RDQ327683:RDS327683 RNM327683:RNO327683 RXI327683:RXK327683 SHE327683:SHG327683 SRA327683:SRC327683 TAW327683:TAY327683 TKS327683:TKU327683 TUO327683:TUQ327683 UEK327683:UEM327683 UOG327683:UOI327683 UYC327683:UYE327683 VHY327683:VIA327683 VRU327683:VRW327683 WBQ327683:WBS327683 WLM327683:WLO327683 WVI327683:WVK327683 A393219:C393219 IW393219:IY393219 SS393219:SU393219 ACO393219:ACQ393219 AMK393219:AMM393219 AWG393219:AWI393219 BGC393219:BGE393219 BPY393219:BQA393219 BZU393219:BZW393219 CJQ393219:CJS393219 CTM393219:CTO393219 DDI393219:DDK393219 DNE393219:DNG393219 DXA393219:DXC393219 EGW393219:EGY393219 EQS393219:EQU393219 FAO393219:FAQ393219 FKK393219:FKM393219 FUG393219:FUI393219 GEC393219:GEE393219 GNY393219:GOA393219 GXU393219:GXW393219 HHQ393219:HHS393219 HRM393219:HRO393219 IBI393219:IBK393219 ILE393219:ILG393219 IVA393219:IVC393219 JEW393219:JEY393219 JOS393219:JOU393219 JYO393219:JYQ393219 KIK393219:KIM393219 KSG393219:KSI393219 LCC393219:LCE393219 LLY393219:LMA393219 LVU393219:LVW393219 MFQ393219:MFS393219 MPM393219:MPO393219 MZI393219:MZK393219 NJE393219:NJG393219 NTA393219:NTC393219 OCW393219:OCY393219 OMS393219:OMU393219 OWO393219:OWQ393219 PGK393219:PGM393219 PQG393219:PQI393219 QAC393219:QAE393219 QJY393219:QKA393219 QTU393219:QTW393219 RDQ393219:RDS393219 RNM393219:RNO393219 RXI393219:RXK393219 SHE393219:SHG393219 SRA393219:SRC393219 TAW393219:TAY393219 TKS393219:TKU393219 TUO393219:TUQ393219 UEK393219:UEM393219 UOG393219:UOI393219 UYC393219:UYE393219 VHY393219:VIA393219 VRU393219:VRW393219 WBQ393219:WBS393219 WLM393219:WLO393219 WVI393219:WVK393219 A458755:C458755 IW458755:IY458755 SS458755:SU458755 ACO458755:ACQ458755 AMK458755:AMM458755 AWG458755:AWI458755 BGC458755:BGE458755 BPY458755:BQA458755 BZU458755:BZW458755 CJQ458755:CJS458755 CTM458755:CTO458755 DDI458755:DDK458755 DNE458755:DNG458755 DXA458755:DXC458755 EGW458755:EGY458755 EQS458755:EQU458755 FAO458755:FAQ458755 FKK458755:FKM458755 FUG458755:FUI458755 GEC458755:GEE458755 GNY458755:GOA458755 GXU458755:GXW458755 HHQ458755:HHS458755 HRM458755:HRO458755 IBI458755:IBK458755 ILE458755:ILG458755 IVA458755:IVC458755 JEW458755:JEY458755 JOS458755:JOU458755 JYO458755:JYQ458755 KIK458755:KIM458755 KSG458755:KSI458755 LCC458755:LCE458755 LLY458755:LMA458755 LVU458755:LVW458755 MFQ458755:MFS458755 MPM458755:MPO458755 MZI458755:MZK458755 NJE458755:NJG458755 NTA458755:NTC458755 OCW458755:OCY458755 OMS458755:OMU458755 OWO458755:OWQ458755 PGK458755:PGM458755 PQG458755:PQI458755 QAC458755:QAE458755 QJY458755:QKA458755 QTU458755:QTW458755 RDQ458755:RDS458755 RNM458755:RNO458755 RXI458755:RXK458755 SHE458755:SHG458755 SRA458755:SRC458755 TAW458755:TAY458755 TKS458755:TKU458755 TUO458755:TUQ458755 UEK458755:UEM458755 UOG458755:UOI458755 UYC458755:UYE458755 VHY458755:VIA458755 VRU458755:VRW458755 WBQ458755:WBS458755 WLM458755:WLO458755 WVI458755:WVK458755 A524291:C524291 IW524291:IY524291 SS524291:SU524291 ACO524291:ACQ524291 AMK524291:AMM524291 AWG524291:AWI524291 BGC524291:BGE524291 BPY524291:BQA524291 BZU524291:BZW524291 CJQ524291:CJS524291 CTM524291:CTO524291 DDI524291:DDK524291 DNE524291:DNG524291 DXA524291:DXC524291 EGW524291:EGY524291 EQS524291:EQU524291 FAO524291:FAQ524291 FKK524291:FKM524291 FUG524291:FUI524291 GEC524291:GEE524291 GNY524291:GOA524291 GXU524291:GXW524291 HHQ524291:HHS524291 HRM524291:HRO524291 IBI524291:IBK524291 ILE524291:ILG524291 IVA524291:IVC524291 JEW524291:JEY524291 JOS524291:JOU524291 JYO524291:JYQ524291 KIK524291:KIM524291 KSG524291:KSI524291 LCC524291:LCE524291 LLY524291:LMA524291 LVU524291:LVW524291 MFQ524291:MFS524291 MPM524291:MPO524291 MZI524291:MZK524291 NJE524291:NJG524291 NTA524291:NTC524291 OCW524291:OCY524291 OMS524291:OMU524291 OWO524291:OWQ524291 PGK524291:PGM524291 PQG524291:PQI524291 QAC524291:QAE524291 QJY524291:QKA524291 QTU524291:QTW524291 RDQ524291:RDS524291 RNM524291:RNO524291 RXI524291:RXK524291 SHE524291:SHG524291 SRA524291:SRC524291 TAW524291:TAY524291 TKS524291:TKU524291 TUO524291:TUQ524291 UEK524291:UEM524291 UOG524291:UOI524291 UYC524291:UYE524291 VHY524291:VIA524291 VRU524291:VRW524291 WBQ524291:WBS524291 WLM524291:WLO524291 WVI524291:WVK524291 A589827:C589827 IW589827:IY589827 SS589827:SU589827 ACO589827:ACQ589827 AMK589827:AMM589827 AWG589827:AWI589827 BGC589827:BGE589827 BPY589827:BQA589827 BZU589827:BZW589827 CJQ589827:CJS589827 CTM589827:CTO589827 DDI589827:DDK589827 DNE589827:DNG589827 DXA589827:DXC589827 EGW589827:EGY589827 EQS589827:EQU589827 FAO589827:FAQ589827 FKK589827:FKM589827 FUG589827:FUI589827 GEC589827:GEE589827 GNY589827:GOA589827 GXU589827:GXW589827 HHQ589827:HHS589827 HRM589827:HRO589827 IBI589827:IBK589827 ILE589827:ILG589827 IVA589827:IVC589827 JEW589827:JEY589827 JOS589827:JOU589827 JYO589827:JYQ589827 KIK589827:KIM589827 KSG589827:KSI589827 LCC589827:LCE589827 LLY589827:LMA589827 LVU589827:LVW589827 MFQ589827:MFS589827 MPM589827:MPO589827 MZI589827:MZK589827 NJE589827:NJG589827 NTA589827:NTC589827 OCW589827:OCY589827 OMS589827:OMU589827 OWO589827:OWQ589827 PGK589827:PGM589827 PQG589827:PQI589827 QAC589827:QAE589827 QJY589827:QKA589827 QTU589827:QTW589827 RDQ589827:RDS589827 RNM589827:RNO589827 RXI589827:RXK589827 SHE589827:SHG589827 SRA589827:SRC589827 TAW589827:TAY589827 TKS589827:TKU589827 TUO589827:TUQ589827 UEK589827:UEM589827 UOG589827:UOI589827 UYC589827:UYE589827 VHY589827:VIA589827 VRU589827:VRW589827 WBQ589827:WBS589827 WLM589827:WLO589827 WVI589827:WVK589827 A655363:C655363 IW655363:IY655363 SS655363:SU655363 ACO655363:ACQ655363 AMK655363:AMM655363 AWG655363:AWI655363 BGC655363:BGE655363 BPY655363:BQA655363 BZU655363:BZW655363 CJQ655363:CJS655363 CTM655363:CTO655363 DDI655363:DDK655363 DNE655363:DNG655363 DXA655363:DXC655363 EGW655363:EGY655363 EQS655363:EQU655363 FAO655363:FAQ655363 FKK655363:FKM655363 FUG655363:FUI655363 GEC655363:GEE655363 GNY655363:GOA655363 GXU655363:GXW655363 HHQ655363:HHS655363 HRM655363:HRO655363 IBI655363:IBK655363 ILE655363:ILG655363 IVA655363:IVC655363 JEW655363:JEY655363 JOS655363:JOU655363 JYO655363:JYQ655363 KIK655363:KIM655363 KSG655363:KSI655363 LCC655363:LCE655363 LLY655363:LMA655363 LVU655363:LVW655363 MFQ655363:MFS655363 MPM655363:MPO655363 MZI655363:MZK655363 NJE655363:NJG655363 NTA655363:NTC655363 OCW655363:OCY655363 OMS655363:OMU655363 OWO655363:OWQ655363 PGK655363:PGM655363 PQG655363:PQI655363 QAC655363:QAE655363 QJY655363:QKA655363 QTU655363:QTW655363 RDQ655363:RDS655363 RNM655363:RNO655363 RXI655363:RXK655363 SHE655363:SHG655363 SRA655363:SRC655363 TAW655363:TAY655363 TKS655363:TKU655363 TUO655363:TUQ655363 UEK655363:UEM655363 UOG655363:UOI655363 UYC655363:UYE655363 VHY655363:VIA655363 VRU655363:VRW655363 WBQ655363:WBS655363 WLM655363:WLO655363 WVI655363:WVK655363 A720899:C720899 IW720899:IY720899 SS720899:SU720899 ACO720899:ACQ720899 AMK720899:AMM720899 AWG720899:AWI720899 BGC720899:BGE720899 BPY720899:BQA720899 BZU720899:BZW720899 CJQ720899:CJS720899 CTM720899:CTO720899 DDI720899:DDK720899 DNE720899:DNG720899 DXA720899:DXC720899 EGW720899:EGY720899 EQS720899:EQU720899 FAO720899:FAQ720899 FKK720899:FKM720899 FUG720899:FUI720899 GEC720899:GEE720899 GNY720899:GOA720899 GXU720899:GXW720899 HHQ720899:HHS720899 HRM720899:HRO720899 IBI720899:IBK720899 ILE720899:ILG720899 IVA720899:IVC720899 JEW720899:JEY720899 JOS720899:JOU720899 JYO720899:JYQ720899 KIK720899:KIM720899 KSG720899:KSI720899 LCC720899:LCE720899 LLY720899:LMA720899 LVU720899:LVW720899 MFQ720899:MFS720899 MPM720899:MPO720899 MZI720899:MZK720899 NJE720899:NJG720899 NTA720899:NTC720899 OCW720899:OCY720899 OMS720899:OMU720899 OWO720899:OWQ720899 PGK720899:PGM720899 PQG720899:PQI720899 QAC720899:QAE720899 QJY720899:QKA720899 QTU720899:QTW720899 RDQ720899:RDS720899 RNM720899:RNO720899 RXI720899:RXK720899 SHE720899:SHG720899 SRA720899:SRC720899 TAW720899:TAY720899 TKS720899:TKU720899 TUO720899:TUQ720899 UEK720899:UEM720899 UOG720899:UOI720899 UYC720899:UYE720899 VHY720899:VIA720899 VRU720899:VRW720899 WBQ720899:WBS720899 WLM720899:WLO720899 WVI720899:WVK720899 A786435:C786435 IW786435:IY786435 SS786435:SU786435 ACO786435:ACQ786435 AMK786435:AMM786435 AWG786435:AWI786435 BGC786435:BGE786435 BPY786435:BQA786435 BZU786435:BZW786435 CJQ786435:CJS786435 CTM786435:CTO786435 DDI786435:DDK786435 DNE786435:DNG786435 DXA786435:DXC786435 EGW786435:EGY786435 EQS786435:EQU786435 FAO786435:FAQ786435 FKK786435:FKM786435 FUG786435:FUI786435 GEC786435:GEE786435 GNY786435:GOA786435 GXU786435:GXW786435 HHQ786435:HHS786435 HRM786435:HRO786435 IBI786435:IBK786435 ILE786435:ILG786435 IVA786435:IVC786435 JEW786435:JEY786435 JOS786435:JOU786435 JYO786435:JYQ786435 KIK786435:KIM786435 KSG786435:KSI786435 LCC786435:LCE786435 LLY786435:LMA786435 LVU786435:LVW786435 MFQ786435:MFS786435 MPM786435:MPO786435 MZI786435:MZK786435 NJE786435:NJG786435 NTA786435:NTC786435 OCW786435:OCY786435 OMS786435:OMU786435 OWO786435:OWQ786435 PGK786435:PGM786435 PQG786435:PQI786435 QAC786435:QAE786435 QJY786435:QKA786435 QTU786435:QTW786435 RDQ786435:RDS786435 RNM786435:RNO786435 RXI786435:RXK786435 SHE786435:SHG786435 SRA786435:SRC786435 TAW786435:TAY786435 TKS786435:TKU786435 TUO786435:TUQ786435 UEK786435:UEM786435 UOG786435:UOI786435 UYC786435:UYE786435 VHY786435:VIA786435 VRU786435:VRW786435 WBQ786435:WBS786435 WLM786435:WLO786435 WVI786435:WVK786435 A851971:C851971 IW851971:IY851971 SS851971:SU851971 ACO851971:ACQ851971 AMK851971:AMM851971 AWG851971:AWI851971 BGC851971:BGE851971 BPY851971:BQA851971 BZU851971:BZW851971 CJQ851971:CJS851971 CTM851971:CTO851971 DDI851971:DDK851971 DNE851971:DNG851971 DXA851971:DXC851971 EGW851971:EGY851971 EQS851971:EQU851971 FAO851971:FAQ851971 FKK851971:FKM851971 FUG851971:FUI851971 GEC851971:GEE851971 GNY851971:GOA851971 GXU851971:GXW851971 HHQ851971:HHS851971 HRM851971:HRO851971 IBI851971:IBK851971 ILE851971:ILG851971 IVA851971:IVC851971 JEW851971:JEY851971 JOS851971:JOU851971 JYO851971:JYQ851971 KIK851971:KIM851971 KSG851971:KSI851971 LCC851971:LCE851971 LLY851971:LMA851971 LVU851971:LVW851971 MFQ851971:MFS851971 MPM851971:MPO851971 MZI851971:MZK851971 NJE851971:NJG851971 NTA851971:NTC851971 OCW851971:OCY851971 OMS851971:OMU851971 OWO851971:OWQ851971 PGK851971:PGM851971 PQG851971:PQI851971 QAC851971:QAE851971 QJY851971:QKA851971 QTU851971:QTW851971 RDQ851971:RDS851971 RNM851971:RNO851971 RXI851971:RXK851971 SHE851971:SHG851971 SRA851971:SRC851971 TAW851971:TAY851971 TKS851971:TKU851971 TUO851971:TUQ851971 UEK851971:UEM851971 UOG851971:UOI851971 UYC851971:UYE851971 VHY851971:VIA851971 VRU851971:VRW851971 WBQ851971:WBS851971 WLM851971:WLO851971 WVI851971:WVK851971 A917507:C917507 IW917507:IY917507 SS917507:SU917507 ACO917507:ACQ917507 AMK917507:AMM917507 AWG917507:AWI917507 BGC917507:BGE917507 BPY917507:BQA917507 BZU917507:BZW917507 CJQ917507:CJS917507 CTM917507:CTO917507 DDI917507:DDK917507 DNE917507:DNG917507 DXA917507:DXC917507 EGW917507:EGY917507 EQS917507:EQU917507 FAO917507:FAQ917507 FKK917507:FKM917507 FUG917507:FUI917507 GEC917507:GEE917507 GNY917507:GOA917507 GXU917507:GXW917507 HHQ917507:HHS917507 HRM917507:HRO917507 IBI917507:IBK917507 ILE917507:ILG917507 IVA917507:IVC917507 JEW917507:JEY917507 JOS917507:JOU917507 JYO917507:JYQ917507 KIK917507:KIM917507 KSG917507:KSI917507 LCC917507:LCE917507 LLY917507:LMA917507 LVU917507:LVW917507 MFQ917507:MFS917507 MPM917507:MPO917507 MZI917507:MZK917507 NJE917507:NJG917507 NTA917507:NTC917507 OCW917507:OCY917507 OMS917507:OMU917507 OWO917507:OWQ917507 PGK917507:PGM917507 PQG917507:PQI917507 QAC917507:QAE917507 QJY917507:QKA917507 QTU917507:QTW917507 RDQ917507:RDS917507 RNM917507:RNO917507 RXI917507:RXK917507 SHE917507:SHG917507 SRA917507:SRC917507 TAW917507:TAY917507 TKS917507:TKU917507 TUO917507:TUQ917507 UEK917507:UEM917507 UOG917507:UOI917507 UYC917507:UYE917507 VHY917507:VIA917507 VRU917507:VRW917507 WBQ917507:WBS917507 WLM917507:WLO917507 WVI917507:WVK917507 A983043:C983043 IW983043:IY983043 SS983043:SU983043 ACO983043:ACQ983043 AMK983043:AMM983043 AWG983043:AWI983043 BGC983043:BGE983043 BPY983043:BQA983043 BZU983043:BZW983043 CJQ983043:CJS983043 CTM983043:CTO983043 DDI983043:DDK983043 DNE983043:DNG983043 DXA983043:DXC983043 EGW983043:EGY983043 EQS983043:EQU983043 FAO983043:FAQ983043 FKK983043:FKM983043 FUG983043:FUI983043 GEC983043:GEE983043 GNY983043:GOA983043 GXU983043:GXW983043 HHQ983043:HHS983043 HRM983043:HRO983043 IBI983043:IBK983043 ILE983043:ILG983043 IVA983043:IVC983043 JEW983043:JEY983043 JOS983043:JOU983043 JYO983043:JYQ983043 KIK983043:KIM983043 KSG983043:KSI983043 LCC983043:LCE983043 LLY983043:LMA983043 LVU983043:LVW983043 MFQ983043:MFS983043 MPM983043:MPO983043 MZI983043:MZK983043 NJE983043:NJG983043 NTA983043:NTC983043 OCW983043:OCY983043 OMS983043:OMU983043 OWO983043:OWQ983043 PGK983043:PGM983043 PQG983043:PQI983043 QAC983043:QAE983043 QJY983043:QKA983043 QTU983043:QTW983043 RDQ983043:RDS983043 RNM983043:RNO983043 RXI983043:RXK983043 SHE983043:SHG983043 SRA983043:SRC983043 TAW983043:TAY983043 TKS983043:TKU983043 TUO983043:TUQ983043 UEK983043:UEM983043 UOG983043:UOI983043 UYC983043:UYE983043 VHY983043:VIA983043 VRU983043:VRW983043 WBQ983043:WBS983043 WLM983043:WLO983043 WVI983043:WVK983043"/>
    <dataValidation allowBlank="1" showInputMessage="1" showErrorMessage="1" promptTitle="商品ラインナップ" prompt="お届け先②以降の商品検索用" sqref="H3:J3 JD3:JF3 SZ3:TB3 ACV3:ACX3 AMR3:AMT3 AWN3:AWP3 BGJ3:BGL3 BQF3:BQH3 CAB3:CAD3 CJX3:CJZ3 CTT3:CTV3 DDP3:DDR3 DNL3:DNN3 DXH3:DXJ3 EHD3:EHF3 EQZ3:ERB3 FAV3:FAX3 FKR3:FKT3 FUN3:FUP3 GEJ3:GEL3 GOF3:GOH3 GYB3:GYD3 HHX3:HHZ3 HRT3:HRV3 IBP3:IBR3 ILL3:ILN3 IVH3:IVJ3 JFD3:JFF3 JOZ3:JPB3 JYV3:JYX3 KIR3:KIT3 KSN3:KSP3 LCJ3:LCL3 LMF3:LMH3 LWB3:LWD3 MFX3:MFZ3 MPT3:MPV3 MZP3:MZR3 NJL3:NJN3 NTH3:NTJ3 ODD3:ODF3 OMZ3:ONB3 OWV3:OWX3 PGR3:PGT3 PQN3:PQP3 QAJ3:QAL3 QKF3:QKH3 QUB3:QUD3 RDX3:RDZ3 RNT3:RNV3 RXP3:RXR3 SHL3:SHN3 SRH3:SRJ3 TBD3:TBF3 TKZ3:TLB3 TUV3:TUX3 UER3:UET3 UON3:UOP3 UYJ3:UYL3 VIF3:VIH3 VSB3:VSD3 WBX3:WBZ3 WLT3:WLV3 WVP3:WVR3 H65539:J65539 JD65539:JF65539 SZ65539:TB65539 ACV65539:ACX65539 AMR65539:AMT65539 AWN65539:AWP65539 BGJ65539:BGL65539 BQF65539:BQH65539 CAB65539:CAD65539 CJX65539:CJZ65539 CTT65539:CTV65539 DDP65539:DDR65539 DNL65539:DNN65539 DXH65539:DXJ65539 EHD65539:EHF65539 EQZ65539:ERB65539 FAV65539:FAX65539 FKR65539:FKT65539 FUN65539:FUP65539 GEJ65539:GEL65539 GOF65539:GOH65539 GYB65539:GYD65539 HHX65539:HHZ65539 HRT65539:HRV65539 IBP65539:IBR65539 ILL65539:ILN65539 IVH65539:IVJ65539 JFD65539:JFF65539 JOZ65539:JPB65539 JYV65539:JYX65539 KIR65539:KIT65539 KSN65539:KSP65539 LCJ65539:LCL65539 LMF65539:LMH65539 LWB65539:LWD65539 MFX65539:MFZ65539 MPT65539:MPV65539 MZP65539:MZR65539 NJL65539:NJN65539 NTH65539:NTJ65539 ODD65539:ODF65539 OMZ65539:ONB65539 OWV65539:OWX65539 PGR65539:PGT65539 PQN65539:PQP65539 QAJ65539:QAL65539 QKF65539:QKH65539 QUB65539:QUD65539 RDX65539:RDZ65539 RNT65539:RNV65539 RXP65539:RXR65539 SHL65539:SHN65539 SRH65539:SRJ65539 TBD65539:TBF65539 TKZ65539:TLB65539 TUV65539:TUX65539 UER65539:UET65539 UON65539:UOP65539 UYJ65539:UYL65539 VIF65539:VIH65539 VSB65539:VSD65539 WBX65539:WBZ65539 WLT65539:WLV65539 WVP65539:WVR65539 H131075:J131075 JD131075:JF131075 SZ131075:TB131075 ACV131075:ACX131075 AMR131075:AMT131075 AWN131075:AWP131075 BGJ131075:BGL131075 BQF131075:BQH131075 CAB131075:CAD131075 CJX131075:CJZ131075 CTT131075:CTV131075 DDP131075:DDR131075 DNL131075:DNN131075 DXH131075:DXJ131075 EHD131075:EHF131075 EQZ131075:ERB131075 FAV131075:FAX131075 FKR131075:FKT131075 FUN131075:FUP131075 GEJ131075:GEL131075 GOF131075:GOH131075 GYB131075:GYD131075 HHX131075:HHZ131075 HRT131075:HRV131075 IBP131075:IBR131075 ILL131075:ILN131075 IVH131075:IVJ131075 JFD131075:JFF131075 JOZ131075:JPB131075 JYV131075:JYX131075 KIR131075:KIT131075 KSN131075:KSP131075 LCJ131075:LCL131075 LMF131075:LMH131075 LWB131075:LWD131075 MFX131075:MFZ131075 MPT131075:MPV131075 MZP131075:MZR131075 NJL131075:NJN131075 NTH131075:NTJ131075 ODD131075:ODF131075 OMZ131075:ONB131075 OWV131075:OWX131075 PGR131075:PGT131075 PQN131075:PQP131075 QAJ131075:QAL131075 QKF131075:QKH131075 QUB131075:QUD131075 RDX131075:RDZ131075 RNT131075:RNV131075 RXP131075:RXR131075 SHL131075:SHN131075 SRH131075:SRJ131075 TBD131075:TBF131075 TKZ131075:TLB131075 TUV131075:TUX131075 UER131075:UET131075 UON131075:UOP131075 UYJ131075:UYL131075 VIF131075:VIH131075 VSB131075:VSD131075 WBX131075:WBZ131075 WLT131075:WLV131075 WVP131075:WVR131075 H196611:J196611 JD196611:JF196611 SZ196611:TB196611 ACV196611:ACX196611 AMR196611:AMT196611 AWN196611:AWP196611 BGJ196611:BGL196611 BQF196611:BQH196611 CAB196611:CAD196611 CJX196611:CJZ196611 CTT196611:CTV196611 DDP196611:DDR196611 DNL196611:DNN196611 DXH196611:DXJ196611 EHD196611:EHF196611 EQZ196611:ERB196611 FAV196611:FAX196611 FKR196611:FKT196611 FUN196611:FUP196611 GEJ196611:GEL196611 GOF196611:GOH196611 GYB196611:GYD196611 HHX196611:HHZ196611 HRT196611:HRV196611 IBP196611:IBR196611 ILL196611:ILN196611 IVH196611:IVJ196611 JFD196611:JFF196611 JOZ196611:JPB196611 JYV196611:JYX196611 KIR196611:KIT196611 KSN196611:KSP196611 LCJ196611:LCL196611 LMF196611:LMH196611 LWB196611:LWD196611 MFX196611:MFZ196611 MPT196611:MPV196611 MZP196611:MZR196611 NJL196611:NJN196611 NTH196611:NTJ196611 ODD196611:ODF196611 OMZ196611:ONB196611 OWV196611:OWX196611 PGR196611:PGT196611 PQN196611:PQP196611 QAJ196611:QAL196611 QKF196611:QKH196611 QUB196611:QUD196611 RDX196611:RDZ196611 RNT196611:RNV196611 RXP196611:RXR196611 SHL196611:SHN196611 SRH196611:SRJ196611 TBD196611:TBF196611 TKZ196611:TLB196611 TUV196611:TUX196611 UER196611:UET196611 UON196611:UOP196611 UYJ196611:UYL196611 VIF196611:VIH196611 VSB196611:VSD196611 WBX196611:WBZ196611 WLT196611:WLV196611 WVP196611:WVR196611 H262147:J262147 JD262147:JF262147 SZ262147:TB262147 ACV262147:ACX262147 AMR262147:AMT262147 AWN262147:AWP262147 BGJ262147:BGL262147 BQF262147:BQH262147 CAB262147:CAD262147 CJX262147:CJZ262147 CTT262147:CTV262147 DDP262147:DDR262147 DNL262147:DNN262147 DXH262147:DXJ262147 EHD262147:EHF262147 EQZ262147:ERB262147 FAV262147:FAX262147 FKR262147:FKT262147 FUN262147:FUP262147 GEJ262147:GEL262147 GOF262147:GOH262147 GYB262147:GYD262147 HHX262147:HHZ262147 HRT262147:HRV262147 IBP262147:IBR262147 ILL262147:ILN262147 IVH262147:IVJ262147 JFD262147:JFF262147 JOZ262147:JPB262147 JYV262147:JYX262147 KIR262147:KIT262147 KSN262147:KSP262147 LCJ262147:LCL262147 LMF262147:LMH262147 LWB262147:LWD262147 MFX262147:MFZ262147 MPT262147:MPV262147 MZP262147:MZR262147 NJL262147:NJN262147 NTH262147:NTJ262147 ODD262147:ODF262147 OMZ262147:ONB262147 OWV262147:OWX262147 PGR262147:PGT262147 PQN262147:PQP262147 QAJ262147:QAL262147 QKF262147:QKH262147 QUB262147:QUD262147 RDX262147:RDZ262147 RNT262147:RNV262147 RXP262147:RXR262147 SHL262147:SHN262147 SRH262147:SRJ262147 TBD262147:TBF262147 TKZ262147:TLB262147 TUV262147:TUX262147 UER262147:UET262147 UON262147:UOP262147 UYJ262147:UYL262147 VIF262147:VIH262147 VSB262147:VSD262147 WBX262147:WBZ262147 WLT262147:WLV262147 WVP262147:WVR262147 H327683:J327683 JD327683:JF327683 SZ327683:TB327683 ACV327683:ACX327683 AMR327683:AMT327683 AWN327683:AWP327683 BGJ327683:BGL327683 BQF327683:BQH327683 CAB327683:CAD327683 CJX327683:CJZ327683 CTT327683:CTV327683 DDP327683:DDR327683 DNL327683:DNN327683 DXH327683:DXJ327683 EHD327683:EHF327683 EQZ327683:ERB327683 FAV327683:FAX327683 FKR327683:FKT327683 FUN327683:FUP327683 GEJ327683:GEL327683 GOF327683:GOH327683 GYB327683:GYD327683 HHX327683:HHZ327683 HRT327683:HRV327683 IBP327683:IBR327683 ILL327683:ILN327683 IVH327683:IVJ327683 JFD327683:JFF327683 JOZ327683:JPB327683 JYV327683:JYX327683 KIR327683:KIT327683 KSN327683:KSP327683 LCJ327683:LCL327683 LMF327683:LMH327683 LWB327683:LWD327683 MFX327683:MFZ327683 MPT327683:MPV327683 MZP327683:MZR327683 NJL327683:NJN327683 NTH327683:NTJ327683 ODD327683:ODF327683 OMZ327683:ONB327683 OWV327683:OWX327683 PGR327683:PGT327683 PQN327683:PQP327683 QAJ327683:QAL327683 QKF327683:QKH327683 QUB327683:QUD327683 RDX327683:RDZ327683 RNT327683:RNV327683 RXP327683:RXR327683 SHL327683:SHN327683 SRH327683:SRJ327683 TBD327683:TBF327683 TKZ327683:TLB327683 TUV327683:TUX327683 UER327683:UET327683 UON327683:UOP327683 UYJ327683:UYL327683 VIF327683:VIH327683 VSB327683:VSD327683 WBX327683:WBZ327683 WLT327683:WLV327683 WVP327683:WVR327683 H393219:J393219 JD393219:JF393219 SZ393219:TB393219 ACV393219:ACX393219 AMR393219:AMT393219 AWN393219:AWP393219 BGJ393219:BGL393219 BQF393219:BQH393219 CAB393219:CAD393219 CJX393219:CJZ393219 CTT393219:CTV393219 DDP393219:DDR393219 DNL393219:DNN393219 DXH393219:DXJ393219 EHD393219:EHF393219 EQZ393219:ERB393219 FAV393219:FAX393219 FKR393219:FKT393219 FUN393219:FUP393219 GEJ393219:GEL393219 GOF393219:GOH393219 GYB393219:GYD393219 HHX393219:HHZ393219 HRT393219:HRV393219 IBP393219:IBR393219 ILL393219:ILN393219 IVH393219:IVJ393219 JFD393219:JFF393219 JOZ393219:JPB393219 JYV393219:JYX393219 KIR393219:KIT393219 KSN393219:KSP393219 LCJ393219:LCL393219 LMF393219:LMH393219 LWB393219:LWD393219 MFX393219:MFZ393219 MPT393219:MPV393219 MZP393219:MZR393219 NJL393219:NJN393219 NTH393219:NTJ393219 ODD393219:ODF393219 OMZ393219:ONB393219 OWV393219:OWX393219 PGR393219:PGT393219 PQN393219:PQP393219 QAJ393219:QAL393219 QKF393219:QKH393219 QUB393219:QUD393219 RDX393219:RDZ393219 RNT393219:RNV393219 RXP393219:RXR393219 SHL393219:SHN393219 SRH393219:SRJ393219 TBD393219:TBF393219 TKZ393219:TLB393219 TUV393219:TUX393219 UER393219:UET393219 UON393219:UOP393219 UYJ393219:UYL393219 VIF393219:VIH393219 VSB393219:VSD393219 WBX393219:WBZ393219 WLT393219:WLV393219 WVP393219:WVR393219 H458755:J458755 JD458755:JF458755 SZ458755:TB458755 ACV458755:ACX458755 AMR458755:AMT458755 AWN458755:AWP458755 BGJ458755:BGL458755 BQF458755:BQH458755 CAB458755:CAD458755 CJX458755:CJZ458755 CTT458755:CTV458755 DDP458755:DDR458755 DNL458755:DNN458755 DXH458755:DXJ458755 EHD458755:EHF458755 EQZ458755:ERB458755 FAV458755:FAX458755 FKR458755:FKT458755 FUN458755:FUP458755 GEJ458755:GEL458755 GOF458755:GOH458755 GYB458755:GYD458755 HHX458755:HHZ458755 HRT458755:HRV458755 IBP458755:IBR458755 ILL458755:ILN458755 IVH458755:IVJ458755 JFD458755:JFF458755 JOZ458755:JPB458755 JYV458755:JYX458755 KIR458755:KIT458755 KSN458755:KSP458755 LCJ458755:LCL458755 LMF458755:LMH458755 LWB458755:LWD458755 MFX458755:MFZ458755 MPT458755:MPV458755 MZP458755:MZR458755 NJL458755:NJN458755 NTH458755:NTJ458755 ODD458755:ODF458755 OMZ458755:ONB458755 OWV458755:OWX458755 PGR458755:PGT458755 PQN458755:PQP458755 QAJ458755:QAL458755 QKF458755:QKH458755 QUB458755:QUD458755 RDX458755:RDZ458755 RNT458755:RNV458755 RXP458755:RXR458755 SHL458755:SHN458755 SRH458755:SRJ458755 TBD458755:TBF458755 TKZ458755:TLB458755 TUV458755:TUX458755 UER458755:UET458755 UON458755:UOP458755 UYJ458755:UYL458755 VIF458755:VIH458755 VSB458755:VSD458755 WBX458755:WBZ458755 WLT458755:WLV458755 WVP458755:WVR458755 H524291:J524291 JD524291:JF524291 SZ524291:TB524291 ACV524291:ACX524291 AMR524291:AMT524291 AWN524291:AWP524291 BGJ524291:BGL524291 BQF524291:BQH524291 CAB524291:CAD524291 CJX524291:CJZ524291 CTT524291:CTV524291 DDP524291:DDR524291 DNL524291:DNN524291 DXH524291:DXJ524291 EHD524291:EHF524291 EQZ524291:ERB524291 FAV524291:FAX524291 FKR524291:FKT524291 FUN524291:FUP524291 GEJ524291:GEL524291 GOF524291:GOH524291 GYB524291:GYD524291 HHX524291:HHZ524291 HRT524291:HRV524291 IBP524291:IBR524291 ILL524291:ILN524291 IVH524291:IVJ524291 JFD524291:JFF524291 JOZ524291:JPB524291 JYV524291:JYX524291 KIR524291:KIT524291 KSN524291:KSP524291 LCJ524291:LCL524291 LMF524291:LMH524291 LWB524291:LWD524291 MFX524291:MFZ524291 MPT524291:MPV524291 MZP524291:MZR524291 NJL524291:NJN524291 NTH524291:NTJ524291 ODD524291:ODF524291 OMZ524291:ONB524291 OWV524291:OWX524291 PGR524291:PGT524291 PQN524291:PQP524291 QAJ524291:QAL524291 QKF524291:QKH524291 QUB524291:QUD524291 RDX524291:RDZ524291 RNT524291:RNV524291 RXP524291:RXR524291 SHL524291:SHN524291 SRH524291:SRJ524291 TBD524291:TBF524291 TKZ524291:TLB524291 TUV524291:TUX524291 UER524291:UET524291 UON524291:UOP524291 UYJ524291:UYL524291 VIF524291:VIH524291 VSB524291:VSD524291 WBX524291:WBZ524291 WLT524291:WLV524291 WVP524291:WVR524291 H589827:J589827 JD589827:JF589827 SZ589827:TB589827 ACV589827:ACX589827 AMR589827:AMT589827 AWN589827:AWP589827 BGJ589827:BGL589827 BQF589827:BQH589827 CAB589827:CAD589827 CJX589827:CJZ589827 CTT589827:CTV589827 DDP589827:DDR589827 DNL589827:DNN589827 DXH589827:DXJ589827 EHD589827:EHF589827 EQZ589827:ERB589827 FAV589827:FAX589827 FKR589827:FKT589827 FUN589827:FUP589827 GEJ589827:GEL589827 GOF589827:GOH589827 GYB589827:GYD589827 HHX589827:HHZ589827 HRT589827:HRV589827 IBP589827:IBR589827 ILL589827:ILN589827 IVH589827:IVJ589827 JFD589827:JFF589827 JOZ589827:JPB589827 JYV589827:JYX589827 KIR589827:KIT589827 KSN589827:KSP589827 LCJ589827:LCL589827 LMF589827:LMH589827 LWB589827:LWD589827 MFX589827:MFZ589827 MPT589827:MPV589827 MZP589827:MZR589827 NJL589827:NJN589827 NTH589827:NTJ589827 ODD589827:ODF589827 OMZ589827:ONB589827 OWV589827:OWX589827 PGR589827:PGT589827 PQN589827:PQP589827 QAJ589827:QAL589827 QKF589827:QKH589827 QUB589827:QUD589827 RDX589827:RDZ589827 RNT589827:RNV589827 RXP589827:RXR589827 SHL589827:SHN589827 SRH589827:SRJ589827 TBD589827:TBF589827 TKZ589827:TLB589827 TUV589827:TUX589827 UER589827:UET589827 UON589827:UOP589827 UYJ589827:UYL589827 VIF589827:VIH589827 VSB589827:VSD589827 WBX589827:WBZ589827 WLT589827:WLV589827 WVP589827:WVR589827 H655363:J655363 JD655363:JF655363 SZ655363:TB655363 ACV655363:ACX655363 AMR655363:AMT655363 AWN655363:AWP655363 BGJ655363:BGL655363 BQF655363:BQH655363 CAB655363:CAD655363 CJX655363:CJZ655363 CTT655363:CTV655363 DDP655363:DDR655363 DNL655363:DNN655363 DXH655363:DXJ655363 EHD655363:EHF655363 EQZ655363:ERB655363 FAV655363:FAX655363 FKR655363:FKT655363 FUN655363:FUP655363 GEJ655363:GEL655363 GOF655363:GOH655363 GYB655363:GYD655363 HHX655363:HHZ655363 HRT655363:HRV655363 IBP655363:IBR655363 ILL655363:ILN655363 IVH655363:IVJ655363 JFD655363:JFF655363 JOZ655363:JPB655363 JYV655363:JYX655363 KIR655363:KIT655363 KSN655363:KSP655363 LCJ655363:LCL655363 LMF655363:LMH655363 LWB655363:LWD655363 MFX655363:MFZ655363 MPT655363:MPV655363 MZP655363:MZR655363 NJL655363:NJN655363 NTH655363:NTJ655363 ODD655363:ODF655363 OMZ655363:ONB655363 OWV655363:OWX655363 PGR655363:PGT655363 PQN655363:PQP655363 QAJ655363:QAL655363 QKF655363:QKH655363 QUB655363:QUD655363 RDX655363:RDZ655363 RNT655363:RNV655363 RXP655363:RXR655363 SHL655363:SHN655363 SRH655363:SRJ655363 TBD655363:TBF655363 TKZ655363:TLB655363 TUV655363:TUX655363 UER655363:UET655363 UON655363:UOP655363 UYJ655363:UYL655363 VIF655363:VIH655363 VSB655363:VSD655363 WBX655363:WBZ655363 WLT655363:WLV655363 WVP655363:WVR655363 H720899:J720899 JD720899:JF720899 SZ720899:TB720899 ACV720899:ACX720899 AMR720899:AMT720899 AWN720899:AWP720899 BGJ720899:BGL720899 BQF720899:BQH720899 CAB720899:CAD720899 CJX720899:CJZ720899 CTT720899:CTV720899 DDP720899:DDR720899 DNL720899:DNN720899 DXH720899:DXJ720899 EHD720899:EHF720899 EQZ720899:ERB720899 FAV720899:FAX720899 FKR720899:FKT720899 FUN720899:FUP720899 GEJ720899:GEL720899 GOF720899:GOH720899 GYB720899:GYD720899 HHX720899:HHZ720899 HRT720899:HRV720899 IBP720899:IBR720899 ILL720899:ILN720899 IVH720899:IVJ720899 JFD720899:JFF720899 JOZ720899:JPB720899 JYV720899:JYX720899 KIR720899:KIT720899 KSN720899:KSP720899 LCJ720899:LCL720899 LMF720899:LMH720899 LWB720899:LWD720899 MFX720899:MFZ720899 MPT720899:MPV720899 MZP720899:MZR720899 NJL720899:NJN720899 NTH720899:NTJ720899 ODD720899:ODF720899 OMZ720899:ONB720899 OWV720899:OWX720899 PGR720899:PGT720899 PQN720899:PQP720899 QAJ720899:QAL720899 QKF720899:QKH720899 QUB720899:QUD720899 RDX720899:RDZ720899 RNT720899:RNV720899 RXP720899:RXR720899 SHL720899:SHN720899 SRH720899:SRJ720899 TBD720899:TBF720899 TKZ720899:TLB720899 TUV720899:TUX720899 UER720899:UET720899 UON720899:UOP720899 UYJ720899:UYL720899 VIF720899:VIH720899 VSB720899:VSD720899 WBX720899:WBZ720899 WLT720899:WLV720899 WVP720899:WVR720899 H786435:J786435 JD786435:JF786435 SZ786435:TB786435 ACV786435:ACX786435 AMR786435:AMT786435 AWN786435:AWP786435 BGJ786435:BGL786435 BQF786435:BQH786435 CAB786435:CAD786435 CJX786435:CJZ786435 CTT786435:CTV786435 DDP786435:DDR786435 DNL786435:DNN786435 DXH786435:DXJ786435 EHD786435:EHF786435 EQZ786435:ERB786435 FAV786435:FAX786435 FKR786435:FKT786435 FUN786435:FUP786435 GEJ786435:GEL786435 GOF786435:GOH786435 GYB786435:GYD786435 HHX786435:HHZ786435 HRT786435:HRV786435 IBP786435:IBR786435 ILL786435:ILN786435 IVH786435:IVJ786435 JFD786435:JFF786435 JOZ786435:JPB786435 JYV786435:JYX786435 KIR786435:KIT786435 KSN786435:KSP786435 LCJ786435:LCL786435 LMF786435:LMH786435 LWB786435:LWD786435 MFX786435:MFZ786435 MPT786435:MPV786435 MZP786435:MZR786435 NJL786435:NJN786435 NTH786435:NTJ786435 ODD786435:ODF786435 OMZ786435:ONB786435 OWV786435:OWX786435 PGR786435:PGT786435 PQN786435:PQP786435 QAJ786435:QAL786435 QKF786435:QKH786435 QUB786435:QUD786435 RDX786435:RDZ786435 RNT786435:RNV786435 RXP786435:RXR786435 SHL786435:SHN786435 SRH786435:SRJ786435 TBD786435:TBF786435 TKZ786435:TLB786435 TUV786435:TUX786435 UER786435:UET786435 UON786435:UOP786435 UYJ786435:UYL786435 VIF786435:VIH786435 VSB786435:VSD786435 WBX786435:WBZ786435 WLT786435:WLV786435 WVP786435:WVR786435 H851971:J851971 JD851971:JF851971 SZ851971:TB851971 ACV851971:ACX851971 AMR851971:AMT851971 AWN851971:AWP851971 BGJ851971:BGL851971 BQF851971:BQH851971 CAB851971:CAD851971 CJX851971:CJZ851971 CTT851971:CTV851971 DDP851971:DDR851971 DNL851971:DNN851971 DXH851971:DXJ851971 EHD851971:EHF851971 EQZ851971:ERB851971 FAV851971:FAX851971 FKR851971:FKT851971 FUN851971:FUP851971 GEJ851971:GEL851971 GOF851971:GOH851971 GYB851971:GYD851971 HHX851971:HHZ851971 HRT851971:HRV851971 IBP851971:IBR851971 ILL851971:ILN851971 IVH851971:IVJ851971 JFD851971:JFF851971 JOZ851971:JPB851971 JYV851971:JYX851971 KIR851971:KIT851971 KSN851971:KSP851971 LCJ851971:LCL851971 LMF851971:LMH851971 LWB851971:LWD851971 MFX851971:MFZ851971 MPT851971:MPV851971 MZP851971:MZR851971 NJL851971:NJN851971 NTH851971:NTJ851971 ODD851971:ODF851971 OMZ851971:ONB851971 OWV851971:OWX851971 PGR851971:PGT851971 PQN851971:PQP851971 QAJ851971:QAL851971 QKF851971:QKH851971 QUB851971:QUD851971 RDX851971:RDZ851971 RNT851971:RNV851971 RXP851971:RXR851971 SHL851971:SHN851971 SRH851971:SRJ851971 TBD851971:TBF851971 TKZ851971:TLB851971 TUV851971:TUX851971 UER851971:UET851971 UON851971:UOP851971 UYJ851971:UYL851971 VIF851971:VIH851971 VSB851971:VSD851971 WBX851971:WBZ851971 WLT851971:WLV851971 WVP851971:WVR851971 H917507:J917507 JD917507:JF917507 SZ917507:TB917507 ACV917507:ACX917507 AMR917507:AMT917507 AWN917507:AWP917507 BGJ917507:BGL917507 BQF917507:BQH917507 CAB917507:CAD917507 CJX917507:CJZ917507 CTT917507:CTV917507 DDP917507:DDR917507 DNL917507:DNN917507 DXH917507:DXJ917507 EHD917507:EHF917507 EQZ917507:ERB917507 FAV917507:FAX917507 FKR917507:FKT917507 FUN917507:FUP917507 GEJ917507:GEL917507 GOF917507:GOH917507 GYB917507:GYD917507 HHX917507:HHZ917507 HRT917507:HRV917507 IBP917507:IBR917507 ILL917507:ILN917507 IVH917507:IVJ917507 JFD917507:JFF917507 JOZ917507:JPB917507 JYV917507:JYX917507 KIR917507:KIT917507 KSN917507:KSP917507 LCJ917507:LCL917507 LMF917507:LMH917507 LWB917507:LWD917507 MFX917507:MFZ917507 MPT917507:MPV917507 MZP917507:MZR917507 NJL917507:NJN917507 NTH917507:NTJ917507 ODD917507:ODF917507 OMZ917507:ONB917507 OWV917507:OWX917507 PGR917507:PGT917507 PQN917507:PQP917507 QAJ917507:QAL917507 QKF917507:QKH917507 QUB917507:QUD917507 RDX917507:RDZ917507 RNT917507:RNV917507 RXP917507:RXR917507 SHL917507:SHN917507 SRH917507:SRJ917507 TBD917507:TBF917507 TKZ917507:TLB917507 TUV917507:TUX917507 UER917507:UET917507 UON917507:UOP917507 UYJ917507:UYL917507 VIF917507:VIH917507 VSB917507:VSD917507 WBX917507:WBZ917507 WLT917507:WLV917507 WVP917507:WVR917507 H983043:J983043 JD983043:JF983043 SZ983043:TB983043 ACV983043:ACX983043 AMR983043:AMT983043 AWN983043:AWP983043 BGJ983043:BGL983043 BQF983043:BQH983043 CAB983043:CAD983043 CJX983043:CJZ983043 CTT983043:CTV983043 DDP983043:DDR983043 DNL983043:DNN983043 DXH983043:DXJ983043 EHD983043:EHF983043 EQZ983043:ERB983043 FAV983043:FAX983043 FKR983043:FKT983043 FUN983043:FUP983043 GEJ983043:GEL983043 GOF983043:GOH983043 GYB983043:GYD983043 HHX983043:HHZ983043 HRT983043:HRV983043 IBP983043:IBR983043 ILL983043:ILN983043 IVH983043:IVJ983043 JFD983043:JFF983043 JOZ983043:JPB983043 JYV983043:JYX983043 KIR983043:KIT983043 KSN983043:KSP983043 LCJ983043:LCL983043 LMF983043:LMH983043 LWB983043:LWD983043 MFX983043:MFZ983043 MPT983043:MPV983043 MZP983043:MZR983043 NJL983043:NJN983043 NTH983043:NTJ983043 ODD983043:ODF983043 OMZ983043:ONB983043 OWV983043:OWX983043 PGR983043:PGT983043 PQN983043:PQP983043 QAJ983043:QAL983043 QKF983043:QKH983043 QUB983043:QUD983043 RDX983043:RDZ983043 RNT983043:RNV983043 RXP983043:RXR983043 SHL983043:SHN983043 SRH983043:SRJ983043 TBD983043:TBF983043 TKZ983043:TLB983043 TUV983043:TUX983043 UER983043:UET983043 UON983043:UOP983043 UYJ983043:UYL983043 VIF983043:VIH983043 VSB983043:VSD983043 WBX983043:WBZ983043 WLT983043:WLV983043 WVP983043:WVR983043"/>
    <dataValidation type="list" showInputMessage="1" showErrorMessage="1" promptTitle="【選択】 お届け先①のお届け先の選択" prompt="●「ご注文者様へお届け」を選択した場合_x000a_先に入力いただいたご注文者様へのお届けとなります。_x000a_※その場合、お届け先①の入力は不要です。_x000a_●「お届け先を指定」を選択した場合_x000a_以下のお届け先①にお届け先の情報を入力して下さい。" sqref="D253:J253 IZ253:JF253 SV253:TB253 ACR253:ACX253 AMN253:AMT253 AWJ253:AWP253 BGF253:BGL253 BQB253:BQH253 BZX253:CAD253 CJT253:CJZ253 CTP253:CTV253 DDL253:DDR253 DNH253:DNN253 DXD253:DXJ253 EGZ253:EHF253 EQV253:ERB253 FAR253:FAX253 FKN253:FKT253 FUJ253:FUP253 GEF253:GEL253 GOB253:GOH253 GXX253:GYD253 HHT253:HHZ253 HRP253:HRV253 IBL253:IBR253 ILH253:ILN253 IVD253:IVJ253 JEZ253:JFF253 JOV253:JPB253 JYR253:JYX253 KIN253:KIT253 KSJ253:KSP253 LCF253:LCL253 LMB253:LMH253 LVX253:LWD253 MFT253:MFZ253 MPP253:MPV253 MZL253:MZR253 NJH253:NJN253 NTD253:NTJ253 OCZ253:ODF253 OMV253:ONB253 OWR253:OWX253 PGN253:PGT253 PQJ253:PQP253 QAF253:QAL253 QKB253:QKH253 QTX253:QUD253 RDT253:RDZ253 RNP253:RNV253 RXL253:RXR253 SHH253:SHN253 SRD253:SRJ253 TAZ253:TBF253 TKV253:TLB253 TUR253:TUX253 UEN253:UET253 UOJ253:UOP253 UYF253:UYL253 VIB253:VIH253 VRX253:VSD253 WBT253:WBZ253 WLP253:WLV253 WVL253:WVR253 D65789:J65789 IZ65789:JF65789 SV65789:TB65789 ACR65789:ACX65789 AMN65789:AMT65789 AWJ65789:AWP65789 BGF65789:BGL65789 BQB65789:BQH65789 BZX65789:CAD65789 CJT65789:CJZ65789 CTP65789:CTV65789 DDL65789:DDR65789 DNH65789:DNN65789 DXD65789:DXJ65789 EGZ65789:EHF65789 EQV65789:ERB65789 FAR65789:FAX65789 FKN65789:FKT65789 FUJ65789:FUP65789 GEF65789:GEL65789 GOB65789:GOH65789 GXX65789:GYD65789 HHT65789:HHZ65789 HRP65789:HRV65789 IBL65789:IBR65789 ILH65789:ILN65789 IVD65789:IVJ65789 JEZ65789:JFF65789 JOV65789:JPB65789 JYR65789:JYX65789 KIN65789:KIT65789 KSJ65789:KSP65789 LCF65789:LCL65789 LMB65789:LMH65789 LVX65789:LWD65789 MFT65789:MFZ65789 MPP65789:MPV65789 MZL65789:MZR65789 NJH65789:NJN65789 NTD65789:NTJ65789 OCZ65789:ODF65789 OMV65789:ONB65789 OWR65789:OWX65789 PGN65789:PGT65789 PQJ65789:PQP65789 QAF65789:QAL65789 QKB65789:QKH65789 QTX65789:QUD65789 RDT65789:RDZ65789 RNP65789:RNV65789 RXL65789:RXR65789 SHH65789:SHN65789 SRD65789:SRJ65789 TAZ65789:TBF65789 TKV65789:TLB65789 TUR65789:TUX65789 UEN65789:UET65789 UOJ65789:UOP65789 UYF65789:UYL65789 VIB65789:VIH65789 VRX65789:VSD65789 WBT65789:WBZ65789 WLP65789:WLV65789 WVL65789:WVR65789 D131325:J131325 IZ131325:JF131325 SV131325:TB131325 ACR131325:ACX131325 AMN131325:AMT131325 AWJ131325:AWP131325 BGF131325:BGL131325 BQB131325:BQH131325 BZX131325:CAD131325 CJT131325:CJZ131325 CTP131325:CTV131325 DDL131325:DDR131325 DNH131325:DNN131325 DXD131325:DXJ131325 EGZ131325:EHF131325 EQV131325:ERB131325 FAR131325:FAX131325 FKN131325:FKT131325 FUJ131325:FUP131325 GEF131325:GEL131325 GOB131325:GOH131325 GXX131325:GYD131325 HHT131325:HHZ131325 HRP131325:HRV131325 IBL131325:IBR131325 ILH131325:ILN131325 IVD131325:IVJ131325 JEZ131325:JFF131325 JOV131325:JPB131325 JYR131325:JYX131325 KIN131325:KIT131325 KSJ131325:KSP131325 LCF131325:LCL131325 LMB131325:LMH131325 LVX131325:LWD131325 MFT131325:MFZ131325 MPP131325:MPV131325 MZL131325:MZR131325 NJH131325:NJN131325 NTD131325:NTJ131325 OCZ131325:ODF131325 OMV131325:ONB131325 OWR131325:OWX131325 PGN131325:PGT131325 PQJ131325:PQP131325 QAF131325:QAL131325 QKB131325:QKH131325 QTX131325:QUD131325 RDT131325:RDZ131325 RNP131325:RNV131325 RXL131325:RXR131325 SHH131325:SHN131325 SRD131325:SRJ131325 TAZ131325:TBF131325 TKV131325:TLB131325 TUR131325:TUX131325 UEN131325:UET131325 UOJ131325:UOP131325 UYF131325:UYL131325 VIB131325:VIH131325 VRX131325:VSD131325 WBT131325:WBZ131325 WLP131325:WLV131325 WVL131325:WVR131325 D196861:J196861 IZ196861:JF196861 SV196861:TB196861 ACR196861:ACX196861 AMN196861:AMT196861 AWJ196861:AWP196861 BGF196861:BGL196861 BQB196861:BQH196861 BZX196861:CAD196861 CJT196861:CJZ196861 CTP196861:CTV196861 DDL196861:DDR196861 DNH196861:DNN196861 DXD196861:DXJ196861 EGZ196861:EHF196861 EQV196861:ERB196861 FAR196861:FAX196861 FKN196861:FKT196861 FUJ196861:FUP196861 GEF196861:GEL196861 GOB196861:GOH196861 GXX196861:GYD196861 HHT196861:HHZ196861 HRP196861:HRV196861 IBL196861:IBR196861 ILH196861:ILN196861 IVD196861:IVJ196861 JEZ196861:JFF196861 JOV196861:JPB196861 JYR196861:JYX196861 KIN196861:KIT196861 KSJ196861:KSP196861 LCF196861:LCL196861 LMB196861:LMH196861 LVX196861:LWD196861 MFT196861:MFZ196861 MPP196861:MPV196861 MZL196861:MZR196861 NJH196861:NJN196861 NTD196861:NTJ196861 OCZ196861:ODF196861 OMV196861:ONB196861 OWR196861:OWX196861 PGN196861:PGT196861 PQJ196861:PQP196861 QAF196861:QAL196861 QKB196861:QKH196861 QTX196861:QUD196861 RDT196861:RDZ196861 RNP196861:RNV196861 RXL196861:RXR196861 SHH196861:SHN196861 SRD196861:SRJ196861 TAZ196861:TBF196861 TKV196861:TLB196861 TUR196861:TUX196861 UEN196861:UET196861 UOJ196861:UOP196861 UYF196861:UYL196861 VIB196861:VIH196861 VRX196861:VSD196861 WBT196861:WBZ196861 WLP196861:WLV196861 WVL196861:WVR196861 D262397:J262397 IZ262397:JF262397 SV262397:TB262397 ACR262397:ACX262397 AMN262397:AMT262397 AWJ262397:AWP262397 BGF262397:BGL262397 BQB262397:BQH262397 BZX262397:CAD262397 CJT262397:CJZ262397 CTP262397:CTV262397 DDL262397:DDR262397 DNH262397:DNN262397 DXD262397:DXJ262397 EGZ262397:EHF262397 EQV262397:ERB262397 FAR262397:FAX262397 FKN262397:FKT262397 FUJ262397:FUP262397 GEF262397:GEL262397 GOB262397:GOH262397 GXX262397:GYD262397 HHT262397:HHZ262397 HRP262397:HRV262397 IBL262397:IBR262397 ILH262397:ILN262397 IVD262397:IVJ262397 JEZ262397:JFF262397 JOV262397:JPB262397 JYR262397:JYX262397 KIN262397:KIT262397 KSJ262397:KSP262397 LCF262397:LCL262397 LMB262397:LMH262397 LVX262397:LWD262397 MFT262397:MFZ262397 MPP262397:MPV262397 MZL262397:MZR262397 NJH262397:NJN262397 NTD262397:NTJ262397 OCZ262397:ODF262397 OMV262397:ONB262397 OWR262397:OWX262397 PGN262397:PGT262397 PQJ262397:PQP262397 QAF262397:QAL262397 QKB262397:QKH262397 QTX262397:QUD262397 RDT262397:RDZ262397 RNP262397:RNV262397 RXL262397:RXR262397 SHH262397:SHN262397 SRD262397:SRJ262397 TAZ262397:TBF262397 TKV262397:TLB262397 TUR262397:TUX262397 UEN262397:UET262397 UOJ262397:UOP262397 UYF262397:UYL262397 VIB262397:VIH262397 VRX262397:VSD262397 WBT262397:WBZ262397 WLP262397:WLV262397 WVL262397:WVR262397 D327933:J327933 IZ327933:JF327933 SV327933:TB327933 ACR327933:ACX327933 AMN327933:AMT327933 AWJ327933:AWP327933 BGF327933:BGL327933 BQB327933:BQH327933 BZX327933:CAD327933 CJT327933:CJZ327933 CTP327933:CTV327933 DDL327933:DDR327933 DNH327933:DNN327933 DXD327933:DXJ327933 EGZ327933:EHF327933 EQV327933:ERB327933 FAR327933:FAX327933 FKN327933:FKT327933 FUJ327933:FUP327933 GEF327933:GEL327933 GOB327933:GOH327933 GXX327933:GYD327933 HHT327933:HHZ327933 HRP327933:HRV327933 IBL327933:IBR327933 ILH327933:ILN327933 IVD327933:IVJ327933 JEZ327933:JFF327933 JOV327933:JPB327933 JYR327933:JYX327933 KIN327933:KIT327933 KSJ327933:KSP327933 LCF327933:LCL327933 LMB327933:LMH327933 LVX327933:LWD327933 MFT327933:MFZ327933 MPP327933:MPV327933 MZL327933:MZR327933 NJH327933:NJN327933 NTD327933:NTJ327933 OCZ327933:ODF327933 OMV327933:ONB327933 OWR327933:OWX327933 PGN327933:PGT327933 PQJ327933:PQP327933 QAF327933:QAL327933 QKB327933:QKH327933 QTX327933:QUD327933 RDT327933:RDZ327933 RNP327933:RNV327933 RXL327933:RXR327933 SHH327933:SHN327933 SRD327933:SRJ327933 TAZ327933:TBF327933 TKV327933:TLB327933 TUR327933:TUX327933 UEN327933:UET327933 UOJ327933:UOP327933 UYF327933:UYL327933 VIB327933:VIH327933 VRX327933:VSD327933 WBT327933:WBZ327933 WLP327933:WLV327933 WVL327933:WVR327933 D393469:J393469 IZ393469:JF393469 SV393469:TB393469 ACR393469:ACX393469 AMN393469:AMT393469 AWJ393469:AWP393469 BGF393469:BGL393469 BQB393469:BQH393469 BZX393469:CAD393469 CJT393469:CJZ393469 CTP393469:CTV393469 DDL393469:DDR393469 DNH393469:DNN393469 DXD393469:DXJ393469 EGZ393469:EHF393469 EQV393469:ERB393469 FAR393469:FAX393469 FKN393469:FKT393469 FUJ393469:FUP393469 GEF393469:GEL393469 GOB393469:GOH393469 GXX393469:GYD393469 HHT393469:HHZ393469 HRP393469:HRV393469 IBL393469:IBR393469 ILH393469:ILN393469 IVD393469:IVJ393469 JEZ393469:JFF393469 JOV393469:JPB393469 JYR393469:JYX393469 KIN393469:KIT393469 KSJ393469:KSP393469 LCF393469:LCL393469 LMB393469:LMH393469 LVX393469:LWD393469 MFT393469:MFZ393469 MPP393469:MPV393469 MZL393469:MZR393469 NJH393469:NJN393469 NTD393469:NTJ393469 OCZ393469:ODF393469 OMV393469:ONB393469 OWR393469:OWX393469 PGN393469:PGT393469 PQJ393469:PQP393469 QAF393469:QAL393469 QKB393469:QKH393469 QTX393469:QUD393469 RDT393469:RDZ393469 RNP393469:RNV393469 RXL393469:RXR393469 SHH393469:SHN393469 SRD393469:SRJ393469 TAZ393469:TBF393469 TKV393469:TLB393469 TUR393469:TUX393469 UEN393469:UET393469 UOJ393469:UOP393469 UYF393469:UYL393469 VIB393469:VIH393469 VRX393469:VSD393469 WBT393469:WBZ393469 WLP393469:WLV393469 WVL393469:WVR393469 D459005:J459005 IZ459005:JF459005 SV459005:TB459005 ACR459005:ACX459005 AMN459005:AMT459005 AWJ459005:AWP459005 BGF459005:BGL459005 BQB459005:BQH459005 BZX459005:CAD459005 CJT459005:CJZ459005 CTP459005:CTV459005 DDL459005:DDR459005 DNH459005:DNN459005 DXD459005:DXJ459005 EGZ459005:EHF459005 EQV459005:ERB459005 FAR459005:FAX459005 FKN459005:FKT459005 FUJ459005:FUP459005 GEF459005:GEL459005 GOB459005:GOH459005 GXX459005:GYD459005 HHT459005:HHZ459005 HRP459005:HRV459005 IBL459005:IBR459005 ILH459005:ILN459005 IVD459005:IVJ459005 JEZ459005:JFF459005 JOV459005:JPB459005 JYR459005:JYX459005 KIN459005:KIT459005 KSJ459005:KSP459005 LCF459005:LCL459005 LMB459005:LMH459005 LVX459005:LWD459005 MFT459005:MFZ459005 MPP459005:MPV459005 MZL459005:MZR459005 NJH459005:NJN459005 NTD459005:NTJ459005 OCZ459005:ODF459005 OMV459005:ONB459005 OWR459005:OWX459005 PGN459005:PGT459005 PQJ459005:PQP459005 QAF459005:QAL459005 QKB459005:QKH459005 QTX459005:QUD459005 RDT459005:RDZ459005 RNP459005:RNV459005 RXL459005:RXR459005 SHH459005:SHN459005 SRD459005:SRJ459005 TAZ459005:TBF459005 TKV459005:TLB459005 TUR459005:TUX459005 UEN459005:UET459005 UOJ459005:UOP459005 UYF459005:UYL459005 VIB459005:VIH459005 VRX459005:VSD459005 WBT459005:WBZ459005 WLP459005:WLV459005 WVL459005:WVR459005 D524541:J524541 IZ524541:JF524541 SV524541:TB524541 ACR524541:ACX524541 AMN524541:AMT524541 AWJ524541:AWP524541 BGF524541:BGL524541 BQB524541:BQH524541 BZX524541:CAD524541 CJT524541:CJZ524541 CTP524541:CTV524541 DDL524541:DDR524541 DNH524541:DNN524541 DXD524541:DXJ524541 EGZ524541:EHF524541 EQV524541:ERB524541 FAR524541:FAX524541 FKN524541:FKT524541 FUJ524541:FUP524541 GEF524541:GEL524541 GOB524541:GOH524541 GXX524541:GYD524541 HHT524541:HHZ524541 HRP524541:HRV524541 IBL524541:IBR524541 ILH524541:ILN524541 IVD524541:IVJ524541 JEZ524541:JFF524541 JOV524541:JPB524541 JYR524541:JYX524541 KIN524541:KIT524541 KSJ524541:KSP524541 LCF524541:LCL524541 LMB524541:LMH524541 LVX524541:LWD524541 MFT524541:MFZ524541 MPP524541:MPV524541 MZL524541:MZR524541 NJH524541:NJN524541 NTD524541:NTJ524541 OCZ524541:ODF524541 OMV524541:ONB524541 OWR524541:OWX524541 PGN524541:PGT524541 PQJ524541:PQP524541 QAF524541:QAL524541 QKB524541:QKH524541 QTX524541:QUD524541 RDT524541:RDZ524541 RNP524541:RNV524541 RXL524541:RXR524541 SHH524541:SHN524541 SRD524541:SRJ524541 TAZ524541:TBF524541 TKV524541:TLB524541 TUR524541:TUX524541 UEN524541:UET524541 UOJ524541:UOP524541 UYF524541:UYL524541 VIB524541:VIH524541 VRX524541:VSD524541 WBT524541:WBZ524541 WLP524541:WLV524541 WVL524541:WVR524541 D590077:J590077 IZ590077:JF590077 SV590077:TB590077 ACR590077:ACX590077 AMN590077:AMT590077 AWJ590077:AWP590077 BGF590077:BGL590077 BQB590077:BQH590077 BZX590077:CAD590077 CJT590077:CJZ590077 CTP590077:CTV590077 DDL590077:DDR590077 DNH590077:DNN590077 DXD590077:DXJ590077 EGZ590077:EHF590077 EQV590077:ERB590077 FAR590077:FAX590077 FKN590077:FKT590077 FUJ590077:FUP590077 GEF590077:GEL590077 GOB590077:GOH590077 GXX590077:GYD590077 HHT590077:HHZ590077 HRP590077:HRV590077 IBL590077:IBR590077 ILH590077:ILN590077 IVD590077:IVJ590077 JEZ590077:JFF590077 JOV590077:JPB590077 JYR590077:JYX590077 KIN590077:KIT590077 KSJ590077:KSP590077 LCF590077:LCL590077 LMB590077:LMH590077 LVX590077:LWD590077 MFT590077:MFZ590077 MPP590077:MPV590077 MZL590077:MZR590077 NJH590077:NJN590077 NTD590077:NTJ590077 OCZ590077:ODF590077 OMV590077:ONB590077 OWR590077:OWX590077 PGN590077:PGT590077 PQJ590077:PQP590077 QAF590077:QAL590077 QKB590077:QKH590077 QTX590077:QUD590077 RDT590077:RDZ590077 RNP590077:RNV590077 RXL590077:RXR590077 SHH590077:SHN590077 SRD590077:SRJ590077 TAZ590077:TBF590077 TKV590077:TLB590077 TUR590077:TUX590077 UEN590077:UET590077 UOJ590077:UOP590077 UYF590077:UYL590077 VIB590077:VIH590077 VRX590077:VSD590077 WBT590077:WBZ590077 WLP590077:WLV590077 WVL590077:WVR590077 D655613:J655613 IZ655613:JF655613 SV655613:TB655613 ACR655613:ACX655613 AMN655613:AMT655613 AWJ655613:AWP655613 BGF655613:BGL655613 BQB655613:BQH655613 BZX655613:CAD655613 CJT655613:CJZ655613 CTP655613:CTV655613 DDL655613:DDR655613 DNH655613:DNN655613 DXD655613:DXJ655613 EGZ655613:EHF655613 EQV655613:ERB655613 FAR655613:FAX655613 FKN655613:FKT655613 FUJ655613:FUP655613 GEF655613:GEL655613 GOB655613:GOH655613 GXX655613:GYD655613 HHT655613:HHZ655613 HRP655613:HRV655613 IBL655613:IBR655613 ILH655613:ILN655613 IVD655613:IVJ655613 JEZ655613:JFF655613 JOV655613:JPB655613 JYR655613:JYX655613 KIN655613:KIT655613 KSJ655613:KSP655613 LCF655613:LCL655613 LMB655613:LMH655613 LVX655613:LWD655613 MFT655613:MFZ655613 MPP655613:MPV655613 MZL655613:MZR655613 NJH655613:NJN655613 NTD655613:NTJ655613 OCZ655613:ODF655613 OMV655613:ONB655613 OWR655613:OWX655613 PGN655613:PGT655613 PQJ655613:PQP655613 QAF655613:QAL655613 QKB655613:QKH655613 QTX655613:QUD655613 RDT655613:RDZ655613 RNP655613:RNV655613 RXL655613:RXR655613 SHH655613:SHN655613 SRD655613:SRJ655613 TAZ655613:TBF655613 TKV655613:TLB655613 TUR655613:TUX655613 UEN655613:UET655613 UOJ655613:UOP655613 UYF655613:UYL655613 VIB655613:VIH655613 VRX655613:VSD655613 WBT655613:WBZ655613 WLP655613:WLV655613 WVL655613:WVR655613 D721149:J721149 IZ721149:JF721149 SV721149:TB721149 ACR721149:ACX721149 AMN721149:AMT721149 AWJ721149:AWP721149 BGF721149:BGL721149 BQB721149:BQH721149 BZX721149:CAD721149 CJT721149:CJZ721149 CTP721149:CTV721149 DDL721149:DDR721149 DNH721149:DNN721149 DXD721149:DXJ721149 EGZ721149:EHF721149 EQV721149:ERB721149 FAR721149:FAX721149 FKN721149:FKT721149 FUJ721149:FUP721149 GEF721149:GEL721149 GOB721149:GOH721149 GXX721149:GYD721149 HHT721149:HHZ721149 HRP721149:HRV721149 IBL721149:IBR721149 ILH721149:ILN721149 IVD721149:IVJ721149 JEZ721149:JFF721149 JOV721149:JPB721149 JYR721149:JYX721149 KIN721149:KIT721149 KSJ721149:KSP721149 LCF721149:LCL721149 LMB721149:LMH721149 LVX721149:LWD721149 MFT721149:MFZ721149 MPP721149:MPV721149 MZL721149:MZR721149 NJH721149:NJN721149 NTD721149:NTJ721149 OCZ721149:ODF721149 OMV721149:ONB721149 OWR721149:OWX721149 PGN721149:PGT721149 PQJ721149:PQP721149 QAF721149:QAL721149 QKB721149:QKH721149 QTX721149:QUD721149 RDT721149:RDZ721149 RNP721149:RNV721149 RXL721149:RXR721149 SHH721149:SHN721149 SRD721149:SRJ721149 TAZ721149:TBF721149 TKV721149:TLB721149 TUR721149:TUX721149 UEN721149:UET721149 UOJ721149:UOP721149 UYF721149:UYL721149 VIB721149:VIH721149 VRX721149:VSD721149 WBT721149:WBZ721149 WLP721149:WLV721149 WVL721149:WVR721149 D786685:J786685 IZ786685:JF786685 SV786685:TB786685 ACR786685:ACX786685 AMN786685:AMT786685 AWJ786685:AWP786685 BGF786685:BGL786685 BQB786685:BQH786685 BZX786685:CAD786685 CJT786685:CJZ786685 CTP786685:CTV786685 DDL786685:DDR786685 DNH786685:DNN786685 DXD786685:DXJ786685 EGZ786685:EHF786685 EQV786685:ERB786685 FAR786685:FAX786685 FKN786685:FKT786685 FUJ786685:FUP786685 GEF786685:GEL786685 GOB786685:GOH786685 GXX786685:GYD786685 HHT786685:HHZ786685 HRP786685:HRV786685 IBL786685:IBR786685 ILH786685:ILN786685 IVD786685:IVJ786685 JEZ786685:JFF786685 JOV786685:JPB786685 JYR786685:JYX786685 KIN786685:KIT786685 KSJ786685:KSP786685 LCF786685:LCL786685 LMB786685:LMH786685 LVX786685:LWD786685 MFT786685:MFZ786685 MPP786685:MPV786685 MZL786685:MZR786685 NJH786685:NJN786685 NTD786685:NTJ786685 OCZ786685:ODF786685 OMV786685:ONB786685 OWR786685:OWX786685 PGN786685:PGT786685 PQJ786685:PQP786685 QAF786685:QAL786685 QKB786685:QKH786685 QTX786685:QUD786685 RDT786685:RDZ786685 RNP786685:RNV786685 RXL786685:RXR786685 SHH786685:SHN786685 SRD786685:SRJ786685 TAZ786685:TBF786685 TKV786685:TLB786685 TUR786685:TUX786685 UEN786685:UET786685 UOJ786685:UOP786685 UYF786685:UYL786685 VIB786685:VIH786685 VRX786685:VSD786685 WBT786685:WBZ786685 WLP786685:WLV786685 WVL786685:WVR786685 D852221:J852221 IZ852221:JF852221 SV852221:TB852221 ACR852221:ACX852221 AMN852221:AMT852221 AWJ852221:AWP852221 BGF852221:BGL852221 BQB852221:BQH852221 BZX852221:CAD852221 CJT852221:CJZ852221 CTP852221:CTV852221 DDL852221:DDR852221 DNH852221:DNN852221 DXD852221:DXJ852221 EGZ852221:EHF852221 EQV852221:ERB852221 FAR852221:FAX852221 FKN852221:FKT852221 FUJ852221:FUP852221 GEF852221:GEL852221 GOB852221:GOH852221 GXX852221:GYD852221 HHT852221:HHZ852221 HRP852221:HRV852221 IBL852221:IBR852221 ILH852221:ILN852221 IVD852221:IVJ852221 JEZ852221:JFF852221 JOV852221:JPB852221 JYR852221:JYX852221 KIN852221:KIT852221 KSJ852221:KSP852221 LCF852221:LCL852221 LMB852221:LMH852221 LVX852221:LWD852221 MFT852221:MFZ852221 MPP852221:MPV852221 MZL852221:MZR852221 NJH852221:NJN852221 NTD852221:NTJ852221 OCZ852221:ODF852221 OMV852221:ONB852221 OWR852221:OWX852221 PGN852221:PGT852221 PQJ852221:PQP852221 QAF852221:QAL852221 QKB852221:QKH852221 QTX852221:QUD852221 RDT852221:RDZ852221 RNP852221:RNV852221 RXL852221:RXR852221 SHH852221:SHN852221 SRD852221:SRJ852221 TAZ852221:TBF852221 TKV852221:TLB852221 TUR852221:TUX852221 UEN852221:UET852221 UOJ852221:UOP852221 UYF852221:UYL852221 VIB852221:VIH852221 VRX852221:VSD852221 WBT852221:WBZ852221 WLP852221:WLV852221 WVL852221:WVR852221 D917757:J917757 IZ917757:JF917757 SV917757:TB917757 ACR917757:ACX917757 AMN917757:AMT917757 AWJ917757:AWP917757 BGF917757:BGL917757 BQB917757:BQH917757 BZX917757:CAD917757 CJT917757:CJZ917757 CTP917757:CTV917757 DDL917757:DDR917757 DNH917757:DNN917757 DXD917757:DXJ917757 EGZ917757:EHF917757 EQV917757:ERB917757 FAR917757:FAX917757 FKN917757:FKT917757 FUJ917757:FUP917757 GEF917757:GEL917757 GOB917757:GOH917757 GXX917757:GYD917757 HHT917757:HHZ917757 HRP917757:HRV917757 IBL917757:IBR917757 ILH917757:ILN917757 IVD917757:IVJ917757 JEZ917757:JFF917757 JOV917757:JPB917757 JYR917757:JYX917757 KIN917757:KIT917757 KSJ917757:KSP917757 LCF917757:LCL917757 LMB917757:LMH917757 LVX917757:LWD917757 MFT917757:MFZ917757 MPP917757:MPV917757 MZL917757:MZR917757 NJH917757:NJN917757 NTD917757:NTJ917757 OCZ917757:ODF917757 OMV917757:ONB917757 OWR917757:OWX917757 PGN917757:PGT917757 PQJ917757:PQP917757 QAF917757:QAL917757 QKB917757:QKH917757 QTX917757:QUD917757 RDT917757:RDZ917757 RNP917757:RNV917757 RXL917757:RXR917757 SHH917757:SHN917757 SRD917757:SRJ917757 TAZ917757:TBF917757 TKV917757:TLB917757 TUR917757:TUX917757 UEN917757:UET917757 UOJ917757:UOP917757 UYF917757:UYL917757 VIB917757:VIH917757 VRX917757:VSD917757 WBT917757:WBZ917757 WLP917757:WLV917757 WVL917757:WVR917757 D983293:J983293 IZ983293:JF983293 SV983293:TB983293 ACR983293:ACX983293 AMN983293:AMT983293 AWJ983293:AWP983293 BGF983293:BGL983293 BQB983293:BQH983293 BZX983293:CAD983293 CJT983293:CJZ983293 CTP983293:CTV983293 DDL983293:DDR983293 DNH983293:DNN983293 DXD983293:DXJ983293 EGZ983293:EHF983293 EQV983293:ERB983293 FAR983293:FAX983293 FKN983293:FKT983293 FUJ983293:FUP983293 GEF983293:GEL983293 GOB983293:GOH983293 GXX983293:GYD983293 HHT983293:HHZ983293 HRP983293:HRV983293 IBL983293:IBR983293 ILH983293:ILN983293 IVD983293:IVJ983293 JEZ983293:JFF983293 JOV983293:JPB983293 JYR983293:JYX983293 KIN983293:KIT983293 KSJ983293:KSP983293 LCF983293:LCL983293 LMB983293:LMH983293 LVX983293:LWD983293 MFT983293:MFZ983293 MPP983293:MPV983293 MZL983293:MZR983293 NJH983293:NJN983293 NTD983293:NTJ983293 OCZ983293:ODF983293 OMV983293:ONB983293 OWR983293:OWX983293 PGN983293:PGT983293 PQJ983293:PQP983293 QAF983293:QAL983293 QKB983293:QKH983293 QTX983293:QUD983293 RDT983293:RDZ983293 RNP983293:RNV983293 RXL983293:RXR983293 SHH983293:SHN983293 SRD983293:SRJ983293 TAZ983293:TBF983293 TKV983293:TLB983293 TUR983293:TUX983293 UEN983293:UET983293 UOJ983293:UOP983293 UYF983293:UYL983293 VIB983293:VIH983293 VRX983293:VSD983293 WBT983293:WBZ983293 WLP983293:WLV983293 WVL983293:WVR983293">
      <formula1>"ご注文者様へお届け,お届け先を指定"</formula1>
    </dataValidation>
    <dataValidation type="list" allowBlank="1" showInputMessage="1" showErrorMessage="1" promptTitle="（お届け先③）商品名" prompt="お届け先③へお届けする商品を選択して下さい。_x000a_※選択時、お届け先①で選択した商品が最初に出てきます。_x000a_※「お届け先①でのご注文商品」と記載されているものは選択しないでください。" sqref="WVT983312:WVZ983312 JH272:JN272 TD272:TJ272 ACZ272:ADF272 AMV272:ANB272 AWR272:AWX272 BGN272:BGT272 BQJ272:BQP272 CAF272:CAL272 CKB272:CKH272 CTX272:CUD272 DDT272:DDZ272 DNP272:DNV272 DXL272:DXR272 EHH272:EHN272 ERD272:ERJ272 FAZ272:FBF272 FKV272:FLB272 FUR272:FUX272 GEN272:GET272 GOJ272:GOP272 GYF272:GYL272 HIB272:HIH272 HRX272:HSD272 IBT272:IBZ272 ILP272:ILV272 IVL272:IVR272 JFH272:JFN272 JPD272:JPJ272 JYZ272:JZF272 KIV272:KJB272 KSR272:KSX272 LCN272:LCT272 LMJ272:LMP272 LWF272:LWL272 MGB272:MGH272 MPX272:MQD272 MZT272:MZZ272 NJP272:NJV272 NTL272:NTR272 ODH272:ODN272 OND272:ONJ272 OWZ272:OXF272 PGV272:PHB272 PQR272:PQX272 QAN272:QAT272 QKJ272:QKP272 QUF272:QUL272 REB272:REH272 RNX272:ROD272 RXT272:RXZ272 SHP272:SHV272 SRL272:SRR272 TBH272:TBN272 TLD272:TLJ272 TUZ272:TVF272 UEV272:UFB272 UOR272:UOX272 UYN272:UYT272 VIJ272:VIP272 VSF272:VSL272 WCB272:WCH272 WLX272:WMD272 WVT272:WVZ272 L65808:R65808 JH65808:JN65808 TD65808:TJ65808 ACZ65808:ADF65808 AMV65808:ANB65808 AWR65808:AWX65808 BGN65808:BGT65808 BQJ65808:BQP65808 CAF65808:CAL65808 CKB65808:CKH65808 CTX65808:CUD65808 DDT65808:DDZ65808 DNP65808:DNV65808 DXL65808:DXR65808 EHH65808:EHN65808 ERD65808:ERJ65808 FAZ65808:FBF65808 FKV65808:FLB65808 FUR65808:FUX65808 GEN65808:GET65808 GOJ65808:GOP65808 GYF65808:GYL65808 HIB65808:HIH65808 HRX65808:HSD65808 IBT65808:IBZ65808 ILP65808:ILV65808 IVL65808:IVR65808 JFH65808:JFN65808 JPD65808:JPJ65808 JYZ65808:JZF65808 KIV65808:KJB65808 KSR65808:KSX65808 LCN65808:LCT65808 LMJ65808:LMP65808 LWF65808:LWL65808 MGB65808:MGH65808 MPX65808:MQD65808 MZT65808:MZZ65808 NJP65808:NJV65808 NTL65808:NTR65808 ODH65808:ODN65808 OND65808:ONJ65808 OWZ65808:OXF65808 PGV65808:PHB65808 PQR65808:PQX65808 QAN65808:QAT65808 QKJ65808:QKP65808 QUF65808:QUL65808 REB65808:REH65808 RNX65808:ROD65808 RXT65808:RXZ65808 SHP65808:SHV65808 SRL65808:SRR65808 TBH65808:TBN65808 TLD65808:TLJ65808 TUZ65808:TVF65808 UEV65808:UFB65808 UOR65808:UOX65808 UYN65808:UYT65808 VIJ65808:VIP65808 VSF65808:VSL65808 WCB65808:WCH65808 WLX65808:WMD65808 WVT65808:WVZ65808 L131344:R131344 JH131344:JN131344 TD131344:TJ131344 ACZ131344:ADF131344 AMV131344:ANB131344 AWR131344:AWX131344 BGN131344:BGT131344 BQJ131344:BQP131344 CAF131344:CAL131344 CKB131344:CKH131344 CTX131344:CUD131344 DDT131344:DDZ131344 DNP131344:DNV131344 DXL131344:DXR131344 EHH131344:EHN131344 ERD131344:ERJ131344 FAZ131344:FBF131344 FKV131344:FLB131344 FUR131344:FUX131344 GEN131344:GET131344 GOJ131344:GOP131344 GYF131344:GYL131344 HIB131344:HIH131344 HRX131344:HSD131344 IBT131344:IBZ131344 ILP131344:ILV131344 IVL131344:IVR131344 JFH131344:JFN131344 JPD131344:JPJ131344 JYZ131344:JZF131344 KIV131344:KJB131344 KSR131344:KSX131344 LCN131344:LCT131344 LMJ131344:LMP131344 LWF131344:LWL131344 MGB131344:MGH131344 MPX131344:MQD131344 MZT131344:MZZ131344 NJP131344:NJV131344 NTL131344:NTR131344 ODH131344:ODN131344 OND131344:ONJ131344 OWZ131344:OXF131344 PGV131344:PHB131344 PQR131344:PQX131344 QAN131344:QAT131344 QKJ131344:QKP131344 QUF131344:QUL131344 REB131344:REH131344 RNX131344:ROD131344 RXT131344:RXZ131344 SHP131344:SHV131344 SRL131344:SRR131344 TBH131344:TBN131344 TLD131344:TLJ131344 TUZ131344:TVF131344 UEV131344:UFB131344 UOR131344:UOX131344 UYN131344:UYT131344 VIJ131344:VIP131344 VSF131344:VSL131344 WCB131344:WCH131344 WLX131344:WMD131344 WVT131344:WVZ131344 L196880:R196880 JH196880:JN196880 TD196880:TJ196880 ACZ196880:ADF196880 AMV196880:ANB196880 AWR196880:AWX196880 BGN196880:BGT196880 BQJ196880:BQP196880 CAF196880:CAL196880 CKB196880:CKH196880 CTX196880:CUD196880 DDT196880:DDZ196880 DNP196880:DNV196880 DXL196880:DXR196880 EHH196880:EHN196880 ERD196880:ERJ196880 FAZ196880:FBF196880 FKV196880:FLB196880 FUR196880:FUX196880 GEN196880:GET196880 GOJ196880:GOP196880 GYF196880:GYL196880 HIB196880:HIH196880 HRX196880:HSD196880 IBT196880:IBZ196880 ILP196880:ILV196880 IVL196880:IVR196880 JFH196880:JFN196880 JPD196880:JPJ196880 JYZ196880:JZF196880 KIV196880:KJB196880 KSR196880:KSX196880 LCN196880:LCT196880 LMJ196880:LMP196880 LWF196880:LWL196880 MGB196880:MGH196880 MPX196880:MQD196880 MZT196880:MZZ196880 NJP196880:NJV196880 NTL196880:NTR196880 ODH196880:ODN196880 OND196880:ONJ196880 OWZ196880:OXF196880 PGV196880:PHB196880 PQR196880:PQX196880 QAN196880:QAT196880 QKJ196880:QKP196880 QUF196880:QUL196880 REB196880:REH196880 RNX196880:ROD196880 RXT196880:RXZ196880 SHP196880:SHV196880 SRL196880:SRR196880 TBH196880:TBN196880 TLD196880:TLJ196880 TUZ196880:TVF196880 UEV196880:UFB196880 UOR196880:UOX196880 UYN196880:UYT196880 VIJ196880:VIP196880 VSF196880:VSL196880 WCB196880:WCH196880 WLX196880:WMD196880 WVT196880:WVZ196880 L262416:R262416 JH262416:JN262416 TD262416:TJ262416 ACZ262416:ADF262416 AMV262416:ANB262416 AWR262416:AWX262416 BGN262416:BGT262416 BQJ262416:BQP262416 CAF262416:CAL262416 CKB262416:CKH262416 CTX262416:CUD262416 DDT262416:DDZ262416 DNP262416:DNV262416 DXL262416:DXR262416 EHH262416:EHN262416 ERD262416:ERJ262416 FAZ262416:FBF262416 FKV262416:FLB262416 FUR262416:FUX262416 GEN262416:GET262416 GOJ262416:GOP262416 GYF262416:GYL262416 HIB262416:HIH262416 HRX262416:HSD262416 IBT262416:IBZ262416 ILP262416:ILV262416 IVL262416:IVR262416 JFH262416:JFN262416 JPD262416:JPJ262416 JYZ262416:JZF262416 KIV262416:KJB262416 KSR262416:KSX262416 LCN262416:LCT262416 LMJ262416:LMP262416 LWF262416:LWL262416 MGB262416:MGH262416 MPX262416:MQD262416 MZT262416:MZZ262416 NJP262416:NJV262416 NTL262416:NTR262416 ODH262416:ODN262416 OND262416:ONJ262416 OWZ262416:OXF262416 PGV262416:PHB262416 PQR262416:PQX262416 QAN262416:QAT262416 QKJ262416:QKP262416 QUF262416:QUL262416 REB262416:REH262416 RNX262416:ROD262416 RXT262416:RXZ262416 SHP262416:SHV262416 SRL262416:SRR262416 TBH262416:TBN262416 TLD262416:TLJ262416 TUZ262416:TVF262416 UEV262416:UFB262416 UOR262416:UOX262416 UYN262416:UYT262416 VIJ262416:VIP262416 VSF262416:VSL262416 WCB262416:WCH262416 WLX262416:WMD262416 WVT262416:WVZ262416 L327952:R327952 JH327952:JN327952 TD327952:TJ327952 ACZ327952:ADF327952 AMV327952:ANB327952 AWR327952:AWX327952 BGN327952:BGT327952 BQJ327952:BQP327952 CAF327952:CAL327952 CKB327952:CKH327952 CTX327952:CUD327952 DDT327952:DDZ327952 DNP327952:DNV327952 DXL327952:DXR327952 EHH327952:EHN327952 ERD327952:ERJ327952 FAZ327952:FBF327952 FKV327952:FLB327952 FUR327952:FUX327952 GEN327952:GET327952 GOJ327952:GOP327952 GYF327952:GYL327952 HIB327952:HIH327952 HRX327952:HSD327952 IBT327952:IBZ327952 ILP327952:ILV327952 IVL327952:IVR327952 JFH327952:JFN327952 JPD327952:JPJ327952 JYZ327952:JZF327952 KIV327952:KJB327952 KSR327952:KSX327952 LCN327952:LCT327952 LMJ327952:LMP327952 LWF327952:LWL327952 MGB327952:MGH327952 MPX327952:MQD327952 MZT327952:MZZ327952 NJP327952:NJV327952 NTL327952:NTR327952 ODH327952:ODN327952 OND327952:ONJ327952 OWZ327952:OXF327952 PGV327952:PHB327952 PQR327952:PQX327952 QAN327952:QAT327952 QKJ327952:QKP327952 QUF327952:QUL327952 REB327952:REH327952 RNX327952:ROD327952 RXT327952:RXZ327952 SHP327952:SHV327952 SRL327952:SRR327952 TBH327952:TBN327952 TLD327952:TLJ327952 TUZ327952:TVF327952 UEV327952:UFB327952 UOR327952:UOX327952 UYN327952:UYT327952 VIJ327952:VIP327952 VSF327952:VSL327952 WCB327952:WCH327952 WLX327952:WMD327952 WVT327952:WVZ327952 L393488:R393488 JH393488:JN393488 TD393488:TJ393488 ACZ393488:ADF393488 AMV393488:ANB393488 AWR393488:AWX393488 BGN393488:BGT393488 BQJ393488:BQP393488 CAF393488:CAL393488 CKB393488:CKH393488 CTX393488:CUD393488 DDT393488:DDZ393488 DNP393488:DNV393488 DXL393488:DXR393488 EHH393488:EHN393488 ERD393488:ERJ393488 FAZ393488:FBF393488 FKV393488:FLB393488 FUR393488:FUX393488 GEN393488:GET393488 GOJ393488:GOP393488 GYF393488:GYL393488 HIB393488:HIH393488 HRX393488:HSD393488 IBT393488:IBZ393488 ILP393488:ILV393488 IVL393488:IVR393488 JFH393488:JFN393488 JPD393488:JPJ393488 JYZ393488:JZF393488 KIV393488:KJB393488 KSR393488:KSX393488 LCN393488:LCT393488 LMJ393488:LMP393488 LWF393488:LWL393488 MGB393488:MGH393488 MPX393488:MQD393488 MZT393488:MZZ393488 NJP393488:NJV393488 NTL393488:NTR393488 ODH393488:ODN393488 OND393488:ONJ393488 OWZ393488:OXF393488 PGV393488:PHB393488 PQR393488:PQX393488 QAN393488:QAT393488 QKJ393488:QKP393488 QUF393488:QUL393488 REB393488:REH393488 RNX393488:ROD393488 RXT393488:RXZ393488 SHP393488:SHV393488 SRL393488:SRR393488 TBH393488:TBN393488 TLD393488:TLJ393488 TUZ393488:TVF393488 UEV393488:UFB393488 UOR393488:UOX393488 UYN393488:UYT393488 VIJ393488:VIP393488 VSF393488:VSL393488 WCB393488:WCH393488 WLX393488:WMD393488 WVT393488:WVZ393488 L459024:R459024 JH459024:JN459024 TD459024:TJ459024 ACZ459024:ADF459024 AMV459024:ANB459024 AWR459024:AWX459024 BGN459024:BGT459024 BQJ459024:BQP459024 CAF459024:CAL459024 CKB459024:CKH459024 CTX459024:CUD459024 DDT459024:DDZ459024 DNP459024:DNV459024 DXL459024:DXR459024 EHH459024:EHN459024 ERD459024:ERJ459024 FAZ459024:FBF459024 FKV459024:FLB459024 FUR459024:FUX459024 GEN459024:GET459024 GOJ459024:GOP459024 GYF459024:GYL459024 HIB459024:HIH459024 HRX459024:HSD459024 IBT459024:IBZ459024 ILP459024:ILV459024 IVL459024:IVR459024 JFH459024:JFN459024 JPD459024:JPJ459024 JYZ459024:JZF459024 KIV459024:KJB459024 KSR459024:KSX459024 LCN459024:LCT459024 LMJ459024:LMP459024 LWF459024:LWL459024 MGB459024:MGH459024 MPX459024:MQD459024 MZT459024:MZZ459024 NJP459024:NJV459024 NTL459024:NTR459024 ODH459024:ODN459024 OND459024:ONJ459024 OWZ459024:OXF459024 PGV459024:PHB459024 PQR459024:PQX459024 QAN459024:QAT459024 QKJ459024:QKP459024 QUF459024:QUL459024 REB459024:REH459024 RNX459024:ROD459024 RXT459024:RXZ459024 SHP459024:SHV459024 SRL459024:SRR459024 TBH459024:TBN459024 TLD459024:TLJ459024 TUZ459024:TVF459024 UEV459024:UFB459024 UOR459024:UOX459024 UYN459024:UYT459024 VIJ459024:VIP459024 VSF459024:VSL459024 WCB459024:WCH459024 WLX459024:WMD459024 WVT459024:WVZ459024 L524560:R524560 JH524560:JN524560 TD524560:TJ524560 ACZ524560:ADF524560 AMV524560:ANB524560 AWR524560:AWX524560 BGN524560:BGT524560 BQJ524560:BQP524560 CAF524560:CAL524560 CKB524560:CKH524560 CTX524560:CUD524560 DDT524560:DDZ524560 DNP524560:DNV524560 DXL524560:DXR524560 EHH524560:EHN524560 ERD524560:ERJ524560 FAZ524560:FBF524560 FKV524560:FLB524560 FUR524560:FUX524560 GEN524560:GET524560 GOJ524560:GOP524560 GYF524560:GYL524560 HIB524560:HIH524560 HRX524560:HSD524560 IBT524560:IBZ524560 ILP524560:ILV524560 IVL524560:IVR524560 JFH524560:JFN524560 JPD524560:JPJ524560 JYZ524560:JZF524560 KIV524560:KJB524560 KSR524560:KSX524560 LCN524560:LCT524560 LMJ524560:LMP524560 LWF524560:LWL524560 MGB524560:MGH524560 MPX524560:MQD524560 MZT524560:MZZ524560 NJP524560:NJV524560 NTL524560:NTR524560 ODH524560:ODN524560 OND524560:ONJ524560 OWZ524560:OXF524560 PGV524560:PHB524560 PQR524560:PQX524560 QAN524560:QAT524560 QKJ524560:QKP524560 QUF524560:QUL524560 REB524560:REH524560 RNX524560:ROD524560 RXT524560:RXZ524560 SHP524560:SHV524560 SRL524560:SRR524560 TBH524560:TBN524560 TLD524560:TLJ524560 TUZ524560:TVF524560 UEV524560:UFB524560 UOR524560:UOX524560 UYN524560:UYT524560 VIJ524560:VIP524560 VSF524560:VSL524560 WCB524560:WCH524560 WLX524560:WMD524560 WVT524560:WVZ524560 L590096:R590096 JH590096:JN590096 TD590096:TJ590096 ACZ590096:ADF590096 AMV590096:ANB590096 AWR590096:AWX590096 BGN590096:BGT590096 BQJ590096:BQP590096 CAF590096:CAL590096 CKB590096:CKH590096 CTX590096:CUD590096 DDT590096:DDZ590096 DNP590096:DNV590096 DXL590096:DXR590096 EHH590096:EHN590096 ERD590096:ERJ590096 FAZ590096:FBF590096 FKV590096:FLB590096 FUR590096:FUX590096 GEN590096:GET590096 GOJ590096:GOP590096 GYF590096:GYL590096 HIB590096:HIH590096 HRX590096:HSD590096 IBT590096:IBZ590096 ILP590096:ILV590096 IVL590096:IVR590096 JFH590096:JFN590096 JPD590096:JPJ590096 JYZ590096:JZF590096 KIV590096:KJB590096 KSR590096:KSX590096 LCN590096:LCT590096 LMJ590096:LMP590096 LWF590096:LWL590096 MGB590096:MGH590096 MPX590096:MQD590096 MZT590096:MZZ590096 NJP590096:NJV590096 NTL590096:NTR590096 ODH590096:ODN590096 OND590096:ONJ590096 OWZ590096:OXF590096 PGV590096:PHB590096 PQR590096:PQX590096 QAN590096:QAT590096 QKJ590096:QKP590096 QUF590096:QUL590096 REB590096:REH590096 RNX590096:ROD590096 RXT590096:RXZ590096 SHP590096:SHV590096 SRL590096:SRR590096 TBH590096:TBN590096 TLD590096:TLJ590096 TUZ590096:TVF590096 UEV590096:UFB590096 UOR590096:UOX590096 UYN590096:UYT590096 VIJ590096:VIP590096 VSF590096:VSL590096 WCB590096:WCH590096 WLX590096:WMD590096 WVT590096:WVZ590096 L655632:R655632 JH655632:JN655632 TD655632:TJ655632 ACZ655632:ADF655632 AMV655632:ANB655632 AWR655632:AWX655632 BGN655632:BGT655632 BQJ655632:BQP655632 CAF655632:CAL655632 CKB655632:CKH655632 CTX655632:CUD655632 DDT655632:DDZ655632 DNP655632:DNV655632 DXL655632:DXR655632 EHH655632:EHN655632 ERD655632:ERJ655632 FAZ655632:FBF655632 FKV655632:FLB655632 FUR655632:FUX655632 GEN655632:GET655632 GOJ655632:GOP655632 GYF655632:GYL655632 HIB655632:HIH655632 HRX655632:HSD655632 IBT655632:IBZ655632 ILP655632:ILV655632 IVL655632:IVR655632 JFH655632:JFN655632 JPD655632:JPJ655632 JYZ655632:JZF655632 KIV655632:KJB655632 KSR655632:KSX655632 LCN655632:LCT655632 LMJ655632:LMP655632 LWF655632:LWL655632 MGB655632:MGH655632 MPX655632:MQD655632 MZT655632:MZZ655632 NJP655632:NJV655632 NTL655632:NTR655632 ODH655632:ODN655632 OND655632:ONJ655632 OWZ655632:OXF655632 PGV655632:PHB655632 PQR655632:PQX655632 QAN655632:QAT655632 QKJ655632:QKP655632 QUF655632:QUL655632 REB655632:REH655632 RNX655632:ROD655632 RXT655632:RXZ655632 SHP655632:SHV655632 SRL655632:SRR655632 TBH655632:TBN655632 TLD655632:TLJ655632 TUZ655632:TVF655632 UEV655632:UFB655632 UOR655632:UOX655632 UYN655632:UYT655632 VIJ655632:VIP655632 VSF655632:VSL655632 WCB655632:WCH655632 WLX655632:WMD655632 WVT655632:WVZ655632 L721168:R721168 JH721168:JN721168 TD721168:TJ721168 ACZ721168:ADF721168 AMV721168:ANB721168 AWR721168:AWX721168 BGN721168:BGT721168 BQJ721168:BQP721168 CAF721168:CAL721168 CKB721168:CKH721168 CTX721168:CUD721168 DDT721168:DDZ721168 DNP721168:DNV721168 DXL721168:DXR721168 EHH721168:EHN721168 ERD721168:ERJ721168 FAZ721168:FBF721168 FKV721168:FLB721168 FUR721168:FUX721168 GEN721168:GET721168 GOJ721168:GOP721168 GYF721168:GYL721168 HIB721168:HIH721168 HRX721168:HSD721168 IBT721168:IBZ721168 ILP721168:ILV721168 IVL721168:IVR721168 JFH721168:JFN721168 JPD721168:JPJ721168 JYZ721168:JZF721168 KIV721168:KJB721168 KSR721168:KSX721168 LCN721168:LCT721168 LMJ721168:LMP721168 LWF721168:LWL721168 MGB721168:MGH721168 MPX721168:MQD721168 MZT721168:MZZ721168 NJP721168:NJV721168 NTL721168:NTR721168 ODH721168:ODN721168 OND721168:ONJ721168 OWZ721168:OXF721168 PGV721168:PHB721168 PQR721168:PQX721168 QAN721168:QAT721168 QKJ721168:QKP721168 QUF721168:QUL721168 REB721168:REH721168 RNX721168:ROD721168 RXT721168:RXZ721168 SHP721168:SHV721168 SRL721168:SRR721168 TBH721168:TBN721168 TLD721168:TLJ721168 TUZ721168:TVF721168 UEV721168:UFB721168 UOR721168:UOX721168 UYN721168:UYT721168 VIJ721168:VIP721168 VSF721168:VSL721168 WCB721168:WCH721168 WLX721168:WMD721168 WVT721168:WVZ721168 L786704:R786704 JH786704:JN786704 TD786704:TJ786704 ACZ786704:ADF786704 AMV786704:ANB786704 AWR786704:AWX786704 BGN786704:BGT786704 BQJ786704:BQP786704 CAF786704:CAL786704 CKB786704:CKH786704 CTX786704:CUD786704 DDT786704:DDZ786704 DNP786704:DNV786704 DXL786704:DXR786704 EHH786704:EHN786704 ERD786704:ERJ786704 FAZ786704:FBF786704 FKV786704:FLB786704 FUR786704:FUX786704 GEN786704:GET786704 GOJ786704:GOP786704 GYF786704:GYL786704 HIB786704:HIH786704 HRX786704:HSD786704 IBT786704:IBZ786704 ILP786704:ILV786704 IVL786704:IVR786704 JFH786704:JFN786704 JPD786704:JPJ786704 JYZ786704:JZF786704 KIV786704:KJB786704 KSR786704:KSX786704 LCN786704:LCT786704 LMJ786704:LMP786704 LWF786704:LWL786704 MGB786704:MGH786704 MPX786704:MQD786704 MZT786704:MZZ786704 NJP786704:NJV786704 NTL786704:NTR786704 ODH786704:ODN786704 OND786704:ONJ786704 OWZ786704:OXF786704 PGV786704:PHB786704 PQR786704:PQX786704 QAN786704:QAT786704 QKJ786704:QKP786704 QUF786704:QUL786704 REB786704:REH786704 RNX786704:ROD786704 RXT786704:RXZ786704 SHP786704:SHV786704 SRL786704:SRR786704 TBH786704:TBN786704 TLD786704:TLJ786704 TUZ786704:TVF786704 UEV786704:UFB786704 UOR786704:UOX786704 UYN786704:UYT786704 VIJ786704:VIP786704 VSF786704:VSL786704 WCB786704:WCH786704 WLX786704:WMD786704 WVT786704:WVZ786704 L852240:R852240 JH852240:JN852240 TD852240:TJ852240 ACZ852240:ADF852240 AMV852240:ANB852240 AWR852240:AWX852240 BGN852240:BGT852240 BQJ852240:BQP852240 CAF852240:CAL852240 CKB852240:CKH852240 CTX852240:CUD852240 DDT852240:DDZ852240 DNP852240:DNV852240 DXL852240:DXR852240 EHH852240:EHN852240 ERD852240:ERJ852240 FAZ852240:FBF852240 FKV852240:FLB852240 FUR852240:FUX852240 GEN852240:GET852240 GOJ852240:GOP852240 GYF852240:GYL852240 HIB852240:HIH852240 HRX852240:HSD852240 IBT852240:IBZ852240 ILP852240:ILV852240 IVL852240:IVR852240 JFH852240:JFN852240 JPD852240:JPJ852240 JYZ852240:JZF852240 KIV852240:KJB852240 KSR852240:KSX852240 LCN852240:LCT852240 LMJ852240:LMP852240 LWF852240:LWL852240 MGB852240:MGH852240 MPX852240:MQD852240 MZT852240:MZZ852240 NJP852240:NJV852240 NTL852240:NTR852240 ODH852240:ODN852240 OND852240:ONJ852240 OWZ852240:OXF852240 PGV852240:PHB852240 PQR852240:PQX852240 QAN852240:QAT852240 QKJ852240:QKP852240 QUF852240:QUL852240 REB852240:REH852240 RNX852240:ROD852240 RXT852240:RXZ852240 SHP852240:SHV852240 SRL852240:SRR852240 TBH852240:TBN852240 TLD852240:TLJ852240 TUZ852240:TVF852240 UEV852240:UFB852240 UOR852240:UOX852240 UYN852240:UYT852240 VIJ852240:VIP852240 VSF852240:VSL852240 WCB852240:WCH852240 WLX852240:WMD852240 WVT852240:WVZ852240 L917776:R917776 JH917776:JN917776 TD917776:TJ917776 ACZ917776:ADF917776 AMV917776:ANB917776 AWR917776:AWX917776 BGN917776:BGT917776 BQJ917776:BQP917776 CAF917776:CAL917776 CKB917776:CKH917776 CTX917776:CUD917776 DDT917776:DDZ917776 DNP917776:DNV917776 DXL917776:DXR917776 EHH917776:EHN917776 ERD917776:ERJ917776 FAZ917776:FBF917776 FKV917776:FLB917776 FUR917776:FUX917776 GEN917776:GET917776 GOJ917776:GOP917776 GYF917776:GYL917776 HIB917776:HIH917776 HRX917776:HSD917776 IBT917776:IBZ917776 ILP917776:ILV917776 IVL917776:IVR917776 JFH917776:JFN917776 JPD917776:JPJ917776 JYZ917776:JZF917776 KIV917776:KJB917776 KSR917776:KSX917776 LCN917776:LCT917776 LMJ917776:LMP917776 LWF917776:LWL917776 MGB917776:MGH917776 MPX917776:MQD917776 MZT917776:MZZ917776 NJP917776:NJV917776 NTL917776:NTR917776 ODH917776:ODN917776 OND917776:ONJ917776 OWZ917776:OXF917776 PGV917776:PHB917776 PQR917776:PQX917776 QAN917776:QAT917776 QKJ917776:QKP917776 QUF917776:QUL917776 REB917776:REH917776 RNX917776:ROD917776 RXT917776:RXZ917776 SHP917776:SHV917776 SRL917776:SRR917776 TBH917776:TBN917776 TLD917776:TLJ917776 TUZ917776:TVF917776 UEV917776:UFB917776 UOR917776:UOX917776 UYN917776:UYT917776 VIJ917776:VIP917776 VSF917776:VSL917776 WCB917776:WCH917776 WLX917776:WMD917776 WVT917776:WVZ917776 L983312:R983312 JH983312:JN983312 TD983312:TJ983312 ACZ983312:ADF983312 AMV983312:ANB983312 AWR983312:AWX983312 BGN983312:BGT983312 BQJ983312:BQP983312 CAF983312:CAL983312 CKB983312:CKH983312 CTX983312:CUD983312 DDT983312:DDZ983312 DNP983312:DNV983312 DXL983312:DXR983312 EHH983312:EHN983312 ERD983312:ERJ983312 FAZ983312:FBF983312 FKV983312:FLB983312 FUR983312:FUX983312 GEN983312:GET983312 GOJ983312:GOP983312 GYF983312:GYL983312 HIB983312:HIH983312 HRX983312:HSD983312 IBT983312:IBZ983312 ILP983312:ILV983312 IVL983312:IVR983312 JFH983312:JFN983312 JPD983312:JPJ983312 JYZ983312:JZF983312 KIV983312:KJB983312 KSR983312:KSX983312 LCN983312:LCT983312 LMJ983312:LMP983312 LWF983312:LWL983312 MGB983312:MGH983312 MPX983312:MQD983312 MZT983312:MZZ983312 NJP983312:NJV983312 NTL983312:NTR983312 ODH983312:ODN983312 OND983312:ONJ983312 OWZ983312:OXF983312 PGV983312:PHB983312 PQR983312:PQX983312 QAN983312:QAT983312 QKJ983312:QKP983312 QUF983312:QUL983312 REB983312:REH983312 RNX983312:ROD983312 RXT983312:RXZ983312 SHP983312:SHV983312 SRL983312:SRR983312 TBH983312:TBN983312 TLD983312:TLJ983312 TUZ983312:TVF983312 UEV983312:UFB983312 UOR983312:UOX983312 UYN983312:UYT983312 VIJ983312:VIP983312 VSF983312:VSL983312 WCB983312:WCH983312 WLX983312:WMD983312">
      <formula1>$H$4:$H$210</formula1>
    </dataValidation>
    <dataValidation type="list" allowBlank="1" showInputMessage="1" showErrorMessage="1" promptTitle="（お届け先④）商品名" prompt="お届け先④へお届けする商品を選択して下さい。_x000a_※選択時、お届け先①で選択した商品が最初に出てきます。_x000a_※「お届け先①でのご注文商品」と記載されているものは選択しないでください。" sqref="L280:R280 JH280:JN280 TD280:TJ280 ACZ280:ADF280 AMV280:ANB280 AWR280:AWX280 BGN280:BGT280 BQJ280:BQP280 CAF280:CAL280 CKB280:CKH280 CTX280:CUD280 DDT280:DDZ280 DNP280:DNV280 DXL280:DXR280 EHH280:EHN280 ERD280:ERJ280 FAZ280:FBF280 FKV280:FLB280 FUR280:FUX280 GEN280:GET280 GOJ280:GOP280 GYF280:GYL280 HIB280:HIH280 HRX280:HSD280 IBT280:IBZ280 ILP280:ILV280 IVL280:IVR280 JFH280:JFN280 JPD280:JPJ280 JYZ280:JZF280 KIV280:KJB280 KSR280:KSX280 LCN280:LCT280 LMJ280:LMP280 LWF280:LWL280 MGB280:MGH280 MPX280:MQD280 MZT280:MZZ280 NJP280:NJV280 NTL280:NTR280 ODH280:ODN280 OND280:ONJ280 OWZ280:OXF280 PGV280:PHB280 PQR280:PQX280 QAN280:QAT280 QKJ280:QKP280 QUF280:QUL280 REB280:REH280 RNX280:ROD280 RXT280:RXZ280 SHP280:SHV280 SRL280:SRR280 TBH280:TBN280 TLD280:TLJ280 TUZ280:TVF280 UEV280:UFB280 UOR280:UOX280 UYN280:UYT280 VIJ280:VIP280 VSF280:VSL280 WCB280:WCH280 WLX280:WMD280 WVT280:WVZ280 L65816:R65816 JH65816:JN65816 TD65816:TJ65816 ACZ65816:ADF65816 AMV65816:ANB65816 AWR65816:AWX65816 BGN65816:BGT65816 BQJ65816:BQP65816 CAF65816:CAL65816 CKB65816:CKH65816 CTX65816:CUD65816 DDT65816:DDZ65816 DNP65816:DNV65816 DXL65816:DXR65816 EHH65816:EHN65816 ERD65816:ERJ65816 FAZ65816:FBF65816 FKV65816:FLB65816 FUR65816:FUX65816 GEN65816:GET65816 GOJ65816:GOP65816 GYF65816:GYL65816 HIB65816:HIH65816 HRX65816:HSD65816 IBT65816:IBZ65816 ILP65816:ILV65816 IVL65816:IVR65816 JFH65816:JFN65816 JPD65816:JPJ65816 JYZ65816:JZF65816 KIV65816:KJB65816 KSR65816:KSX65816 LCN65816:LCT65816 LMJ65816:LMP65816 LWF65816:LWL65816 MGB65816:MGH65816 MPX65816:MQD65816 MZT65816:MZZ65816 NJP65816:NJV65816 NTL65816:NTR65816 ODH65816:ODN65816 OND65816:ONJ65816 OWZ65816:OXF65816 PGV65816:PHB65816 PQR65816:PQX65816 QAN65816:QAT65816 QKJ65816:QKP65816 QUF65816:QUL65816 REB65816:REH65816 RNX65816:ROD65816 RXT65816:RXZ65816 SHP65816:SHV65816 SRL65816:SRR65816 TBH65816:TBN65816 TLD65816:TLJ65816 TUZ65816:TVF65816 UEV65816:UFB65816 UOR65816:UOX65816 UYN65816:UYT65816 VIJ65816:VIP65816 VSF65816:VSL65816 WCB65816:WCH65816 WLX65816:WMD65816 WVT65816:WVZ65816 L131352:R131352 JH131352:JN131352 TD131352:TJ131352 ACZ131352:ADF131352 AMV131352:ANB131352 AWR131352:AWX131352 BGN131352:BGT131352 BQJ131352:BQP131352 CAF131352:CAL131352 CKB131352:CKH131352 CTX131352:CUD131352 DDT131352:DDZ131352 DNP131352:DNV131352 DXL131352:DXR131352 EHH131352:EHN131352 ERD131352:ERJ131352 FAZ131352:FBF131352 FKV131352:FLB131352 FUR131352:FUX131352 GEN131352:GET131352 GOJ131352:GOP131352 GYF131352:GYL131352 HIB131352:HIH131352 HRX131352:HSD131352 IBT131352:IBZ131352 ILP131352:ILV131352 IVL131352:IVR131352 JFH131352:JFN131352 JPD131352:JPJ131352 JYZ131352:JZF131352 KIV131352:KJB131352 KSR131352:KSX131352 LCN131352:LCT131352 LMJ131352:LMP131352 LWF131352:LWL131352 MGB131352:MGH131352 MPX131352:MQD131352 MZT131352:MZZ131352 NJP131352:NJV131352 NTL131352:NTR131352 ODH131352:ODN131352 OND131352:ONJ131352 OWZ131352:OXF131352 PGV131352:PHB131352 PQR131352:PQX131352 QAN131352:QAT131352 QKJ131352:QKP131352 QUF131352:QUL131352 REB131352:REH131352 RNX131352:ROD131352 RXT131352:RXZ131352 SHP131352:SHV131352 SRL131352:SRR131352 TBH131352:TBN131352 TLD131352:TLJ131352 TUZ131352:TVF131352 UEV131352:UFB131352 UOR131352:UOX131352 UYN131352:UYT131352 VIJ131352:VIP131352 VSF131352:VSL131352 WCB131352:WCH131352 WLX131352:WMD131352 WVT131352:WVZ131352 L196888:R196888 JH196888:JN196888 TD196888:TJ196888 ACZ196888:ADF196888 AMV196888:ANB196888 AWR196888:AWX196888 BGN196888:BGT196888 BQJ196888:BQP196888 CAF196888:CAL196888 CKB196888:CKH196888 CTX196888:CUD196888 DDT196888:DDZ196888 DNP196888:DNV196888 DXL196888:DXR196888 EHH196888:EHN196888 ERD196888:ERJ196888 FAZ196888:FBF196888 FKV196888:FLB196888 FUR196888:FUX196888 GEN196888:GET196888 GOJ196888:GOP196888 GYF196888:GYL196888 HIB196888:HIH196888 HRX196888:HSD196888 IBT196888:IBZ196888 ILP196888:ILV196888 IVL196888:IVR196888 JFH196888:JFN196888 JPD196888:JPJ196888 JYZ196888:JZF196888 KIV196888:KJB196888 KSR196888:KSX196888 LCN196888:LCT196888 LMJ196888:LMP196888 LWF196888:LWL196888 MGB196888:MGH196888 MPX196888:MQD196888 MZT196888:MZZ196888 NJP196888:NJV196888 NTL196888:NTR196888 ODH196888:ODN196888 OND196888:ONJ196888 OWZ196888:OXF196888 PGV196888:PHB196888 PQR196888:PQX196888 QAN196888:QAT196888 QKJ196888:QKP196888 QUF196888:QUL196888 REB196888:REH196888 RNX196888:ROD196888 RXT196888:RXZ196888 SHP196888:SHV196888 SRL196888:SRR196888 TBH196888:TBN196888 TLD196888:TLJ196888 TUZ196888:TVF196888 UEV196888:UFB196888 UOR196888:UOX196888 UYN196888:UYT196888 VIJ196888:VIP196888 VSF196888:VSL196888 WCB196888:WCH196888 WLX196888:WMD196888 WVT196888:WVZ196888 L262424:R262424 JH262424:JN262424 TD262424:TJ262424 ACZ262424:ADF262424 AMV262424:ANB262424 AWR262424:AWX262424 BGN262424:BGT262424 BQJ262424:BQP262424 CAF262424:CAL262424 CKB262424:CKH262424 CTX262424:CUD262424 DDT262424:DDZ262424 DNP262424:DNV262424 DXL262424:DXR262424 EHH262424:EHN262424 ERD262424:ERJ262424 FAZ262424:FBF262424 FKV262424:FLB262424 FUR262424:FUX262424 GEN262424:GET262424 GOJ262424:GOP262424 GYF262424:GYL262424 HIB262424:HIH262424 HRX262424:HSD262424 IBT262424:IBZ262424 ILP262424:ILV262424 IVL262424:IVR262424 JFH262424:JFN262424 JPD262424:JPJ262424 JYZ262424:JZF262424 KIV262424:KJB262424 KSR262424:KSX262424 LCN262424:LCT262424 LMJ262424:LMP262424 LWF262424:LWL262424 MGB262424:MGH262424 MPX262424:MQD262424 MZT262424:MZZ262424 NJP262424:NJV262424 NTL262424:NTR262424 ODH262424:ODN262424 OND262424:ONJ262424 OWZ262424:OXF262424 PGV262424:PHB262424 PQR262424:PQX262424 QAN262424:QAT262424 QKJ262424:QKP262424 QUF262424:QUL262424 REB262424:REH262424 RNX262424:ROD262424 RXT262424:RXZ262424 SHP262424:SHV262424 SRL262424:SRR262424 TBH262424:TBN262424 TLD262424:TLJ262424 TUZ262424:TVF262424 UEV262424:UFB262424 UOR262424:UOX262424 UYN262424:UYT262424 VIJ262424:VIP262424 VSF262424:VSL262424 WCB262424:WCH262424 WLX262424:WMD262424 WVT262424:WVZ262424 L327960:R327960 JH327960:JN327960 TD327960:TJ327960 ACZ327960:ADF327960 AMV327960:ANB327960 AWR327960:AWX327960 BGN327960:BGT327960 BQJ327960:BQP327960 CAF327960:CAL327960 CKB327960:CKH327960 CTX327960:CUD327960 DDT327960:DDZ327960 DNP327960:DNV327960 DXL327960:DXR327960 EHH327960:EHN327960 ERD327960:ERJ327960 FAZ327960:FBF327960 FKV327960:FLB327960 FUR327960:FUX327960 GEN327960:GET327960 GOJ327960:GOP327960 GYF327960:GYL327960 HIB327960:HIH327960 HRX327960:HSD327960 IBT327960:IBZ327960 ILP327960:ILV327960 IVL327960:IVR327960 JFH327960:JFN327960 JPD327960:JPJ327960 JYZ327960:JZF327960 KIV327960:KJB327960 KSR327960:KSX327960 LCN327960:LCT327960 LMJ327960:LMP327960 LWF327960:LWL327960 MGB327960:MGH327960 MPX327960:MQD327960 MZT327960:MZZ327960 NJP327960:NJV327960 NTL327960:NTR327960 ODH327960:ODN327960 OND327960:ONJ327960 OWZ327960:OXF327960 PGV327960:PHB327960 PQR327960:PQX327960 QAN327960:QAT327960 QKJ327960:QKP327960 QUF327960:QUL327960 REB327960:REH327960 RNX327960:ROD327960 RXT327960:RXZ327960 SHP327960:SHV327960 SRL327960:SRR327960 TBH327960:TBN327960 TLD327960:TLJ327960 TUZ327960:TVF327960 UEV327960:UFB327960 UOR327960:UOX327960 UYN327960:UYT327960 VIJ327960:VIP327960 VSF327960:VSL327960 WCB327960:WCH327960 WLX327960:WMD327960 WVT327960:WVZ327960 L393496:R393496 JH393496:JN393496 TD393496:TJ393496 ACZ393496:ADF393496 AMV393496:ANB393496 AWR393496:AWX393496 BGN393496:BGT393496 BQJ393496:BQP393496 CAF393496:CAL393496 CKB393496:CKH393496 CTX393496:CUD393496 DDT393496:DDZ393496 DNP393496:DNV393496 DXL393496:DXR393496 EHH393496:EHN393496 ERD393496:ERJ393496 FAZ393496:FBF393496 FKV393496:FLB393496 FUR393496:FUX393496 GEN393496:GET393496 GOJ393496:GOP393496 GYF393496:GYL393496 HIB393496:HIH393496 HRX393496:HSD393496 IBT393496:IBZ393496 ILP393496:ILV393496 IVL393496:IVR393496 JFH393496:JFN393496 JPD393496:JPJ393496 JYZ393496:JZF393496 KIV393496:KJB393496 KSR393496:KSX393496 LCN393496:LCT393496 LMJ393496:LMP393496 LWF393496:LWL393496 MGB393496:MGH393496 MPX393496:MQD393496 MZT393496:MZZ393496 NJP393496:NJV393496 NTL393496:NTR393496 ODH393496:ODN393496 OND393496:ONJ393496 OWZ393496:OXF393496 PGV393496:PHB393496 PQR393496:PQX393496 QAN393496:QAT393496 QKJ393496:QKP393496 QUF393496:QUL393496 REB393496:REH393496 RNX393496:ROD393496 RXT393496:RXZ393496 SHP393496:SHV393496 SRL393496:SRR393496 TBH393496:TBN393496 TLD393496:TLJ393496 TUZ393496:TVF393496 UEV393496:UFB393496 UOR393496:UOX393496 UYN393496:UYT393496 VIJ393496:VIP393496 VSF393496:VSL393496 WCB393496:WCH393496 WLX393496:WMD393496 WVT393496:WVZ393496 L459032:R459032 JH459032:JN459032 TD459032:TJ459032 ACZ459032:ADF459032 AMV459032:ANB459032 AWR459032:AWX459032 BGN459032:BGT459032 BQJ459032:BQP459032 CAF459032:CAL459032 CKB459032:CKH459032 CTX459032:CUD459032 DDT459032:DDZ459032 DNP459032:DNV459032 DXL459032:DXR459032 EHH459032:EHN459032 ERD459032:ERJ459032 FAZ459032:FBF459032 FKV459032:FLB459032 FUR459032:FUX459032 GEN459032:GET459032 GOJ459032:GOP459032 GYF459032:GYL459032 HIB459032:HIH459032 HRX459032:HSD459032 IBT459032:IBZ459032 ILP459032:ILV459032 IVL459032:IVR459032 JFH459032:JFN459032 JPD459032:JPJ459032 JYZ459032:JZF459032 KIV459032:KJB459032 KSR459032:KSX459032 LCN459032:LCT459032 LMJ459032:LMP459032 LWF459032:LWL459032 MGB459032:MGH459032 MPX459032:MQD459032 MZT459032:MZZ459032 NJP459032:NJV459032 NTL459032:NTR459032 ODH459032:ODN459032 OND459032:ONJ459032 OWZ459032:OXF459032 PGV459032:PHB459032 PQR459032:PQX459032 QAN459032:QAT459032 QKJ459032:QKP459032 QUF459032:QUL459032 REB459032:REH459032 RNX459032:ROD459032 RXT459032:RXZ459032 SHP459032:SHV459032 SRL459032:SRR459032 TBH459032:TBN459032 TLD459032:TLJ459032 TUZ459032:TVF459032 UEV459032:UFB459032 UOR459032:UOX459032 UYN459032:UYT459032 VIJ459032:VIP459032 VSF459032:VSL459032 WCB459032:WCH459032 WLX459032:WMD459032 WVT459032:WVZ459032 L524568:R524568 JH524568:JN524568 TD524568:TJ524568 ACZ524568:ADF524568 AMV524568:ANB524568 AWR524568:AWX524568 BGN524568:BGT524568 BQJ524568:BQP524568 CAF524568:CAL524568 CKB524568:CKH524568 CTX524568:CUD524568 DDT524568:DDZ524568 DNP524568:DNV524568 DXL524568:DXR524568 EHH524568:EHN524568 ERD524568:ERJ524568 FAZ524568:FBF524568 FKV524568:FLB524568 FUR524568:FUX524568 GEN524568:GET524568 GOJ524568:GOP524568 GYF524568:GYL524568 HIB524568:HIH524568 HRX524568:HSD524568 IBT524568:IBZ524568 ILP524568:ILV524568 IVL524568:IVR524568 JFH524568:JFN524568 JPD524568:JPJ524568 JYZ524568:JZF524568 KIV524568:KJB524568 KSR524568:KSX524568 LCN524568:LCT524568 LMJ524568:LMP524568 LWF524568:LWL524568 MGB524568:MGH524568 MPX524568:MQD524568 MZT524568:MZZ524568 NJP524568:NJV524568 NTL524568:NTR524568 ODH524568:ODN524568 OND524568:ONJ524568 OWZ524568:OXF524568 PGV524568:PHB524568 PQR524568:PQX524568 QAN524568:QAT524568 QKJ524568:QKP524568 QUF524568:QUL524568 REB524568:REH524568 RNX524568:ROD524568 RXT524568:RXZ524568 SHP524568:SHV524568 SRL524568:SRR524568 TBH524568:TBN524568 TLD524568:TLJ524568 TUZ524568:TVF524568 UEV524568:UFB524568 UOR524568:UOX524568 UYN524568:UYT524568 VIJ524568:VIP524568 VSF524568:VSL524568 WCB524568:WCH524568 WLX524568:WMD524568 WVT524568:WVZ524568 L590104:R590104 JH590104:JN590104 TD590104:TJ590104 ACZ590104:ADF590104 AMV590104:ANB590104 AWR590104:AWX590104 BGN590104:BGT590104 BQJ590104:BQP590104 CAF590104:CAL590104 CKB590104:CKH590104 CTX590104:CUD590104 DDT590104:DDZ590104 DNP590104:DNV590104 DXL590104:DXR590104 EHH590104:EHN590104 ERD590104:ERJ590104 FAZ590104:FBF590104 FKV590104:FLB590104 FUR590104:FUX590104 GEN590104:GET590104 GOJ590104:GOP590104 GYF590104:GYL590104 HIB590104:HIH590104 HRX590104:HSD590104 IBT590104:IBZ590104 ILP590104:ILV590104 IVL590104:IVR590104 JFH590104:JFN590104 JPD590104:JPJ590104 JYZ590104:JZF590104 KIV590104:KJB590104 KSR590104:KSX590104 LCN590104:LCT590104 LMJ590104:LMP590104 LWF590104:LWL590104 MGB590104:MGH590104 MPX590104:MQD590104 MZT590104:MZZ590104 NJP590104:NJV590104 NTL590104:NTR590104 ODH590104:ODN590104 OND590104:ONJ590104 OWZ590104:OXF590104 PGV590104:PHB590104 PQR590104:PQX590104 QAN590104:QAT590104 QKJ590104:QKP590104 QUF590104:QUL590104 REB590104:REH590104 RNX590104:ROD590104 RXT590104:RXZ590104 SHP590104:SHV590104 SRL590104:SRR590104 TBH590104:TBN590104 TLD590104:TLJ590104 TUZ590104:TVF590104 UEV590104:UFB590104 UOR590104:UOX590104 UYN590104:UYT590104 VIJ590104:VIP590104 VSF590104:VSL590104 WCB590104:WCH590104 WLX590104:WMD590104 WVT590104:WVZ590104 L655640:R655640 JH655640:JN655640 TD655640:TJ655640 ACZ655640:ADF655640 AMV655640:ANB655640 AWR655640:AWX655640 BGN655640:BGT655640 BQJ655640:BQP655640 CAF655640:CAL655640 CKB655640:CKH655640 CTX655640:CUD655640 DDT655640:DDZ655640 DNP655640:DNV655640 DXL655640:DXR655640 EHH655640:EHN655640 ERD655640:ERJ655640 FAZ655640:FBF655640 FKV655640:FLB655640 FUR655640:FUX655640 GEN655640:GET655640 GOJ655640:GOP655640 GYF655640:GYL655640 HIB655640:HIH655640 HRX655640:HSD655640 IBT655640:IBZ655640 ILP655640:ILV655640 IVL655640:IVR655640 JFH655640:JFN655640 JPD655640:JPJ655640 JYZ655640:JZF655640 KIV655640:KJB655640 KSR655640:KSX655640 LCN655640:LCT655640 LMJ655640:LMP655640 LWF655640:LWL655640 MGB655640:MGH655640 MPX655640:MQD655640 MZT655640:MZZ655640 NJP655640:NJV655640 NTL655640:NTR655640 ODH655640:ODN655640 OND655640:ONJ655640 OWZ655640:OXF655640 PGV655640:PHB655640 PQR655640:PQX655640 QAN655640:QAT655640 QKJ655640:QKP655640 QUF655640:QUL655640 REB655640:REH655640 RNX655640:ROD655640 RXT655640:RXZ655640 SHP655640:SHV655640 SRL655640:SRR655640 TBH655640:TBN655640 TLD655640:TLJ655640 TUZ655640:TVF655640 UEV655640:UFB655640 UOR655640:UOX655640 UYN655640:UYT655640 VIJ655640:VIP655640 VSF655640:VSL655640 WCB655640:WCH655640 WLX655640:WMD655640 WVT655640:WVZ655640 L721176:R721176 JH721176:JN721176 TD721176:TJ721176 ACZ721176:ADF721176 AMV721176:ANB721176 AWR721176:AWX721176 BGN721176:BGT721176 BQJ721176:BQP721176 CAF721176:CAL721176 CKB721176:CKH721176 CTX721176:CUD721176 DDT721176:DDZ721176 DNP721176:DNV721176 DXL721176:DXR721176 EHH721176:EHN721176 ERD721176:ERJ721176 FAZ721176:FBF721176 FKV721176:FLB721176 FUR721176:FUX721176 GEN721176:GET721176 GOJ721176:GOP721176 GYF721176:GYL721176 HIB721176:HIH721176 HRX721176:HSD721176 IBT721176:IBZ721176 ILP721176:ILV721176 IVL721176:IVR721176 JFH721176:JFN721176 JPD721176:JPJ721176 JYZ721176:JZF721176 KIV721176:KJB721176 KSR721176:KSX721176 LCN721176:LCT721176 LMJ721176:LMP721176 LWF721176:LWL721176 MGB721176:MGH721176 MPX721176:MQD721176 MZT721176:MZZ721176 NJP721176:NJV721176 NTL721176:NTR721176 ODH721176:ODN721176 OND721176:ONJ721176 OWZ721176:OXF721176 PGV721176:PHB721176 PQR721176:PQX721176 QAN721176:QAT721176 QKJ721176:QKP721176 QUF721176:QUL721176 REB721176:REH721176 RNX721176:ROD721176 RXT721176:RXZ721176 SHP721176:SHV721176 SRL721176:SRR721176 TBH721176:TBN721176 TLD721176:TLJ721176 TUZ721176:TVF721176 UEV721176:UFB721176 UOR721176:UOX721176 UYN721176:UYT721176 VIJ721176:VIP721176 VSF721176:VSL721176 WCB721176:WCH721176 WLX721176:WMD721176 WVT721176:WVZ721176 L786712:R786712 JH786712:JN786712 TD786712:TJ786712 ACZ786712:ADF786712 AMV786712:ANB786712 AWR786712:AWX786712 BGN786712:BGT786712 BQJ786712:BQP786712 CAF786712:CAL786712 CKB786712:CKH786712 CTX786712:CUD786712 DDT786712:DDZ786712 DNP786712:DNV786712 DXL786712:DXR786712 EHH786712:EHN786712 ERD786712:ERJ786712 FAZ786712:FBF786712 FKV786712:FLB786712 FUR786712:FUX786712 GEN786712:GET786712 GOJ786712:GOP786712 GYF786712:GYL786712 HIB786712:HIH786712 HRX786712:HSD786712 IBT786712:IBZ786712 ILP786712:ILV786712 IVL786712:IVR786712 JFH786712:JFN786712 JPD786712:JPJ786712 JYZ786712:JZF786712 KIV786712:KJB786712 KSR786712:KSX786712 LCN786712:LCT786712 LMJ786712:LMP786712 LWF786712:LWL786712 MGB786712:MGH786712 MPX786712:MQD786712 MZT786712:MZZ786712 NJP786712:NJV786712 NTL786712:NTR786712 ODH786712:ODN786712 OND786712:ONJ786712 OWZ786712:OXF786712 PGV786712:PHB786712 PQR786712:PQX786712 QAN786712:QAT786712 QKJ786712:QKP786712 QUF786712:QUL786712 REB786712:REH786712 RNX786712:ROD786712 RXT786712:RXZ786712 SHP786712:SHV786712 SRL786712:SRR786712 TBH786712:TBN786712 TLD786712:TLJ786712 TUZ786712:TVF786712 UEV786712:UFB786712 UOR786712:UOX786712 UYN786712:UYT786712 VIJ786712:VIP786712 VSF786712:VSL786712 WCB786712:WCH786712 WLX786712:WMD786712 WVT786712:WVZ786712 L852248:R852248 JH852248:JN852248 TD852248:TJ852248 ACZ852248:ADF852248 AMV852248:ANB852248 AWR852248:AWX852248 BGN852248:BGT852248 BQJ852248:BQP852248 CAF852248:CAL852248 CKB852248:CKH852248 CTX852248:CUD852248 DDT852248:DDZ852248 DNP852248:DNV852248 DXL852248:DXR852248 EHH852248:EHN852248 ERD852248:ERJ852248 FAZ852248:FBF852248 FKV852248:FLB852248 FUR852248:FUX852248 GEN852248:GET852248 GOJ852248:GOP852248 GYF852248:GYL852248 HIB852248:HIH852248 HRX852248:HSD852248 IBT852248:IBZ852248 ILP852248:ILV852248 IVL852248:IVR852248 JFH852248:JFN852248 JPD852248:JPJ852248 JYZ852248:JZF852248 KIV852248:KJB852248 KSR852248:KSX852248 LCN852248:LCT852248 LMJ852248:LMP852248 LWF852248:LWL852248 MGB852248:MGH852248 MPX852248:MQD852248 MZT852248:MZZ852248 NJP852248:NJV852248 NTL852248:NTR852248 ODH852248:ODN852248 OND852248:ONJ852248 OWZ852248:OXF852248 PGV852248:PHB852248 PQR852248:PQX852248 QAN852248:QAT852248 QKJ852248:QKP852248 QUF852248:QUL852248 REB852248:REH852248 RNX852248:ROD852248 RXT852248:RXZ852248 SHP852248:SHV852248 SRL852248:SRR852248 TBH852248:TBN852248 TLD852248:TLJ852248 TUZ852248:TVF852248 UEV852248:UFB852248 UOR852248:UOX852248 UYN852248:UYT852248 VIJ852248:VIP852248 VSF852248:VSL852248 WCB852248:WCH852248 WLX852248:WMD852248 WVT852248:WVZ852248 L917784:R917784 JH917784:JN917784 TD917784:TJ917784 ACZ917784:ADF917784 AMV917784:ANB917784 AWR917784:AWX917784 BGN917784:BGT917784 BQJ917784:BQP917784 CAF917784:CAL917784 CKB917784:CKH917784 CTX917784:CUD917784 DDT917784:DDZ917784 DNP917784:DNV917784 DXL917784:DXR917784 EHH917784:EHN917784 ERD917784:ERJ917784 FAZ917784:FBF917784 FKV917784:FLB917784 FUR917784:FUX917784 GEN917784:GET917784 GOJ917784:GOP917784 GYF917784:GYL917784 HIB917784:HIH917784 HRX917784:HSD917784 IBT917784:IBZ917784 ILP917784:ILV917784 IVL917784:IVR917784 JFH917784:JFN917784 JPD917784:JPJ917784 JYZ917784:JZF917784 KIV917784:KJB917784 KSR917784:KSX917784 LCN917784:LCT917784 LMJ917784:LMP917784 LWF917784:LWL917784 MGB917784:MGH917784 MPX917784:MQD917784 MZT917784:MZZ917784 NJP917784:NJV917784 NTL917784:NTR917784 ODH917784:ODN917784 OND917784:ONJ917784 OWZ917784:OXF917784 PGV917784:PHB917784 PQR917784:PQX917784 QAN917784:QAT917784 QKJ917784:QKP917784 QUF917784:QUL917784 REB917784:REH917784 RNX917784:ROD917784 RXT917784:RXZ917784 SHP917784:SHV917784 SRL917784:SRR917784 TBH917784:TBN917784 TLD917784:TLJ917784 TUZ917784:TVF917784 UEV917784:UFB917784 UOR917784:UOX917784 UYN917784:UYT917784 VIJ917784:VIP917784 VSF917784:VSL917784 WCB917784:WCH917784 WLX917784:WMD917784 WVT917784:WVZ917784 L983320:R983320 JH983320:JN983320 TD983320:TJ983320 ACZ983320:ADF983320 AMV983320:ANB983320 AWR983320:AWX983320 BGN983320:BGT983320 BQJ983320:BQP983320 CAF983320:CAL983320 CKB983320:CKH983320 CTX983320:CUD983320 DDT983320:DDZ983320 DNP983320:DNV983320 DXL983320:DXR983320 EHH983320:EHN983320 ERD983320:ERJ983320 FAZ983320:FBF983320 FKV983320:FLB983320 FUR983320:FUX983320 GEN983320:GET983320 GOJ983320:GOP983320 GYF983320:GYL983320 HIB983320:HIH983320 HRX983320:HSD983320 IBT983320:IBZ983320 ILP983320:ILV983320 IVL983320:IVR983320 JFH983320:JFN983320 JPD983320:JPJ983320 JYZ983320:JZF983320 KIV983320:KJB983320 KSR983320:KSX983320 LCN983320:LCT983320 LMJ983320:LMP983320 LWF983320:LWL983320 MGB983320:MGH983320 MPX983320:MQD983320 MZT983320:MZZ983320 NJP983320:NJV983320 NTL983320:NTR983320 ODH983320:ODN983320 OND983320:ONJ983320 OWZ983320:OXF983320 PGV983320:PHB983320 PQR983320:PQX983320 QAN983320:QAT983320 QKJ983320:QKP983320 QUF983320:QUL983320 REB983320:REH983320 RNX983320:ROD983320 RXT983320:RXZ983320 SHP983320:SHV983320 SRL983320:SRR983320 TBH983320:TBN983320 TLD983320:TLJ983320 TUZ983320:TVF983320 UEV983320:UFB983320 UOR983320:UOX983320 UYN983320:UYT983320 VIJ983320:VIP983320 VSF983320:VSL983320 WCB983320:WCH983320 WLX983320:WMD983320 WVT983320:WVZ983320">
      <formula1>$H$4:$H$106</formula1>
    </dataValidation>
    <dataValidation type="list" allowBlank="1" showInputMessage="1" showErrorMessage="1" promptTitle="（お届け先⑤）商品名" prompt="お届け先⑤へお届けする商品を選択して下さい。_x000a_※選択時、お届け先①で選択した商品が最初に出てきます。_x000a_※「お届け先①でのご注文商品」と記載されているものは選択しないでください。" sqref="L288:R288 JH288:JN288 TD288:TJ288 ACZ288:ADF288 AMV288:ANB288 AWR288:AWX288 BGN288:BGT288 BQJ288:BQP288 CAF288:CAL288 CKB288:CKH288 CTX288:CUD288 DDT288:DDZ288 DNP288:DNV288 DXL288:DXR288 EHH288:EHN288 ERD288:ERJ288 FAZ288:FBF288 FKV288:FLB288 FUR288:FUX288 GEN288:GET288 GOJ288:GOP288 GYF288:GYL288 HIB288:HIH288 HRX288:HSD288 IBT288:IBZ288 ILP288:ILV288 IVL288:IVR288 JFH288:JFN288 JPD288:JPJ288 JYZ288:JZF288 KIV288:KJB288 KSR288:KSX288 LCN288:LCT288 LMJ288:LMP288 LWF288:LWL288 MGB288:MGH288 MPX288:MQD288 MZT288:MZZ288 NJP288:NJV288 NTL288:NTR288 ODH288:ODN288 OND288:ONJ288 OWZ288:OXF288 PGV288:PHB288 PQR288:PQX288 QAN288:QAT288 QKJ288:QKP288 QUF288:QUL288 REB288:REH288 RNX288:ROD288 RXT288:RXZ288 SHP288:SHV288 SRL288:SRR288 TBH288:TBN288 TLD288:TLJ288 TUZ288:TVF288 UEV288:UFB288 UOR288:UOX288 UYN288:UYT288 VIJ288:VIP288 VSF288:VSL288 WCB288:WCH288 WLX288:WMD288 WVT288:WVZ288 L65824:R65824 JH65824:JN65824 TD65824:TJ65824 ACZ65824:ADF65824 AMV65824:ANB65824 AWR65824:AWX65824 BGN65824:BGT65824 BQJ65824:BQP65824 CAF65824:CAL65824 CKB65824:CKH65824 CTX65824:CUD65824 DDT65824:DDZ65824 DNP65824:DNV65824 DXL65824:DXR65824 EHH65824:EHN65824 ERD65824:ERJ65824 FAZ65824:FBF65824 FKV65824:FLB65824 FUR65824:FUX65824 GEN65824:GET65824 GOJ65824:GOP65824 GYF65824:GYL65824 HIB65824:HIH65824 HRX65824:HSD65824 IBT65824:IBZ65824 ILP65824:ILV65824 IVL65824:IVR65824 JFH65824:JFN65824 JPD65824:JPJ65824 JYZ65824:JZF65824 KIV65824:KJB65824 KSR65824:KSX65824 LCN65824:LCT65824 LMJ65824:LMP65824 LWF65824:LWL65824 MGB65824:MGH65824 MPX65824:MQD65824 MZT65824:MZZ65824 NJP65824:NJV65824 NTL65824:NTR65824 ODH65824:ODN65824 OND65824:ONJ65824 OWZ65824:OXF65824 PGV65824:PHB65824 PQR65824:PQX65824 QAN65824:QAT65824 QKJ65824:QKP65824 QUF65824:QUL65824 REB65824:REH65824 RNX65824:ROD65824 RXT65824:RXZ65824 SHP65824:SHV65824 SRL65824:SRR65824 TBH65824:TBN65824 TLD65824:TLJ65824 TUZ65824:TVF65824 UEV65824:UFB65824 UOR65824:UOX65824 UYN65824:UYT65824 VIJ65824:VIP65824 VSF65824:VSL65824 WCB65824:WCH65824 WLX65824:WMD65824 WVT65824:WVZ65824 L131360:R131360 JH131360:JN131360 TD131360:TJ131360 ACZ131360:ADF131360 AMV131360:ANB131360 AWR131360:AWX131360 BGN131360:BGT131360 BQJ131360:BQP131360 CAF131360:CAL131360 CKB131360:CKH131360 CTX131360:CUD131360 DDT131360:DDZ131360 DNP131360:DNV131360 DXL131360:DXR131360 EHH131360:EHN131360 ERD131360:ERJ131360 FAZ131360:FBF131360 FKV131360:FLB131360 FUR131360:FUX131360 GEN131360:GET131360 GOJ131360:GOP131360 GYF131360:GYL131360 HIB131360:HIH131360 HRX131360:HSD131360 IBT131360:IBZ131360 ILP131360:ILV131360 IVL131360:IVR131360 JFH131360:JFN131360 JPD131360:JPJ131360 JYZ131360:JZF131360 KIV131360:KJB131360 KSR131360:KSX131360 LCN131360:LCT131360 LMJ131360:LMP131360 LWF131360:LWL131360 MGB131360:MGH131360 MPX131360:MQD131360 MZT131360:MZZ131360 NJP131360:NJV131360 NTL131360:NTR131360 ODH131360:ODN131360 OND131360:ONJ131360 OWZ131360:OXF131360 PGV131360:PHB131360 PQR131360:PQX131360 QAN131360:QAT131360 QKJ131360:QKP131360 QUF131360:QUL131360 REB131360:REH131360 RNX131360:ROD131360 RXT131360:RXZ131360 SHP131360:SHV131360 SRL131360:SRR131360 TBH131360:TBN131360 TLD131360:TLJ131360 TUZ131360:TVF131360 UEV131360:UFB131360 UOR131360:UOX131360 UYN131360:UYT131360 VIJ131360:VIP131360 VSF131360:VSL131360 WCB131360:WCH131360 WLX131360:WMD131360 WVT131360:WVZ131360 L196896:R196896 JH196896:JN196896 TD196896:TJ196896 ACZ196896:ADF196896 AMV196896:ANB196896 AWR196896:AWX196896 BGN196896:BGT196896 BQJ196896:BQP196896 CAF196896:CAL196896 CKB196896:CKH196896 CTX196896:CUD196896 DDT196896:DDZ196896 DNP196896:DNV196896 DXL196896:DXR196896 EHH196896:EHN196896 ERD196896:ERJ196896 FAZ196896:FBF196896 FKV196896:FLB196896 FUR196896:FUX196896 GEN196896:GET196896 GOJ196896:GOP196896 GYF196896:GYL196896 HIB196896:HIH196896 HRX196896:HSD196896 IBT196896:IBZ196896 ILP196896:ILV196896 IVL196896:IVR196896 JFH196896:JFN196896 JPD196896:JPJ196896 JYZ196896:JZF196896 KIV196896:KJB196896 KSR196896:KSX196896 LCN196896:LCT196896 LMJ196896:LMP196896 LWF196896:LWL196896 MGB196896:MGH196896 MPX196896:MQD196896 MZT196896:MZZ196896 NJP196896:NJV196896 NTL196896:NTR196896 ODH196896:ODN196896 OND196896:ONJ196896 OWZ196896:OXF196896 PGV196896:PHB196896 PQR196896:PQX196896 QAN196896:QAT196896 QKJ196896:QKP196896 QUF196896:QUL196896 REB196896:REH196896 RNX196896:ROD196896 RXT196896:RXZ196896 SHP196896:SHV196896 SRL196896:SRR196896 TBH196896:TBN196896 TLD196896:TLJ196896 TUZ196896:TVF196896 UEV196896:UFB196896 UOR196896:UOX196896 UYN196896:UYT196896 VIJ196896:VIP196896 VSF196896:VSL196896 WCB196896:WCH196896 WLX196896:WMD196896 WVT196896:WVZ196896 L262432:R262432 JH262432:JN262432 TD262432:TJ262432 ACZ262432:ADF262432 AMV262432:ANB262432 AWR262432:AWX262432 BGN262432:BGT262432 BQJ262432:BQP262432 CAF262432:CAL262432 CKB262432:CKH262432 CTX262432:CUD262432 DDT262432:DDZ262432 DNP262432:DNV262432 DXL262432:DXR262432 EHH262432:EHN262432 ERD262432:ERJ262432 FAZ262432:FBF262432 FKV262432:FLB262432 FUR262432:FUX262432 GEN262432:GET262432 GOJ262432:GOP262432 GYF262432:GYL262432 HIB262432:HIH262432 HRX262432:HSD262432 IBT262432:IBZ262432 ILP262432:ILV262432 IVL262432:IVR262432 JFH262432:JFN262432 JPD262432:JPJ262432 JYZ262432:JZF262432 KIV262432:KJB262432 KSR262432:KSX262432 LCN262432:LCT262432 LMJ262432:LMP262432 LWF262432:LWL262432 MGB262432:MGH262432 MPX262432:MQD262432 MZT262432:MZZ262432 NJP262432:NJV262432 NTL262432:NTR262432 ODH262432:ODN262432 OND262432:ONJ262432 OWZ262432:OXF262432 PGV262432:PHB262432 PQR262432:PQX262432 QAN262432:QAT262432 QKJ262432:QKP262432 QUF262432:QUL262432 REB262432:REH262432 RNX262432:ROD262432 RXT262432:RXZ262432 SHP262432:SHV262432 SRL262432:SRR262432 TBH262432:TBN262432 TLD262432:TLJ262432 TUZ262432:TVF262432 UEV262432:UFB262432 UOR262432:UOX262432 UYN262432:UYT262432 VIJ262432:VIP262432 VSF262432:VSL262432 WCB262432:WCH262432 WLX262432:WMD262432 WVT262432:WVZ262432 L327968:R327968 JH327968:JN327968 TD327968:TJ327968 ACZ327968:ADF327968 AMV327968:ANB327968 AWR327968:AWX327968 BGN327968:BGT327968 BQJ327968:BQP327968 CAF327968:CAL327968 CKB327968:CKH327968 CTX327968:CUD327968 DDT327968:DDZ327968 DNP327968:DNV327968 DXL327968:DXR327968 EHH327968:EHN327968 ERD327968:ERJ327968 FAZ327968:FBF327968 FKV327968:FLB327968 FUR327968:FUX327968 GEN327968:GET327968 GOJ327968:GOP327968 GYF327968:GYL327968 HIB327968:HIH327968 HRX327968:HSD327968 IBT327968:IBZ327968 ILP327968:ILV327968 IVL327968:IVR327968 JFH327968:JFN327968 JPD327968:JPJ327968 JYZ327968:JZF327968 KIV327968:KJB327968 KSR327968:KSX327968 LCN327968:LCT327968 LMJ327968:LMP327968 LWF327968:LWL327968 MGB327968:MGH327968 MPX327968:MQD327968 MZT327968:MZZ327968 NJP327968:NJV327968 NTL327968:NTR327968 ODH327968:ODN327968 OND327968:ONJ327968 OWZ327968:OXF327968 PGV327968:PHB327968 PQR327968:PQX327968 QAN327968:QAT327968 QKJ327968:QKP327968 QUF327968:QUL327968 REB327968:REH327968 RNX327968:ROD327968 RXT327968:RXZ327968 SHP327968:SHV327968 SRL327968:SRR327968 TBH327968:TBN327968 TLD327968:TLJ327968 TUZ327968:TVF327968 UEV327968:UFB327968 UOR327968:UOX327968 UYN327968:UYT327968 VIJ327968:VIP327968 VSF327968:VSL327968 WCB327968:WCH327968 WLX327968:WMD327968 WVT327968:WVZ327968 L393504:R393504 JH393504:JN393504 TD393504:TJ393504 ACZ393504:ADF393504 AMV393504:ANB393504 AWR393504:AWX393504 BGN393504:BGT393504 BQJ393504:BQP393504 CAF393504:CAL393504 CKB393504:CKH393504 CTX393504:CUD393504 DDT393504:DDZ393504 DNP393504:DNV393504 DXL393504:DXR393504 EHH393504:EHN393504 ERD393504:ERJ393504 FAZ393504:FBF393504 FKV393504:FLB393504 FUR393504:FUX393504 GEN393504:GET393504 GOJ393504:GOP393504 GYF393504:GYL393504 HIB393504:HIH393504 HRX393504:HSD393504 IBT393504:IBZ393504 ILP393504:ILV393504 IVL393504:IVR393504 JFH393504:JFN393504 JPD393504:JPJ393504 JYZ393504:JZF393504 KIV393504:KJB393504 KSR393504:KSX393504 LCN393504:LCT393504 LMJ393504:LMP393504 LWF393504:LWL393504 MGB393504:MGH393504 MPX393504:MQD393504 MZT393504:MZZ393504 NJP393504:NJV393504 NTL393504:NTR393504 ODH393504:ODN393504 OND393504:ONJ393504 OWZ393504:OXF393504 PGV393504:PHB393504 PQR393504:PQX393504 QAN393504:QAT393504 QKJ393504:QKP393504 QUF393504:QUL393504 REB393504:REH393504 RNX393504:ROD393504 RXT393504:RXZ393504 SHP393504:SHV393504 SRL393504:SRR393504 TBH393504:TBN393504 TLD393504:TLJ393504 TUZ393504:TVF393504 UEV393504:UFB393504 UOR393504:UOX393504 UYN393504:UYT393504 VIJ393504:VIP393504 VSF393504:VSL393504 WCB393504:WCH393504 WLX393504:WMD393504 WVT393504:WVZ393504 L459040:R459040 JH459040:JN459040 TD459040:TJ459040 ACZ459040:ADF459040 AMV459040:ANB459040 AWR459040:AWX459040 BGN459040:BGT459040 BQJ459040:BQP459040 CAF459040:CAL459040 CKB459040:CKH459040 CTX459040:CUD459040 DDT459040:DDZ459040 DNP459040:DNV459040 DXL459040:DXR459040 EHH459040:EHN459040 ERD459040:ERJ459040 FAZ459040:FBF459040 FKV459040:FLB459040 FUR459040:FUX459040 GEN459040:GET459040 GOJ459040:GOP459040 GYF459040:GYL459040 HIB459040:HIH459040 HRX459040:HSD459040 IBT459040:IBZ459040 ILP459040:ILV459040 IVL459040:IVR459040 JFH459040:JFN459040 JPD459040:JPJ459040 JYZ459040:JZF459040 KIV459040:KJB459040 KSR459040:KSX459040 LCN459040:LCT459040 LMJ459040:LMP459040 LWF459040:LWL459040 MGB459040:MGH459040 MPX459040:MQD459040 MZT459040:MZZ459040 NJP459040:NJV459040 NTL459040:NTR459040 ODH459040:ODN459040 OND459040:ONJ459040 OWZ459040:OXF459040 PGV459040:PHB459040 PQR459040:PQX459040 QAN459040:QAT459040 QKJ459040:QKP459040 QUF459040:QUL459040 REB459040:REH459040 RNX459040:ROD459040 RXT459040:RXZ459040 SHP459040:SHV459040 SRL459040:SRR459040 TBH459040:TBN459040 TLD459040:TLJ459040 TUZ459040:TVF459040 UEV459040:UFB459040 UOR459040:UOX459040 UYN459040:UYT459040 VIJ459040:VIP459040 VSF459040:VSL459040 WCB459040:WCH459040 WLX459040:WMD459040 WVT459040:WVZ459040 L524576:R524576 JH524576:JN524576 TD524576:TJ524576 ACZ524576:ADF524576 AMV524576:ANB524576 AWR524576:AWX524576 BGN524576:BGT524576 BQJ524576:BQP524576 CAF524576:CAL524576 CKB524576:CKH524576 CTX524576:CUD524576 DDT524576:DDZ524576 DNP524576:DNV524576 DXL524576:DXR524576 EHH524576:EHN524576 ERD524576:ERJ524576 FAZ524576:FBF524576 FKV524576:FLB524576 FUR524576:FUX524576 GEN524576:GET524576 GOJ524576:GOP524576 GYF524576:GYL524576 HIB524576:HIH524576 HRX524576:HSD524576 IBT524576:IBZ524576 ILP524576:ILV524576 IVL524576:IVR524576 JFH524576:JFN524576 JPD524576:JPJ524576 JYZ524576:JZF524576 KIV524576:KJB524576 KSR524576:KSX524576 LCN524576:LCT524576 LMJ524576:LMP524576 LWF524576:LWL524576 MGB524576:MGH524576 MPX524576:MQD524576 MZT524576:MZZ524576 NJP524576:NJV524576 NTL524576:NTR524576 ODH524576:ODN524576 OND524576:ONJ524576 OWZ524576:OXF524576 PGV524576:PHB524576 PQR524576:PQX524576 QAN524576:QAT524576 QKJ524576:QKP524576 QUF524576:QUL524576 REB524576:REH524576 RNX524576:ROD524576 RXT524576:RXZ524576 SHP524576:SHV524576 SRL524576:SRR524576 TBH524576:TBN524576 TLD524576:TLJ524576 TUZ524576:TVF524576 UEV524576:UFB524576 UOR524576:UOX524576 UYN524576:UYT524576 VIJ524576:VIP524576 VSF524576:VSL524576 WCB524576:WCH524576 WLX524576:WMD524576 WVT524576:WVZ524576 L590112:R590112 JH590112:JN590112 TD590112:TJ590112 ACZ590112:ADF590112 AMV590112:ANB590112 AWR590112:AWX590112 BGN590112:BGT590112 BQJ590112:BQP590112 CAF590112:CAL590112 CKB590112:CKH590112 CTX590112:CUD590112 DDT590112:DDZ590112 DNP590112:DNV590112 DXL590112:DXR590112 EHH590112:EHN590112 ERD590112:ERJ590112 FAZ590112:FBF590112 FKV590112:FLB590112 FUR590112:FUX590112 GEN590112:GET590112 GOJ590112:GOP590112 GYF590112:GYL590112 HIB590112:HIH590112 HRX590112:HSD590112 IBT590112:IBZ590112 ILP590112:ILV590112 IVL590112:IVR590112 JFH590112:JFN590112 JPD590112:JPJ590112 JYZ590112:JZF590112 KIV590112:KJB590112 KSR590112:KSX590112 LCN590112:LCT590112 LMJ590112:LMP590112 LWF590112:LWL590112 MGB590112:MGH590112 MPX590112:MQD590112 MZT590112:MZZ590112 NJP590112:NJV590112 NTL590112:NTR590112 ODH590112:ODN590112 OND590112:ONJ590112 OWZ590112:OXF590112 PGV590112:PHB590112 PQR590112:PQX590112 QAN590112:QAT590112 QKJ590112:QKP590112 QUF590112:QUL590112 REB590112:REH590112 RNX590112:ROD590112 RXT590112:RXZ590112 SHP590112:SHV590112 SRL590112:SRR590112 TBH590112:TBN590112 TLD590112:TLJ590112 TUZ590112:TVF590112 UEV590112:UFB590112 UOR590112:UOX590112 UYN590112:UYT590112 VIJ590112:VIP590112 VSF590112:VSL590112 WCB590112:WCH590112 WLX590112:WMD590112 WVT590112:WVZ590112 L655648:R655648 JH655648:JN655648 TD655648:TJ655648 ACZ655648:ADF655648 AMV655648:ANB655648 AWR655648:AWX655648 BGN655648:BGT655648 BQJ655648:BQP655648 CAF655648:CAL655648 CKB655648:CKH655648 CTX655648:CUD655648 DDT655648:DDZ655648 DNP655648:DNV655648 DXL655648:DXR655648 EHH655648:EHN655648 ERD655648:ERJ655648 FAZ655648:FBF655648 FKV655648:FLB655648 FUR655648:FUX655648 GEN655648:GET655648 GOJ655648:GOP655648 GYF655648:GYL655648 HIB655648:HIH655648 HRX655648:HSD655648 IBT655648:IBZ655648 ILP655648:ILV655648 IVL655648:IVR655648 JFH655648:JFN655648 JPD655648:JPJ655648 JYZ655648:JZF655648 KIV655648:KJB655648 KSR655648:KSX655648 LCN655648:LCT655648 LMJ655648:LMP655648 LWF655648:LWL655648 MGB655648:MGH655648 MPX655648:MQD655648 MZT655648:MZZ655648 NJP655648:NJV655648 NTL655648:NTR655648 ODH655648:ODN655648 OND655648:ONJ655648 OWZ655648:OXF655648 PGV655648:PHB655648 PQR655648:PQX655648 QAN655648:QAT655648 QKJ655648:QKP655648 QUF655648:QUL655648 REB655648:REH655648 RNX655648:ROD655648 RXT655648:RXZ655648 SHP655648:SHV655648 SRL655648:SRR655648 TBH655648:TBN655648 TLD655648:TLJ655648 TUZ655648:TVF655648 UEV655648:UFB655648 UOR655648:UOX655648 UYN655648:UYT655648 VIJ655648:VIP655648 VSF655648:VSL655648 WCB655648:WCH655648 WLX655648:WMD655648 WVT655648:WVZ655648 L721184:R721184 JH721184:JN721184 TD721184:TJ721184 ACZ721184:ADF721184 AMV721184:ANB721184 AWR721184:AWX721184 BGN721184:BGT721184 BQJ721184:BQP721184 CAF721184:CAL721184 CKB721184:CKH721184 CTX721184:CUD721184 DDT721184:DDZ721184 DNP721184:DNV721184 DXL721184:DXR721184 EHH721184:EHN721184 ERD721184:ERJ721184 FAZ721184:FBF721184 FKV721184:FLB721184 FUR721184:FUX721184 GEN721184:GET721184 GOJ721184:GOP721184 GYF721184:GYL721184 HIB721184:HIH721184 HRX721184:HSD721184 IBT721184:IBZ721184 ILP721184:ILV721184 IVL721184:IVR721184 JFH721184:JFN721184 JPD721184:JPJ721184 JYZ721184:JZF721184 KIV721184:KJB721184 KSR721184:KSX721184 LCN721184:LCT721184 LMJ721184:LMP721184 LWF721184:LWL721184 MGB721184:MGH721184 MPX721184:MQD721184 MZT721184:MZZ721184 NJP721184:NJV721184 NTL721184:NTR721184 ODH721184:ODN721184 OND721184:ONJ721184 OWZ721184:OXF721184 PGV721184:PHB721184 PQR721184:PQX721184 QAN721184:QAT721184 QKJ721184:QKP721184 QUF721184:QUL721184 REB721184:REH721184 RNX721184:ROD721184 RXT721184:RXZ721184 SHP721184:SHV721184 SRL721184:SRR721184 TBH721184:TBN721184 TLD721184:TLJ721184 TUZ721184:TVF721184 UEV721184:UFB721184 UOR721184:UOX721184 UYN721184:UYT721184 VIJ721184:VIP721184 VSF721184:VSL721184 WCB721184:WCH721184 WLX721184:WMD721184 WVT721184:WVZ721184 L786720:R786720 JH786720:JN786720 TD786720:TJ786720 ACZ786720:ADF786720 AMV786720:ANB786720 AWR786720:AWX786720 BGN786720:BGT786720 BQJ786720:BQP786720 CAF786720:CAL786720 CKB786720:CKH786720 CTX786720:CUD786720 DDT786720:DDZ786720 DNP786720:DNV786720 DXL786720:DXR786720 EHH786720:EHN786720 ERD786720:ERJ786720 FAZ786720:FBF786720 FKV786720:FLB786720 FUR786720:FUX786720 GEN786720:GET786720 GOJ786720:GOP786720 GYF786720:GYL786720 HIB786720:HIH786720 HRX786720:HSD786720 IBT786720:IBZ786720 ILP786720:ILV786720 IVL786720:IVR786720 JFH786720:JFN786720 JPD786720:JPJ786720 JYZ786720:JZF786720 KIV786720:KJB786720 KSR786720:KSX786720 LCN786720:LCT786720 LMJ786720:LMP786720 LWF786720:LWL786720 MGB786720:MGH786720 MPX786720:MQD786720 MZT786720:MZZ786720 NJP786720:NJV786720 NTL786720:NTR786720 ODH786720:ODN786720 OND786720:ONJ786720 OWZ786720:OXF786720 PGV786720:PHB786720 PQR786720:PQX786720 QAN786720:QAT786720 QKJ786720:QKP786720 QUF786720:QUL786720 REB786720:REH786720 RNX786720:ROD786720 RXT786720:RXZ786720 SHP786720:SHV786720 SRL786720:SRR786720 TBH786720:TBN786720 TLD786720:TLJ786720 TUZ786720:TVF786720 UEV786720:UFB786720 UOR786720:UOX786720 UYN786720:UYT786720 VIJ786720:VIP786720 VSF786720:VSL786720 WCB786720:WCH786720 WLX786720:WMD786720 WVT786720:WVZ786720 L852256:R852256 JH852256:JN852256 TD852256:TJ852256 ACZ852256:ADF852256 AMV852256:ANB852256 AWR852256:AWX852256 BGN852256:BGT852256 BQJ852256:BQP852256 CAF852256:CAL852256 CKB852256:CKH852256 CTX852256:CUD852256 DDT852256:DDZ852256 DNP852256:DNV852256 DXL852256:DXR852256 EHH852256:EHN852256 ERD852256:ERJ852256 FAZ852256:FBF852256 FKV852256:FLB852256 FUR852256:FUX852256 GEN852256:GET852256 GOJ852256:GOP852256 GYF852256:GYL852256 HIB852256:HIH852256 HRX852256:HSD852256 IBT852256:IBZ852256 ILP852256:ILV852256 IVL852256:IVR852256 JFH852256:JFN852256 JPD852256:JPJ852256 JYZ852256:JZF852256 KIV852256:KJB852256 KSR852256:KSX852256 LCN852256:LCT852256 LMJ852256:LMP852256 LWF852256:LWL852256 MGB852256:MGH852256 MPX852256:MQD852256 MZT852256:MZZ852256 NJP852256:NJV852256 NTL852256:NTR852256 ODH852256:ODN852256 OND852256:ONJ852256 OWZ852256:OXF852256 PGV852256:PHB852256 PQR852256:PQX852256 QAN852256:QAT852256 QKJ852256:QKP852256 QUF852256:QUL852256 REB852256:REH852256 RNX852256:ROD852256 RXT852256:RXZ852256 SHP852256:SHV852256 SRL852256:SRR852256 TBH852256:TBN852256 TLD852256:TLJ852256 TUZ852256:TVF852256 UEV852256:UFB852256 UOR852256:UOX852256 UYN852256:UYT852256 VIJ852256:VIP852256 VSF852256:VSL852256 WCB852256:WCH852256 WLX852256:WMD852256 WVT852256:WVZ852256 L917792:R917792 JH917792:JN917792 TD917792:TJ917792 ACZ917792:ADF917792 AMV917792:ANB917792 AWR917792:AWX917792 BGN917792:BGT917792 BQJ917792:BQP917792 CAF917792:CAL917792 CKB917792:CKH917792 CTX917792:CUD917792 DDT917792:DDZ917792 DNP917792:DNV917792 DXL917792:DXR917792 EHH917792:EHN917792 ERD917792:ERJ917792 FAZ917792:FBF917792 FKV917792:FLB917792 FUR917792:FUX917792 GEN917792:GET917792 GOJ917792:GOP917792 GYF917792:GYL917792 HIB917792:HIH917792 HRX917792:HSD917792 IBT917792:IBZ917792 ILP917792:ILV917792 IVL917792:IVR917792 JFH917792:JFN917792 JPD917792:JPJ917792 JYZ917792:JZF917792 KIV917792:KJB917792 KSR917792:KSX917792 LCN917792:LCT917792 LMJ917792:LMP917792 LWF917792:LWL917792 MGB917792:MGH917792 MPX917792:MQD917792 MZT917792:MZZ917792 NJP917792:NJV917792 NTL917792:NTR917792 ODH917792:ODN917792 OND917792:ONJ917792 OWZ917792:OXF917792 PGV917792:PHB917792 PQR917792:PQX917792 QAN917792:QAT917792 QKJ917792:QKP917792 QUF917792:QUL917792 REB917792:REH917792 RNX917792:ROD917792 RXT917792:RXZ917792 SHP917792:SHV917792 SRL917792:SRR917792 TBH917792:TBN917792 TLD917792:TLJ917792 TUZ917792:TVF917792 UEV917792:UFB917792 UOR917792:UOX917792 UYN917792:UYT917792 VIJ917792:VIP917792 VSF917792:VSL917792 WCB917792:WCH917792 WLX917792:WMD917792 WVT917792:WVZ917792 L983328:R983328 JH983328:JN983328 TD983328:TJ983328 ACZ983328:ADF983328 AMV983328:ANB983328 AWR983328:AWX983328 BGN983328:BGT983328 BQJ983328:BQP983328 CAF983328:CAL983328 CKB983328:CKH983328 CTX983328:CUD983328 DDT983328:DDZ983328 DNP983328:DNV983328 DXL983328:DXR983328 EHH983328:EHN983328 ERD983328:ERJ983328 FAZ983328:FBF983328 FKV983328:FLB983328 FUR983328:FUX983328 GEN983328:GET983328 GOJ983328:GOP983328 GYF983328:GYL983328 HIB983328:HIH983328 HRX983328:HSD983328 IBT983328:IBZ983328 ILP983328:ILV983328 IVL983328:IVR983328 JFH983328:JFN983328 JPD983328:JPJ983328 JYZ983328:JZF983328 KIV983328:KJB983328 KSR983328:KSX983328 LCN983328:LCT983328 LMJ983328:LMP983328 LWF983328:LWL983328 MGB983328:MGH983328 MPX983328:MQD983328 MZT983328:MZZ983328 NJP983328:NJV983328 NTL983328:NTR983328 ODH983328:ODN983328 OND983328:ONJ983328 OWZ983328:OXF983328 PGV983328:PHB983328 PQR983328:PQX983328 QAN983328:QAT983328 QKJ983328:QKP983328 QUF983328:QUL983328 REB983328:REH983328 RNX983328:ROD983328 RXT983328:RXZ983328 SHP983328:SHV983328 SRL983328:SRR983328 TBH983328:TBN983328 TLD983328:TLJ983328 TUZ983328:TVF983328 UEV983328:UFB983328 UOR983328:UOX983328 UYN983328:UYT983328 VIJ983328:VIP983328 VSF983328:VSL983328 WCB983328:WCH983328 WLX983328:WMD983328 WVT983328:WVZ983328">
      <formula1>$H$4:$H$106</formula1>
    </dataValidation>
    <dataValidation type="list" allowBlank="1" showInputMessage="1" showErrorMessage="1" promptTitle="（お届け先⑥）商品名" prompt="お届け先⑥へお届けする商品を選択して下さい。_x000a_※選択時、お届け先①で選択した商品が最初に出てきます。_x000a_※「お届け先①でのご注文商品」と記載されているものは選択しないでください。" sqref="L296:R296 JH296:JN296 TD296:TJ296 ACZ296:ADF296 AMV296:ANB296 AWR296:AWX296 BGN296:BGT296 BQJ296:BQP296 CAF296:CAL296 CKB296:CKH296 CTX296:CUD296 DDT296:DDZ296 DNP296:DNV296 DXL296:DXR296 EHH296:EHN296 ERD296:ERJ296 FAZ296:FBF296 FKV296:FLB296 FUR296:FUX296 GEN296:GET296 GOJ296:GOP296 GYF296:GYL296 HIB296:HIH296 HRX296:HSD296 IBT296:IBZ296 ILP296:ILV296 IVL296:IVR296 JFH296:JFN296 JPD296:JPJ296 JYZ296:JZF296 KIV296:KJB296 KSR296:KSX296 LCN296:LCT296 LMJ296:LMP296 LWF296:LWL296 MGB296:MGH296 MPX296:MQD296 MZT296:MZZ296 NJP296:NJV296 NTL296:NTR296 ODH296:ODN296 OND296:ONJ296 OWZ296:OXF296 PGV296:PHB296 PQR296:PQX296 QAN296:QAT296 QKJ296:QKP296 QUF296:QUL296 REB296:REH296 RNX296:ROD296 RXT296:RXZ296 SHP296:SHV296 SRL296:SRR296 TBH296:TBN296 TLD296:TLJ296 TUZ296:TVF296 UEV296:UFB296 UOR296:UOX296 UYN296:UYT296 VIJ296:VIP296 VSF296:VSL296 WCB296:WCH296 WLX296:WMD296 WVT296:WVZ296 L65832:R65832 JH65832:JN65832 TD65832:TJ65832 ACZ65832:ADF65832 AMV65832:ANB65832 AWR65832:AWX65832 BGN65832:BGT65832 BQJ65832:BQP65832 CAF65832:CAL65832 CKB65832:CKH65832 CTX65832:CUD65832 DDT65832:DDZ65832 DNP65832:DNV65832 DXL65832:DXR65832 EHH65832:EHN65832 ERD65832:ERJ65832 FAZ65832:FBF65832 FKV65832:FLB65832 FUR65832:FUX65832 GEN65832:GET65832 GOJ65832:GOP65832 GYF65832:GYL65832 HIB65832:HIH65832 HRX65832:HSD65832 IBT65832:IBZ65832 ILP65832:ILV65832 IVL65832:IVR65832 JFH65832:JFN65832 JPD65832:JPJ65832 JYZ65832:JZF65832 KIV65832:KJB65832 KSR65832:KSX65832 LCN65832:LCT65832 LMJ65832:LMP65832 LWF65832:LWL65832 MGB65832:MGH65832 MPX65832:MQD65832 MZT65832:MZZ65832 NJP65832:NJV65832 NTL65832:NTR65832 ODH65832:ODN65832 OND65832:ONJ65832 OWZ65832:OXF65832 PGV65832:PHB65832 PQR65832:PQX65832 QAN65832:QAT65832 QKJ65832:QKP65832 QUF65832:QUL65832 REB65832:REH65832 RNX65832:ROD65832 RXT65832:RXZ65832 SHP65832:SHV65832 SRL65832:SRR65832 TBH65832:TBN65832 TLD65832:TLJ65832 TUZ65832:TVF65832 UEV65832:UFB65832 UOR65832:UOX65832 UYN65832:UYT65832 VIJ65832:VIP65832 VSF65832:VSL65832 WCB65832:WCH65832 WLX65832:WMD65832 WVT65832:WVZ65832 L131368:R131368 JH131368:JN131368 TD131368:TJ131368 ACZ131368:ADF131368 AMV131368:ANB131368 AWR131368:AWX131368 BGN131368:BGT131368 BQJ131368:BQP131368 CAF131368:CAL131368 CKB131368:CKH131368 CTX131368:CUD131368 DDT131368:DDZ131368 DNP131368:DNV131368 DXL131368:DXR131368 EHH131368:EHN131368 ERD131368:ERJ131368 FAZ131368:FBF131368 FKV131368:FLB131368 FUR131368:FUX131368 GEN131368:GET131368 GOJ131368:GOP131368 GYF131368:GYL131368 HIB131368:HIH131368 HRX131368:HSD131368 IBT131368:IBZ131368 ILP131368:ILV131368 IVL131368:IVR131368 JFH131368:JFN131368 JPD131368:JPJ131368 JYZ131368:JZF131368 KIV131368:KJB131368 KSR131368:KSX131368 LCN131368:LCT131368 LMJ131368:LMP131368 LWF131368:LWL131368 MGB131368:MGH131368 MPX131368:MQD131368 MZT131368:MZZ131368 NJP131368:NJV131368 NTL131368:NTR131368 ODH131368:ODN131368 OND131368:ONJ131368 OWZ131368:OXF131368 PGV131368:PHB131368 PQR131368:PQX131368 QAN131368:QAT131368 QKJ131368:QKP131368 QUF131368:QUL131368 REB131368:REH131368 RNX131368:ROD131368 RXT131368:RXZ131368 SHP131368:SHV131368 SRL131368:SRR131368 TBH131368:TBN131368 TLD131368:TLJ131368 TUZ131368:TVF131368 UEV131368:UFB131368 UOR131368:UOX131368 UYN131368:UYT131368 VIJ131368:VIP131368 VSF131368:VSL131368 WCB131368:WCH131368 WLX131368:WMD131368 WVT131368:WVZ131368 L196904:R196904 JH196904:JN196904 TD196904:TJ196904 ACZ196904:ADF196904 AMV196904:ANB196904 AWR196904:AWX196904 BGN196904:BGT196904 BQJ196904:BQP196904 CAF196904:CAL196904 CKB196904:CKH196904 CTX196904:CUD196904 DDT196904:DDZ196904 DNP196904:DNV196904 DXL196904:DXR196904 EHH196904:EHN196904 ERD196904:ERJ196904 FAZ196904:FBF196904 FKV196904:FLB196904 FUR196904:FUX196904 GEN196904:GET196904 GOJ196904:GOP196904 GYF196904:GYL196904 HIB196904:HIH196904 HRX196904:HSD196904 IBT196904:IBZ196904 ILP196904:ILV196904 IVL196904:IVR196904 JFH196904:JFN196904 JPD196904:JPJ196904 JYZ196904:JZF196904 KIV196904:KJB196904 KSR196904:KSX196904 LCN196904:LCT196904 LMJ196904:LMP196904 LWF196904:LWL196904 MGB196904:MGH196904 MPX196904:MQD196904 MZT196904:MZZ196904 NJP196904:NJV196904 NTL196904:NTR196904 ODH196904:ODN196904 OND196904:ONJ196904 OWZ196904:OXF196904 PGV196904:PHB196904 PQR196904:PQX196904 QAN196904:QAT196904 QKJ196904:QKP196904 QUF196904:QUL196904 REB196904:REH196904 RNX196904:ROD196904 RXT196904:RXZ196904 SHP196904:SHV196904 SRL196904:SRR196904 TBH196904:TBN196904 TLD196904:TLJ196904 TUZ196904:TVF196904 UEV196904:UFB196904 UOR196904:UOX196904 UYN196904:UYT196904 VIJ196904:VIP196904 VSF196904:VSL196904 WCB196904:WCH196904 WLX196904:WMD196904 WVT196904:WVZ196904 L262440:R262440 JH262440:JN262440 TD262440:TJ262440 ACZ262440:ADF262440 AMV262440:ANB262440 AWR262440:AWX262440 BGN262440:BGT262440 BQJ262440:BQP262440 CAF262440:CAL262440 CKB262440:CKH262440 CTX262440:CUD262440 DDT262440:DDZ262440 DNP262440:DNV262440 DXL262440:DXR262440 EHH262440:EHN262440 ERD262440:ERJ262440 FAZ262440:FBF262440 FKV262440:FLB262440 FUR262440:FUX262440 GEN262440:GET262440 GOJ262440:GOP262440 GYF262440:GYL262440 HIB262440:HIH262440 HRX262440:HSD262440 IBT262440:IBZ262440 ILP262440:ILV262440 IVL262440:IVR262440 JFH262440:JFN262440 JPD262440:JPJ262440 JYZ262440:JZF262440 KIV262440:KJB262440 KSR262440:KSX262440 LCN262440:LCT262440 LMJ262440:LMP262440 LWF262440:LWL262440 MGB262440:MGH262440 MPX262440:MQD262440 MZT262440:MZZ262440 NJP262440:NJV262440 NTL262440:NTR262440 ODH262440:ODN262440 OND262440:ONJ262440 OWZ262440:OXF262440 PGV262440:PHB262440 PQR262440:PQX262440 QAN262440:QAT262440 QKJ262440:QKP262440 QUF262440:QUL262440 REB262440:REH262440 RNX262440:ROD262440 RXT262440:RXZ262440 SHP262440:SHV262440 SRL262440:SRR262440 TBH262440:TBN262440 TLD262440:TLJ262440 TUZ262440:TVF262440 UEV262440:UFB262440 UOR262440:UOX262440 UYN262440:UYT262440 VIJ262440:VIP262440 VSF262440:VSL262440 WCB262440:WCH262440 WLX262440:WMD262440 WVT262440:WVZ262440 L327976:R327976 JH327976:JN327976 TD327976:TJ327976 ACZ327976:ADF327976 AMV327976:ANB327976 AWR327976:AWX327976 BGN327976:BGT327976 BQJ327976:BQP327976 CAF327976:CAL327976 CKB327976:CKH327976 CTX327976:CUD327976 DDT327976:DDZ327976 DNP327976:DNV327976 DXL327976:DXR327976 EHH327976:EHN327976 ERD327976:ERJ327976 FAZ327976:FBF327976 FKV327976:FLB327976 FUR327976:FUX327976 GEN327976:GET327976 GOJ327976:GOP327976 GYF327976:GYL327976 HIB327976:HIH327976 HRX327976:HSD327976 IBT327976:IBZ327976 ILP327976:ILV327976 IVL327976:IVR327976 JFH327976:JFN327976 JPD327976:JPJ327976 JYZ327976:JZF327976 KIV327976:KJB327976 KSR327976:KSX327976 LCN327976:LCT327976 LMJ327976:LMP327976 LWF327976:LWL327976 MGB327976:MGH327976 MPX327976:MQD327976 MZT327976:MZZ327976 NJP327976:NJV327976 NTL327976:NTR327976 ODH327976:ODN327976 OND327976:ONJ327976 OWZ327976:OXF327976 PGV327976:PHB327976 PQR327976:PQX327976 QAN327976:QAT327976 QKJ327976:QKP327976 QUF327976:QUL327976 REB327976:REH327976 RNX327976:ROD327976 RXT327976:RXZ327976 SHP327976:SHV327976 SRL327976:SRR327976 TBH327976:TBN327976 TLD327976:TLJ327976 TUZ327976:TVF327976 UEV327976:UFB327976 UOR327976:UOX327976 UYN327976:UYT327976 VIJ327976:VIP327976 VSF327976:VSL327976 WCB327976:WCH327976 WLX327976:WMD327976 WVT327976:WVZ327976 L393512:R393512 JH393512:JN393512 TD393512:TJ393512 ACZ393512:ADF393512 AMV393512:ANB393512 AWR393512:AWX393512 BGN393512:BGT393512 BQJ393512:BQP393512 CAF393512:CAL393512 CKB393512:CKH393512 CTX393512:CUD393512 DDT393512:DDZ393512 DNP393512:DNV393512 DXL393512:DXR393512 EHH393512:EHN393512 ERD393512:ERJ393512 FAZ393512:FBF393512 FKV393512:FLB393512 FUR393512:FUX393512 GEN393512:GET393512 GOJ393512:GOP393512 GYF393512:GYL393512 HIB393512:HIH393512 HRX393512:HSD393512 IBT393512:IBZ393512 ILP393512:ILV393512 IVL393512:IVR393512 JFH393512:JFN393512 JPD393512:JPJ393512 JYZ393512:JZF393512 KIV393512:KJB393512 KSR393512:KSX393512 LCN393512:LCT393512 LMJ393512:LMP393512 LWF393512:LWL393512 MGB393512:MGH393512 MPX393512:MQD393512 MZT393512:MZZ393512 NJP393512:NJV393512 NTL393512:NTR393512 ODH393512:ODN393512 OND393512:ONJ393512 OWZ393512:OXF393512 PGV393512:PHB393512 PQR393512:PQX393512 QAN393512:QAT393512 QKJ393512:QKP393512 QUF393512:QUL393512 REB393512:REH393512 RNX393512:ROD393512 RXT393512:RXZ393512 SHP393512:SHV393512 SRL393512:SRR393512 TBH393512:TBN393512 TLD393512:TLJ393512 TUZ393512:TVF393512 UEV393512:UFB393512 UOR393512:UOX393512 UYN393512:UYT393512 VIJ393512:VIP393512 VSF393512:VSL393512 WCB393512:WCH393512 WLX393512:WMD393512 WVT393512:WVZ393512 L459048:R459048 JH459048:JN459048 TD459048:TJ459048 ACZ459048:ADF459048 AMV459048:ANB459048 AWR459048:AWX459048 BGN459048:BGT459048 BQJ459048:BQP459048 CAF459048:CAL459048 CKB459048:CKH459048 CTX459048:CUD459048 DDT459048:DDZ459048 DNP459048:DNV459048 DXL459048:DXR459048 EHH459048:EHN459048 ERD459048:ERJ459048 FAZ459048:FBF459048 FKV459048:FLB459048 FUR459048:FUX459048 GEN459048:GET459048 GOJ459048:GOP459048 GYF459048:GYL459048 HIB459048:HIH459048 HRX459048:HSD459048 IBT459048:IBZ459048 ILP459048:ILV459048 IVL459048:IVR459048 JFH459048:JFN459048 JPD459048:JPJ459048 JYZ459048:JZF459048 KIV459048:KJB459048 KSR459048:KSX459048 LCN459048:LCT459048 LMJ459048:LMP459048 LWF459048:LWL459048 MGB459048:MGH459048 MPX459048:MQD459048 MZT459048:MZZ459048 NJP459048:NJV459048 NTL459048:NTR459048 ODH459048:ODN459048 OND459048:ONJ459048 OWZ459048:OXF459048 PGV459048:PHB459048 PQR459048:PQX459048 QAN459048:QAT459048 QKJ459048:QKP459048 QUF459048:QUL459048 REB459048:REH459048 RNX459048:ROD459048 RXT459048:RXZ459048 SHP459048:SHV459048 SRL459048:SRR459048 TBH459048:TBN459048 TLD459048:TLJ459048 TUZ459048:TVF459048 UEV459048:UFB459048 UOR459048:UOX459048 UYN459048:UYT459048 VIJ459048:VIP459048 VSF459048:VSL459048 WCB459048:WCH459048 WLX459048:WMD459048 WVT459048:WVZ459048 L524584:R524584 JH524584:JN524584 TD524584:TJ524584 ACZ524584:ADF524584 AMV524584:ANB524584 AWR524584:AWX524584 BGN524584:BGT524584 BQJ524584:BQP524584 CAF524584:CAL524584 CKB524584:CKH524584 CTX524584:CUD524584 DDT524584:DDZ524584 DNP524584:DNV524584 DXL524584:DXR524584 EHH524584:EHN524584 ERD524584:ERJ524584 FAZ524584:FBF524584 FKV524584:FLB524584 FUR524584:FUX524584 GEN524584:GET524584 GOJ524584:GOP524584 GYF524584:GYL524584 HIB524584:HIH524584 HRX524584:HSD524584 IBT524584:IBZ524584 ILP524584:ILV524584 IVL524584:IVR524584 JFH524584:JFN524584 JPD524584:JPJ524584 JYZ524584:JZF524584 KIV524584:KJB524584 KSR524584:KSX524584 LCN524584:LCT524584 LMJ524584:LMP524584 LWF524584:LWL524584 MGB524584:MGH524584 MPX524584:MQD524584 MZT524584:MZZ524584 NJP524584:NJV524584 NTL524584:NTR524584 ODH524584:ODN524584 OND524584:ONJ524584 OWZ524584:OXF524584 PGV524584:PHB524584 PQR524584:PQX524584 QAN524584:QAT524584 QKJ524584:QKP524584 QUF524584:QUL524584 REB524584:REH524584 RNX524584:ROD524584 RXT524584:RXZ524584 SHP524584:SHV524584 SRL524584:SRR524584 TBH524584:TBN524584 TLD524584:TLJ524584 TUZ524584:TVF524584 UEV524584:UFB524584 UOR524584:UOX524584 UYN524584:UYT524584 VIJ524584:VIP524584 VSF524584:VSL524584 WCB524584:WCH524584 WLX524584:WMD524584 WVT524584:WVZ524584 L590120:R590120 JH590120:JN590120 TD590120:TJ590120 ACZ590120:ADF590120 AMV590120:ANB590120 AWR590120:AWX590120 BGN590120:BGT590120 BQJ590120:BQP590120 CAF590120:CAL590120 CKB590120:CKH590120 CTX590120:CUD590120 DDT590120:DDZ590120 DNP590120:DNV590120 DXL590120:DXR590120 EHH590120:EHN590120 ERD590120:ERJ590120 FAZ590120:FBF590120 FKV590120:FLB590120 FUR590120:FUX590120 GEN590120:GET590120 GOJ590120:GOP590120 GYF590120:GYL590120 HIB590120:HIH590120 HRX590120:HSD590120 IBT590120:IBZ590120 ILP590120:ILV590120 IVL590120:IVR590120 JFH590120:JFN590120 JPD590120:JPJ590120 JYZ590120:JZF590120 KIV590120:KJB590120 KSR590120:KSX590120 LCN590120:LCT590120 LMJ590120:LMP590120 LWF590120:LWL590120 MGB590120:MGH590120 MPX590120:MQD590120 MZT590120:MZZ590120 NJP590120:NJV590120 NTL590120:NTR590120 ODH590120:ODN590120 OND590120:ONJ590120 OWZ590120:OXF590120 PGV590120:PHB590120 PQR590120:PQX590120 QAN590120:QAT590120 QKJ590120:QKP590120 QUF590120:QUL590120 REB590120:REH590120 RNX590120:ROD590120 RXT590120:RXZ590120 SHP590120:SHV590120 SRL590120:SRR590120 TBH590120:TBN590120 TLD590120:TLJ590120 TUZ590120:TVF590120 UEV590120:UFB590120 UOR590120:UOX590120 UYN590120:UYT590120 VIJ590120:VIP590120 VSF590120:VSL590120 WCB590120:WCH590120 WLX590120:WMD590120 WVT590120:WVZ590120 L655656:R655656 JH655656:JN655656 TD655656:TJ655656 ACZ655656:ADF655656 AMV655656:ANB655656 AWR655656:AWX655656 BGN655656:BGT655656 BQJ655656:BQP655656 CAF655656:CAL655656 CKB655656:CKH655656 CTX655656:CUD655656 DDT655656:DDZ655656 DNP655656:DNV655656 DXL655656:DXR655656 EHH655656:EHN655656 ERD655656:ERJ655656 FAZ655656:FBF655656 FKV655656:FLB655656 FUR655656:FUX655656 GEN655656:GET655656 GOJ655656:GOP655656 GYF655656:GYL655656 HIB655656:HIH655656 HRX655656:HSD655656 IBT655656:IBZ655656 ILP655656:ILV655656 IVL655656:IVR655656 JFH655656:JFN655656 JPD655656:JPJ655656 JYZ655656:JZF655656 KIV655656:KJB655656 KSR655656:KSX655656 LCN655656:LCT655656 LMJ655656:LMP655656 LWF655656:LWL655656 MGB655656:MGH655656 MPX655656:MQD655656 MZT655656:MZZ655656 NJP655656:NJV655656 NTL655656:NTR655656 ODH655656:ODN655656 OND655656:ONJ655656 OWZ655656:OXF655656 PGV655656:PHB655656 PQR655656:PQX655656 QAN655656:QAT655656 QKJ655656:QKP655656 QUF655656:QUL655656 REB655656:REH655656 RNX655656:ROD655656 RXT655656:RXZ655656 SHP655656:SHV655656 SRL655656:SRR655656 TBH655656:TBN655656 TLD655656:TLJ655656 TUZ655656:TVF655656 UEV655656:UFB655656 UOR655656:UOX655656 UYN655656:UYT655656 VIJ655656:VIP655656 VSF655656:VSL655656 WCB655656:WCH655656 WLX655656:WMD655656 WVT655656:WVZ655656 L721192:R721192 JH721192:JN721192 TD721192:TJ721192 ACZ721192:ADF721192 AMV721192:ANB721192 AWR721192:AWX721192 BGN721192:BGT721192 BQJ721192:BQP721192 CAF721192:CAL721192 CKB721192:CKH721192 CTX721192:CUD721192 DDT721192:DDZ721192 DNP721192:DNV721192 DXL721192:DXR721192 EHH721192:EHN721192 ERD721192:ERJ721192 FAZ721192:FBF721192 FKV721192:FLB721192 FUR721192:FUX721192 GEN721192:GET721192 GOJ721192:GOP721192 GYF721192:GYL721192 HIB721192:HIH721192 HRX721192:HSD721192 IBT721192:IBZ721192 ILP721192:ILV721192 IVL721192:IVR721192 JFH721192:JFN721192 JPD721192:JPJ721192 JYZ721192:JZF721192 KIV721192:KJB721192 KSR721192:KSX721192 LCN721192:LCT721192 LMJ721192:LMP721192 LWF721192:LWL721192 MGB721192:MGH721192 MPX721192:MQD721192 MZT721192:MZZ721192 NJP721192:NJV721192 NTL721192:NTR721192 ODH721192:ODN721192 OND721192:ONJ721192 OWZ721192:OXF721192 PGV721192:PHB721192 PQR721192:PQX721192 QAN721192:QAT721192 QKJ721192:QKP721192 QUF721192:QUL721192 REB721192:REH721192 RNX721192:ROD721192 RXT721192:RXZ721192 SHP721192:SHV721192 SRL721192:SRR721192 TBH721192:TBN721192 TLD721192:TLJ721192 TUZ721192:TVF721192 UEV721192:UFB721192 UOR721192:UOX721192 UYN721192:UYT721192 VIJ721192:VIP721192 VSF721192:VSL721192 WCB721192:WCH721192 WLX721192:WMD721192 WVT721192:WVZ721192 L786728:R786728 JH786728:JN786728 TD786728:TJ786728 ACZ786728:ADF786728 AMV786728:ANB786728 AWR786728:AWX786728 BGN786728:BGT786728 BQJ786728:BQP786728 CAF786728:CAL786728 CKB786728:CKH786728 CTX786728:CUD786728 DDT786728:DDZ786728 DNP786728:DNV786728 DXL786728:DXR786728 EHH786728:EHN786728 ERD786728:ERJ786728 FAZ786728:FBF786728 FKV786728:FLB786728 FUR786728:FUX786728 GEN786728:GET786728 GOJ786728:GOP786728 GYF786728:GYL786728 HIB786728:HIH786728 HRX786728:HSD786728 IBT786728:IBZ786728 ILP786728:ILV786728 IVL786728:IVR786728 JFH786728:JFN786728 JPD786728:JPJ786728 JYZ786728:JZF786728 KIV786728:KJB786728 KSR786728:KSX786728 LCN786728:LCT786728 LMJ786728:LMP786728 LWF786728:LWL786728 MGB786728:MGH786728 MPX786728:MQD786728 MZT786728:MZZ786728 NJP786728:NJV786728 NTL786728:NTR786728 ODH786728:ODN786728 OND786728:ONJ786728 OWZ786728:OXF786728 PGV786728:PHB786728 PQR786728:PQX786728 QAN786728:QAT786728 QKJ786728:QKP786728 QUF786728:QUL786728 REB786728:REH786728 RNX786728:ROD786728 RXT786728:RXZ786728 SHP786728:SHV786728 SRL786728:SRR786728 TBH786728:TBN786728 TLD786728:TLJ786728 TUZ786728:TVF786728 UEV786728:UFB786728 UOR786728:UOX786728 UYN786728:UYT786728 VIJ786728:VIP786728 VSF786728:VSL786728 WCB786728:WCH786728 WLX786728:WMD786728 WVT786728:WVZ786728 L852264:R852264 JH852264:JN852264 TD852264:TJ852264 ACZ852264:ADF852264 AMV852264:ANB852264 AWR852264:AWX852264 BGN852264:BGT852264 BQJ852264:BQP852264 CAF852264:CAL852264 CKB852264:CKH852264 CTX852264:CUD852264 DDT852264:DDZ852264 DNP852264:DNV852264 DXL852264:DXR852264 EHH852264:EHN852264 ERD852264:ERJ852264 FAZ852264:FBF852264 FKV852264:FLB852264 FUR852264:FUX852264 GEN852264:GET852264 GOJ852264:GOP852264 GYF852264:GYL852264 HIB852264:HIH852264 HRX852264:HSD852264 IBT852264:IBZ852264 ILP852264:ILV852264 IVL852264:IVR852264 JFH852264:JFN852264 JPD852264:JPJ852264 JYZ852264:JZF852264 KIV852264:KJB852264 KSR852264:KSX852264 LCN852264:LCT852264 LMJ852264:LMP852264 LWF852264:LWL852264 MGB852264:MGH852264 MPX852264:MQD852264 MZT852264:MZZ852264 NJP852264:NJV852264 NTL852264:NTR852264 ODH852264:ODN852264 OND852264:ONJ852264 OWZ852264:OXF852264 PGV852264:PHB852264 PQR852264:PQX852264 QAN852264:QAT852264 QKJ852264:QKP852264 QUF852264:QUL852264 REB852264:REH852264 RNX852264:ROD852264 RXT852264:RXZ852264 SHP852264:SHV852264 SRL852264:SRR852264 TBH852264:TBN852264 TLD852264:TLJ852264 TUZ852264:TVF852264 UEV852264:UFB852264 UOR852264:UOX852264 UYN852264:UYT852264 VIJ852264:VIP852264 VSF852264:VSL852264 WCB852264:WCH852264 WLX852264:WMD852264 WVT852264:WVZ852264 L917800:R917800 JH917800:JN917800 TD917800:TJ917800 ACZ917800:ADF917800 AMV917800:ANB917800 AWR917800:AWX917800 BGN917800:BGT917800 BQJ917800:BQP917800 CAF917800:CAL917800 CKB917800:CKH917800 CTX917800:CUD917800 DDT917800:DDZ917800 DNP917800:DNV917800 DXL917800:DXR917800 EHH917800:EHN917800 ERD917800:ERJ917800 FAZ917800:FBF917800 FKV917800:FLB917800 FUR917800:FUX917800 GEN917800:GET917800 GOJ917800:GOP917800 GYF917800:GYL917800 HIB917800:HIH917800 HRX917800:HSD917800 IBT917800:IBZ917800 ILP917800:ILV917800 IVL917800:IVR917800 JFH917800:JFN917800 JPD917800:JPJ917800 JYZ917800:JZF917800 KIV917800:KJB917800 KSR917800:KSX917800 LCN917800:LCT917800 LMJ917800:LMP917800 LWF917800:LWL917800 MGB917800:MGH917800 MPX917800:MQD917800 MZT917800:MZZ917800 NJP917800:NJV917800 NTL917800:NTR917800 ODH917800:ODN917800 OND917800:ONJ917800 OWZ917800:OXF917800 PGV917800:PHB917800 PQR917800:PQX917800 QAN917800:QAT917800 QKJ917800:QKP917800 QUF917800:QUL917800 REB917800:REH917800 RNX917800:ROD917800 RXT917800:RXZ917800 SHP917800:SHV917800 SRL917800:SRR917800 TBH917800:TBN917800 TLD917800:TLJ917800 TUZ917800:TVF917800 UEV917800:UFB917800 UOR917800:UOX917800 UYN917800:UYT917800 VIJ917800:VIP917800 VSF917800:VSL917800 WCB917800:WCH917800 WLX917800:WMD917800 WVT917800:WVZ917800 L983336:R983336 JH983336:JN983336 TD983336:TJ983336 ACZ983336:ADF983336 AMV983336:ANB983336 AWR983336:AWX983336 BGN983336:BGT983336 BQJ983336:BQP983336 CAF983336:CAL983336 CKB983336:CKH983336 CTX983336:CUD983336 DDT983336:DDZ983336 DNP983336:DNV983336 DXL983336:DXR983336 EHH983336:EHN983336 ERD983336:ERJ983336 FAZ983336:FBF983336 FKV983336:FLB983336 FUR983336:FUX983336 GEN983336:GET983336 GOJ983336:GOP983336 GYF983336:GYL983336 HIB983336:HIH983336 HRX983336:HSD983336 IBT983336:IBZ983336 ILP983336:ILV983336 IVL983336:IVR983336 JFH983336:JFN983336 JPD983336:JPJ983336 JYZ983336:JZF983336 KIV983336:KJB983336 KSR983336:KSX983336 LCN983336:LCT983336 LMJ983336:LMP983336 LWF983336:LWL983336 MGB983336:MGH983336 MPX983336:MQD983336 MZT983336:MZZ983336 NJP983336:NJV983336 NTL983336:NTR983336 ODH983336:ODN983336 OND983336:ONJ983336 OWZ983336:OXF983336 PGV983336:PHB983336 PQR983336:PQX983336 QAN983336:QAT983336 QKJ983336:QKP983336 QUF983336:QUL983336 REB983336:REH983336 RNX983336:ROD983336 RXT983336:RXZ983336 SHP983336:SHV983336 SRL983336:SRR983336 TBH983336:TBN983336 TLD983336:TLJ983336 TUZ983336:TVF983336 UEV983336:UFB983336 UOR983336:UOX983336 UYN983336:UYT983336 VIJ983336:VIP983336 VSF983336:VSL983336 WCB983336:WCH983336 WLX983336:WMD983336 WVT983336:WVZ983336">
      <formula1>$H$4:$H$106</formula1>
    </dataValidation>
    <dataValidation type="list" allowBlank="1" showInputMessage="1" showErrorMessage="1" promptTitle="（お届け先⑦）商品名" prompt="お届け先⑦へお届けする商品を選択して下さい。_x000a_※選択時、お届け先①で選択した商品が最初に出てきます。_x000a_※「お届け先①でのご注文商品」と記載されているものは選択しないでください。" sqref="L304:R304 JH304:JN304 TD304:TJ304 ACZ304:ADF304 AMV304:ANB304 AWR304:AWX304 BGN304:BGT304 BQJ304:BQP304 CAF304:CAL304 CKB304:CKH304 CTX304:CUD304 DDT304:DDZ304 DNP304:DNV304 DXL304:DXR304 EHH304:EHN304 ERD304:ERJ304 FAZ304:FBF304 FKV304:FLB304 FUR304:FUX304 GEN304:GET304 GOJ304:GOP304 GYF304:GYL304 HIB304:HIH304 HRX304:HSD304 IBT304:IBZ304 ILP304:ILV304 IVL304:IVR304 JFH304:JFN304 JPD304:JPJ304 JYZ304:JZF304 KIV304:KJB304 KSR304:KSX304 LCN304:LCT304 LMJ304:LMP304 LWF304:LWL304 MGB304:MGH304 MPX304:MQD304 MZT304:MZZ304 NJP304:NJV304 NTL304:NTR304 ODH304:ODN304 OND304:ONJ304 OWZ304:OXF304 PGV304:PHB304 PQR304:PQX304 QAN304:QAT304 QKJ304:QKP304 QUF304:QUL304 REB304:REH304 RNX304:ROD304 RXT304:RXZ304 SHP304:SHV304 SRL304:SRR304 TBH304:TBN304 TLD304:TLJ304 TUZ304:TVF304 UEV304:UFB304 UOR304:UOX304 UYN304:UYT304 VIJ304:VIP304 VSF304:VSL304 WCB304:WCH304 WLX304:WMD304 WVT304:WVZ304 L65840:R65840 JH65840:JN65840 TD65840:TJ65840 ACZ65840:ADF65840 AMV65840:ANB65840 AWR65840:AWX65840 BGN65840:BGT65840 BQJ65840:BQP65840 CAF65840:CAL65840 CKB65840:CKH65840 CTX65840:CUD65840 DDT65840:DDZ65840 DNP65840:DNV65840 DXL65840:DXR65840 EHH65840:EHN65840 ERD65840:ERJ65840 FAZ65840:FBF65840 FKV65840:FLB65840 FUR65840:FUX65840 GEN65840:GET65840 GOJ65840:GOP65840 GYF65840:GYL65840 HIB65840:HIH65840 HRX65840:HSD65840 IBT65840:IBZ65840 ILP65840:ILV65840 IVL65840:IVR65840 JFH65840:JFN65840 JPD65840:JPJ65840 JYZ65840:JZF65840 KIV65840:KJB65840 KSR65840:KSX65840 LCN65840:LCT65840 LMJ65840:LMP65840 LWF65840:LWL65840 MGB65840:MGH65840 MPX65840:MQD65840 MZT65840:MZZ65840 NJP65840:NJV65840 NTL65840:NTR65840 ODH65840:ODN65840 OND65840:ONJ65840 OWZ65840:OXF65840 PGV65840:PHB65840 PQR65840:PQX65840 QAN65840:QAT65840 QKJ65840:QKP65840 QUF65840:QUL65840 REB65840:REH65840 RNX65840:ROD65840 RXT65840:RXZ65840 SHP65840:SHV65840 SRL65840:SRR65840 TBH65840:TBN65840 TLD65840:TLJ65840 TUZ65840:TVF65840 UEV65840:UFB65840 UOR65840:UOX65840 UYN65840:UYT65840 VIJ65840:VIP65840 VSF65840:VSL65840 WCB65840:WCH65840 WLX65840:WMD65840 WVT65840:WVZ65840 L131376:R131376 JH131376:JN131376 TD131376:TJ131376 ACZ131376:ADF131376 AMV131376:ANB131376 AWR131376:AWX131376 BGN131376:BGT131376 BQJ131376:BQP131376 CAF131376:CAL131376 CKB131376:CKH131376 CTX131376:CUD131376 DDT131376:DDZ131376 DNP131376:DNV131376 DXL131376:DXR131376 EHH131376:EHN131376 ERD131376:ERJ131376 FAZ131376:FBF131376 FKV131376:FLB131376 FUR131376:FUX131376 GEN131376:GET131376 GOJ131376:GOP131376 GYF131376:GYL131376 HIB131376:HIH131376 HRX131376:HSD131376 IBT131376:IBZ131376 ILP131376:ILV131376 IVL131376:IVR131376 JFH131376:JFN131376 JPD131376:JPJ131376 JYZ131376:JZF131376 KIV131376:KJB131376 KSR131376:KSX131376 LCN131376:LCT131376 LMJ131376:LMP131376 LWF131376:LWL131376 MGB131376:MGH131376 MPX131376:MQD131376 MZT131376:MZZ131376 NJP131376:NJV131376 NTL131376:NTR131376 ODH131376:ODN131376 OND131376:ONJ131376 OWZ131376:OXF131376 PGV131376:PHB131376 PQR131376:PQX131376 QAN131376:QAT131376 QKJ131376:QKP131376 QUF131376:QUL131376 REB131376:REH131376 RNX131376:ROD131376 RXT131376:RXZ131376 SHP131376:SHV131376 SRL131376:SRR131376 TBH131376:TBN131376 TLD131376:TLJ131376 TUZ131376:TVF131376 UEV131376:UFB131376 UOR131376:UOX131376 UYN131376:UYT131376 VIJ131376:VIP131376 VSF131376:VSL131376 WCB131376:WCH131376 WLX131376:WMD131376 WVT131376:WVZ131376 L196912:R196912 JH196912:JN196912 TD196912:TJ196912 ACZ196912:ADF196912 AMV196912:ANB196912 AWR196912:AWX196912 BGN196912:BGT196912 BQJ196912:BQP196912 CAF196912:CAL196912 CKB196912:CKH196912 CTX196912:CUD196912 DDT196912:DDZ196912 DNP196912:DNV196912 DXL196912:DXR196912 EHH196912:EHN196912 ERD196912:ERJ196912 FAZ196912:FBF196912 FKV196912:FLB196912 FUR196912:FUX196912 GEN196912:GET196912 GOJ196912:GOP196912 GYF196912:GYL196912 HIB196912:HIH196912 HRX196912:HSD196912 IBT196912:IBZ196912 ILP196912:ILV196912 IVL196912:IVR196912 JFH196912:JFN196912 JPD196912:JPJ196912 JYZ196912:JZF196912 KIV196912:KJB196912 KSR196912:KSX196912 LCN196912:LCT196912 LMJ196912:LMP196912 LWF196912:LWL196912 MGB196912:MGH196912 MPX196912:MQD196912 MZT196912:MZZ196912 NJP196912:NJV196912 NTL196912:NTR196912 ODH196912:ODN196912 OND196912:ONJ196912 OWZ196912:OXF196912 PGV196912:PHB196912 PQR196912:PQX196912 QAN196912:QAT196912 QKJ196912:QKP196912 QUF196912:QUL196912 REB196912:REH196912 RNX196912:ROD196912 RXT196912:RXZ196912 SHP196912:SHV196912 SRL196912:SRR196912 TBH196912:TBN196912 TLD196912:TLJ196912 TUZ196912:TVF196912 UEV196912:UFB196912 UOR196912:UOX196912 UYN196912:UYT196912 VIJ196912:VIP196912 VSF196912:VSL196912 WCB196912:WCH196912 WLX196912:WMD196912 WVT196912:WVZ196912 L262448:R262448 JH262448:JN262448 TD262448:TJ262448 ACZ262448:ADF262448 AMV262448:ANB262448 AWR262448:AWX262448 BGN262448:BGT262448 BQJ262448:BQP262448 CAF262448:CAL262448 CKB262448:CKH262448 CTX262448:CUD262448 DDT262448:DDZ262448 DNP262448:DNV262448 DXL262448:DXR262448 EHH262448:EHN262448 ERD262448:ERJ262448 FAZ262448:FBF262448 FKV262448:FLB262448 FUR262448:FUX262448 GEN262448:GET262448 GOJ262448:GOP262448 GYF262448:GYL262448 HIB262448:HIH262448 HRX262448:HSD262448 IBT262448:IBZ262448 ILP262448:ILV262448 IVL262448:IVR262448 JFH262448:JFN262448 JPD262448:JPJ262448 JYZ262448:JZF262448 KIV262448:KJB262448 KSR262448:KSX262448 LCN262448:LCT262448 LMJ262448:LMP262448 LWF262448:LWL262448 MGB262448:MGH262448 MPX262448:MQD262448 MZT262448:MZZ262448 NJP262448:NJV262448 NTL262448:NTR262448 ODH262448:ODN262448 OND262448:ONJ262448 OWZ262448:OXF262448 PGV262448:PHB262448 PQR262448:PQX262448 QAN262448:QAT262448 QKJ262448:QKP262448 QUF262448:QUL262448 REB262448:REH262448 RNX262448:ROD262448 RXT262448:RXZ262448 SHP262448:SHV262448 SRL262448:SRR262448 TBH262448:TBN262448 TLD262448:TLJ262448 TUZ262448:TVF262448 UEV262448:UFB262448 UOR262448:UOX262448 UYN262448:UYT262448 VIJ262448:VIP262448 VSF262448:VSL262448 WCB262448:WCH262448 WLX262448:WMD262448 WVT262448:WVZ262448 L327984:R327984 JH327984:JN327984 TD327984:TJ327984 ACZ327984:ADF327984 AMV327984:ANB327984 AWR327984:AWX327984 BGN327984:BGT327984 BQJ327984:BQP327984 CAF327984:CAL327984 CKB327984:CKH327984 CTX327984:CUD327984 DDT327984:DDZ327984 DNP327984:DNV327984 DXL327984:DXR327984 EHH327984:EHN327984 ERD327984:ERJ327984 FAZ327984:FBF327984 FKV327984:FLB327984 FUR327984:FUX327984 GEN327984:GET327984 GOJ327984:GOP327984 GYF327984:GYL327984 HIB327984:HIH327984 HRX327984:HSD327984 IBT327984:IBZ327984 ILP327984:ILV327984 IVL327984:IVR327984 JFH327984:JFN327984 JPD327984:JPJ327984 JYZ327984:JZF327984 KIV327984:KJB327984 KSR327984:KSX327984 LCN327984:LCT327984 LMJ327984:LMP327984 LWF327984:LWL327984 MGB327984:MGH327984 MPX327984:MQD327984 MZT327984:MZZ327984 NJP327984:NJV327984 NTL327984:NTR327984 ODH327984:ODN327984 OND327984:ONJ327984 OWZ327984:OXF327984 PGV327984:PHB327984 PQR327984:PQX327984 QAN327984:QAT327984 QKJ327984:QKP327984 QUF327984:QUL327984 REB327984:REH327984 RNX327984:ROD327984 RXT327984:RXZ327984 SHP327984:SHV327984 SRL327984:SRR327984 TBH327984:TBN327984 TLD327984:TLJ327984 TUZ327984:TVF327984 UEV327984:UFB327984 UOR327984:UOX327984 UYN327984:UYT327984 VIJ327984:VIP327984 VSF327984:VSL327984 WCB327984:WCH327984 WLX327984:WMD327984 WVT327984:WVZ327984 L393520:R393520 JH393520:JN393520 TD393520:TJ393520 ACZ393520:ADF393520 AMV393520:ANB393520 AWR393520:AWX393520 BGN393520:BGT393520 BQJ393520:BQP393520 CAF393520:CAL393520 CKB393520:CKH393520 CTX393520:CUD393520 DDT393520:DDZ393520 DNP393520:DNV393520 DXL393520:DXR393520 EHH393520:EHN393520 ERD393520:ERJ393520 FAZ393520:FBF393520 FKV393520:FLB393520 FUR393520:FUX393520 GEN393520:GET393520 GOJ393520:GOP393520 GYF393520:GYL393520 HIB393520:HIH393520 HRX393520:HSD393520 IBT393520:IBZ393520 ILP393520:ILV393520 IVL393520:IVR393520 JFH393520:JFN393520 JPD393520:JPJ393520 JYZ393520:JZF393520 KIV393520:KJB393520 KSR393520:KSX393520 LCN393520:LCT393520 LMJ393520:LMP393520 LWF393520:LWL393520 MGB393520:MGH393520 MPX393520:MQD393520 MZT393520:MZZ393520 NJP393520:NJV393520 NTL393520:NTR393520 ODH393520:ODN393520 OND393520:ONJ393520 OWZ393520:OXF393520 PGV393520:PHB393520 PQR393520:PQX393520 QAN393520:QAT393520 QKJ393520:QKP393520 QUF393520:QUL393520 REB393520:REH393520 RNX393520:ROD393520 RXT393520:RXZ393520 SHP393520:SHV393520 SRL393520:SRR393520 TBH393520:TBN393520 TLD393520:TLJ393520 TUZ393520:TVF393520 UEV393520:UFB393520 UOR393520:UOX393520 UYN393520:UYT393520 VIJ393520:VIP393520 VSF393520:VSL393520 WCB393520:WCH393520 WLX393520:WMD393520 WVT393520:WVZ393520 L459056:R459056 JH459056:JN459056 TD459056:TJ459056 ACZ459056:ADF459056 AMV459056:ANB459056 AWR459056:AWX459056 BGN459056:BGT459056 BQJ459056:BQP459056 CAF459056:CAL459056 CKB459056:CKH459056 CTX459056:CUD459056 DDT459056:DDZ459056 DNP459056:DNV459056 DXL459056:DXR459056 EHH459056:EHN459056 ERD459056:ERJ459056 FAZ459056:FBF459056 FKV459056:FLB459056 FUR459056:FUX459056 GEN459056:GET459056 GOJ459056:GOP459056 GYF459056:GYL459056 HIB459056:HIH459056 HRX459056:HSD459056 IBT459056:IBZ459056 ILP459056:ILV459056 IVL459056:IVR459056 JFH459056:JFN459056 JPD459056:JPJ459056 JYZ459056:JZF459056 KIV459056:KJB459056 KSR459056:KSX459056 LCN459056:LCT459056 LMJ459056:LMP459056 LWF459056:LWL459056 MGB459056:MGH459056 MPX459056:MQD459056 MZT459056:MZZ459056 NJP459056:NJV459056 NTL459056:NTR459056 ODH459056:ODN459056 OND459056:ONJ459056 OWZ459056:OXF459056 PGV459056:PHB459056 PQR459056:PQX459056 QAN459056:QAT459056 QKJ459056:QKP459056 QUF459056:QUL459056 REB459056:REH459056 RNX459056:ROD459056 RXT459056:RXZ459056 SHP459056:SHV459056 SRL459056:SRR459056 TBH459056:TBN459056 TLD459056:TLJ459056 TUZ459056:TVF459056 UEV459056:UFB459056 UOR459056:UOX459056 UYN459056:UYT459056 VIJ459056:VIP459056 VSF459056:VSL459056 WCB459056:WCH459056 WLX459056:WMD459056 WVT459056:WVZ459056 L524592:R524592 JH524592:JN524592 TD524592:TJ524592 ACZ524592:ADF524592 AMV524592:ANB524592 AWR524592:AWX524592 BGN524592:BGT524592 BQJ524592:BQP524592 CAF524592:CAL524592 CKB524592:CKH524592 CTX524592:CUD524592 DDT524592:DDZ524592 DNP524592:DNV524592 DXL524592:DXR524592 EHH524592:EHN524592 ERD524592:ERJ524592 FAZ524592:FBF524592 FKV524592:FLB524592 FUR524592:FUX524592 GEN524592:GET524592 GOJ524592:GOP524592 GYF524592:GYL524592 HIB524592:HIH524592 HRX524592:HSD524592 IBT524592:IBZ524592 ILP524592:ILV524592 IVL524592:IVR524592 JFH524592:JFN524592 JPD524592:JPJ524592 JYZ524592:JZF524592 KIV524592:KJB524592 KSR524592:KSX524592 LCN524592:LCT524592 LMJ524592:LMP524592 LWF524592:LWL524592 MGB524592:MGH524592 MPX524592:MQD524592 MZT524592:MZZ524592 NJP524592:NJV524592 NTL524592:NTR524592 ODH524592:ODN524592 OND524592:ONJ524592 OWZ524592:OXF524592 PGV524592:PHB524592 PQR524592:PQX524592 QAN524592:QAT524592 QKJ524592:QKP524592 QUF524592:QUL524592 REB524592:REH524592 RNX524592:ROD524592 RXT524592:RXZ524592 SHP524592:SHV524592 SRL524592:SRR524592 TBH524592:TBN524592 TLD524592:TLJ524592 TUZ524592:TVF524592 UEV524592:UFB524592 UOR524592:UOX524592 UYN524592:UYT524592 VIJ524592:VIP524592 VSF524592:VSL524592 WCB524592:WCH524592 WLX524592:WMD524592 WVT524592:WVZ524592 L590128:R590128 JH590128:JN590128 TD590128:TJ590128 ACZ590128:ADF590128 AMV590128:ANB590128 AWR590128:AWX590128 BGN590128:BGT590128 BQJ590128:BQP590128 CAF590128:CAL590128 CKB590128:CKH590128 CTX590128:CUD590128 DDT590128:DDZ590128 DNP590128:DNV590128 DXL590128:DXR590128 EHH590128:EHN590128 ERD590128:ERJ590128 FAZ590128:FBF590128 FKV590128:FLB590128 FUR590128:FUX590128 GEN590128:GET590128 GOJ590128:GOP590128 GYF590128:GYL590128 HIB590128:HIH590128 HRX590128:HSD590128 IBT590128:IBZ590128 ILP590128:ILV590128 IVL590128:IVR590128 JFH590128:JFN590128 JPD590128:JPJ590128 JYZ590128:JZF590128 KIV590128:KJB590128 KSR590128:KSX590128 LCN590128:LCT590128 LMJ590128:LMP590128 LWF590128:LWL590128 MGB590128:MGH590128 MPX590128:MQD590128 MZT590128:MZZ590128 NJP590128:NJV590128 NTL590128:NTR590128 ODH590128:ODN590128 OND590128:ONJ590128 OWZ590128:OXF590128 PGV590128:PHB590128 PQR590128:PQX590128 QAN590128:QAT590128 QKJ590128:QKP590128 QUF590128:QUL590128 REB590128:REH590128 RNX590128:ROD590128 RXT590128:RXZ590128 SHP590128:SHV590128 SRL590128:SRR590128 TBH590128:TBN590128 TLD590128:TLJ590128 TUZ590128:TVF590128 UEV590128:UFB590128 UOR590128:UOX590128 UYN590128:UYT590128 VIJ590128:VIP590128 VSF590128:VSL590128 WCB590128:WCH590128 WLX590128:WMD590128 WVT590128:WVZ590128 L655664:R655664 JH655664:JN655664 TD655664:TJ655664 ACZ655664:ADF655664 AMV655664:ANB655664 AWR655664:AWX655664 BGN655664:BGT655664 BQJ655664:BQP655664 CAF655664:CAL655664 CKB655664:CKH655664 CTX655664:CUD655664 DDT655664:DDZ655664 DNP655664:DNV655664 DXL655664:DXR655664 EHH655664:EHN655664 ERD655664:ERJ655664 FAZ655664:FBF655664 FKV655664:FLB655664 FUR655664:FUX655664 GEN655664:GET655664 GOJ655664:GOP655664 GYF655664:GYL655664 HIB655664:HIH655664 HRX655664:HSD655664 IBT655664:IBZ655664 ILP655664:ILV655664 IVL655664:IVR655664 JFH655664:JFN655664 JPD655664:JPJ655664 JYZ655664:JZF655664 KIV655664:KJB655664 KSR655664:KSX655664 LCN655664:LCT655664 LMJ655664:LMP655664 LWF655664:LWL655664 MGB655664:MGH655664 MPX655664:MQD655664 MZT655664:MZZ655664 NJP655664:NJV655664 NTL655664:NTR655664 ODH655664:ODN655664 OND655664:ONJ655664 OWZ655664:OXF655664 PGV655664:PHB655664 PQR655664:PQX655664 QAN655664:QAT655664 QKJ655664:QKP655664 QUF655664:QUL655664 REB655664:REH655664 RNX655664:ROD655664 RXT655664:RXZ655664 SHP655664:SHV655664 SRL655664:SRR655664 TBH655664:TBN655664 TLD655664:TLJ655664 TUZ655664:TVF655664 UEV655664:UFB655664 UOR655664:UOX655664 UYN655664:UYT655664 VIJ655664:VIP655664 VSF655664:VSL655664 WCB655664:WCH655664 WLX655664:WMD655664 WVT655664:WVZ655664 L721200:R721200 JH721200:JN721200 TD721200:TJ721200 ACZ721200:ADF721200 AMV721200:ANB721200 AWR721200:AWX721200 BGN721200:BGT721200 BQJ721200:BQP721200 CAF721200:CAL721200 CKB721200:CKH721200 CTX721200:CUD721200 DDT721200:DDZ721200 DNP721200:DNV721200 DXL721200:DXR721200 EHH721200:EHN721200 ERD721200:ERJ721200 FAZ721200:FBF721200 FKV721200:FLB721200 FUR721200:FUX721200 GEN721200:GET721200 GOJ721200:GOP721200 GYF721200:GYL721200 HIB721200:HIH721200 HRX721200:HSD721200 IBT721200:IBZ721200 ILP721200:ILV721200 IVL721200:IVR721200 JFH721200:JFN721200 JPD721200:JPJ721200 JYZ721200:JZF721200 KIV721200:KJB721200 KSR721200:KSX721200 LCN721200:LCT721200 LMJ721200:LMP721200 LWF721200:LWL721200 MGB721200:MGH721200 MPX721200:MQD721200 MZT721200:MZZ721200 NJP721200:NJV721200 NTL721200:NTR721200 ODH721200:ODN721200 OND721200:ONJ721200 OWZ721200:OXF721200 PGV721200:PHB721200 PQR721200:PQX721200 QAN721200:QAT721200 QKJ721200:QKP721200 QUF721200:QUL721200 REB721200:REH721200 RNX721200:ROD721200 RXT721200:RXZ721200 SHP721200:SHV721200 SRL721200:SRR721200 TBH721200:TBN721200 TLD721200:TLJ721200 TUZ721200:TVF721200 UEV721200:UFB721200 UOR721200:UOX721200 UYN721200:UYT721200 VIJ721200:VIP721200 VSF721200:VSL721200 WCB721200:WCH721200 WLX721200:WMD721200 WVT721200:WVZ721200 L786736:R786736 JH786736:JN786736 TD786736:TJ786736 ACZ786736:ADF786736 AMV786736:ANB786736 AWR786736:AWX786736 BGN786736:BGT786736 BQJ786736:BQP786736 CAF786736:CAL786736 CKB786736:CKH786736 CTX786736:CUD786736 DDT786736:DDZ786736 DNP786736:DNV786736 DXL786736:DXR786736 EHH786736:EHN786736 ERD786736:ERJ786736 FAZ786736:FBF786736 FKV786736:FLB786736 FUR786736:FUX786736 GEN786736:GET786736 GOJ786736:GOP786736 GYF786736:GYL786736 HIB786736:HIH786736 HRX786736:HSD786736 IBT786736:IBZ786736 ILP786736:ILV786736 IVL786736:IVR786736 JFH786736:JFN786736 JPD786736:JPJ786736 JYZ786736:JZF786736 KIV786736:KJB786736 KSR786736:KSX786736 LCN786736:LCT786736 LMJ786736:LMP786736 LWF786736:LWL786736 MGB786736:MGH786736 MPX786736:MQD786736 MZT786736:MZZ786736 NJP786736:NJV786736 NTL786736:NTR786736 ODH786736:ODN786736 OND786736:ONJ786736 OWZ786736:OXF786736 PGV786736:PHB786736 PQR786736:PQX786736 QAN786736:QAT786736 QKJ786736:QKP786736 QUF786736:QUL786736 REB786736:REH786736 RNX786736:ROD786736 RXT786736:RXZ786736 SHP786736:SHV786736 SRL786736:SRR786736 TBH786736:TBN786736 TLD786736:TLJ786736 TUZ786736:TVF786736 UEV786736:UFB786736 UOR786736:UOX786736 UYN786736:UYT786736 VIJ786736:VIP786736 VSF786736:VSL786736 WCB786736:WCH786736 WLX786736:WMD786736 WVT786736:WVZ786736 L852272:R852272 JH852272:JN852272 TD852272:TJ852272 ACZ852272:ADF852272 AMV852272:ANB852272 AWR852272:AWX852272 BGN852272:BGT852272 BQJ852272:BQP852272 CAF852272:CAL852272 CKB852272:CKH852272 CTX852272:CUD852272 DDT852272:DDZ852272 DNP852272:DNV852272 DXL852272:DXR852272 EHH852272:EHN852272 ERD852272:ERJ852272 FAZ852272:FBF852272 FKV852272:FLB852272 FUR852272:FUX852272 GEN852272:GET852272 GOJ852272:GOP852272 GYF852272:GYL852272 HIB852272:HIH852272 HRX852272:HSD852272 IBT852272:IBZ852272 ILP852272:ILV852272 IVL852272:IVR852272 JFH852272:JFN852272 JPD852272:JPJ852272 JYZ852272:JZF852272 KIV852272:KJB852272 KSR852272:KSX852272 LCN852272:LCT852272 LMJ852272:LMP852272 LWF852272:LWL852272 MGB852272:MGH852272 MPX852272:MQD852272 MZT852272:MZZ852272 NJP852272:NJV852272 NTL852272:NTR852272 ODH852272:ODN852272 OND852272:ONJ852272 OWZ852272:OXF852272 PGV852272:PHB852272 PQR852272:PQX852272 QAN852272:QAT852272 QKJ852272:QKP852272 QUF852272:QUL852272 REB852272:REH852272 RNX852272:ROD852272 RXT852272:RXZ852272 SHP852272:SHV852272 SRL852272:SRR852272 TBH852272:TBN852272 TLD852272:TLJ852272 TUZ852272:TVF852272 UEV852272:UFB852272 UOR852272:UOX852272 UYN852272:UYT852272 VIJ852272:VIP852272 VSF852272:VSL852272 WCB852272:WCH852272 WLX852272:WMD852272 WVT852272:WVZ852272 L917808:R917808 JH917808:JN917808 TD917808:TJ917808 ACZ917808:ADF917808 AMV917808:ANB917808 AWR917808:AWX917808 BGN917808:BGT917808 BQJ917808:BQP917808 CAF917808:CAL917808 CKB917808:CKH917808 CTX917808:CUD917808 DDT917808:DDZ917808 DNP917808:DNV917808 DXL917808:DXR917808 EHH917808:EHN917808 ERD917808:ERJ917808 FAZ917808:FBF917808 FKV917808:FLB917808 FUR917808:FUX917808 GEN917808:GET917808 GOJ917808:GOP917808 GYF917808:GYL917808 HIB917808:HIH917808 HRX917808:HSD917808 IBT917808:IBZ917808 ILP917808:ILV917808 IVL917808:IVR917808 JFH917808:JFN917808 JPD917808:JPJ917808 JYZ917808:JZF917808 KIV917808:KJB917808 KSR917808:KSX917808 LCN917808:LCT917808 LMJ917808:LMP917808 LWF917808:LWL917808 MGB917808:MGH917808 MPX917808:MQD917808 MZT917808:MZZ917808 NJP917808:NJV917808 NTL917808:NTR917808 ODH917808:ODN917808 OND917808:ONJ917808 OWZ917808:OXF917808 PGV917808:PHB917808 PQR917808:PQX917808 QAN917808:QAT917808 QKJ917808:QKP917808 QUF917808:QUL917808 REB917808:REH917808 RNX917808:ROD917808 RXT917808:RXZ917808 SHP917808:SHV917808 SRL917808:SRR917808 TBH917808:TBN917808 TLD917808:TLJ917808 TUZ917808:TVF917808 UEV917808:UFB917808 UOR917808:UOX917808 UYN917808:UYT917808 VIJ917808:VIP917808 VSF917808:VSL917808 WCB917808:WCH917808 WLX917808:WMD917808 WVT917808:WVZ917808 L983344:R983344 JH983344:JN983344 TD983344:TJ983344 ACZ983344:ADF983344 AMV983344:ANB983344 AWR983344:AWX983344 BGN983344:BGT983344 BQJ983344:BQP983344 CAF983344:CAL983344 CKB983344:CKH983344 CTX983344:CUD983344 DDT983344:DDZ983344 DNP983344:DNV983344 DXL983344:DXR983344 EHH983344:EHN983344 ERD983344:ERJ983344 FAZ983344:FBF983344 FKV983344:FLB983344 FUR983344:FUX983344 GEN983344:GET983344 GOJ983344:GOP983344 GYF983344:GYL983344 HIB983344:HIH983344 HRX983344:HSD983344 IBT983344:IBZ983344 ILP983344:ILV983344 IVL983344:IVR983344 JFH983344:JFN983344 JPD983344:JPJ983344 JYZ983344:JZF983344 KIV983344:KJB983344 KSR983344:KSX983344 LCN983344:LCT983344 LMJ983344:LMP983344 LWF983344:LWL983344 MGB983344:MGH983344 MPX983344:MQD983344 MZT983344:MZZ983344 NJP983344:NJV983344 NTL983344:NTR983344 ODH983344:ODN983344 OND983344:ONJ983344 OWZ983344:OXF983344 PGV983344:PHB983344 PQR983344:PQX983344 QAN983344:QAT983344 QKJ983344:QKP983344 QUF983344:QUL983344 REB983344:REH983344 RNX983344:ROD983344 RXT983344:RXZ983344 SHP983344:SHV983344 SRL983344:SRR983344 TBH983344:TBN983344 TLD983344:TLJ983344 TUZ983344:TVF983344 UEV983344:UFB983344 UOR983344:UOX983344 UYN983344:UYT983344 VIJ983344:VIP983344 VSF983344:VSL983344 WCB983344:WCH983344 WLX983344:WMD983344 WVT983344:WVZ983344">
      <formula1>$H$4:$H$106</formula1>
    </dataValidation>
    <dataValidation type="list" allowBlank="1" showInputMessage="1" showErrorMessage="1" promptTitle="（お届け先⑧）商品名" prompt="お届け先⑧へお届けする商品を選択して下さい。_x000a_※選択時、お届け先①で選択した商品が最初に出てきます。_x000a_※「お届け先①でのご注文商品」と記載されているものは選択しないでください。" sqref="L312:R312 JH312:JN312 TD312:TJ312 ACZ312:ADF312 AMV312:ANB312 AWR312:AWX312 BGN312:BGT312 BQJ312:BQP312 CAF312:CAL312 CKB312:CKH312 CTX312:CUD312 DDT312:DDZ312 DNP312:DNV312 DXL312:DXR312 EHH312:EHN312 ERD312:ERJ312 FAZ312:FBF312 FKV312:FLB312 FUR312:FUX312 GEN312:GET312 GOJ312:GOP312 GYF312:GYL312 HIB312:HIH312 HRX312:HSD312 IBT312:IBZ312 ILP312:ILV312 IVL312:IVR312 JFH312:JFN312 JPD312:JPJ312 JYZ312:JZF312 KIV312:KJB312 KSR312:KSX312 LCN312:LCT312 LMJ312:LMP312 LWF312:LWL312 MGB312:MGH312 MPX312:MQD312 MZT312:MZZ312 NJP312:NJV312 NTL312:NTR312 ODH312:ODN312 OND312:ONJ312 OWZ312:OXF312 PGV312:PHB312 PQR312:PQX312 QAN312:QAT312 QKJ312:QKP312 QUF312:QUL312 REB312:REH312 RNX312:ROD312 RXT312:RXZ312 SHP312:SHV312 SRL312:SRR312 TBH312:TBN312 TLD312:TLJ312 TUZ312:TVF312 UEV312:UFB312 UOR312:UOX312 UYN312:UYT312 VIJ312:VIP312 VSF312:VSL312 WCB312:WCH312 WLX312:WMD312 WVT312:WVZ312 L65848:R65848 JH65848:JN65848 TD65848:TJ65848 ACZ65848:ADF65848 AMV65848:ANB65848 AWR65848:AWX65848 BGN65848:BGT65848 BQJ65848:BQP65848 CAF65848:CAL65848 CKB65848:CKH65848 CTX65848:CUD65848 DDT65848:DDZ65848 DNP65848:DNV65848 DXL65848:DXR65848 EHH65848:EHN65848 ERD65848:ERJ65848 FAZ65848:FBF65848 FKV65848:FLB65848 FUR65848:FUX65848 GEN65848:GET65848 GOJ65848:GOP65848 GYF65848:GYL65848 HIB65848:HIH65848 HRX65848:HSD65848 IBT65848:IBZ65848 ILP65848:ILV65848 IVL65848:IVR65848 JFH65848:JFN65848 JPD65848:JPJ65848 JYZ65848:JZF65848 KIV65848:KJB65848 KSR65848:KSX65848 LCN65848:LCT65848 LMJ65848:LMP65848 LWF65848:LWL65848 MGB65848:MGH65848 MPX65848:MQD65848 MZT65848:MZZ65848 NJP65848:NJV65848 NTL65848:NTR65848 ODH65848:ODN65848 OND65848:ONJ65848 OWZ65848:OXF65848 PGV65848:PHB65848 PQR65848:PQX65848 QAN65848:QAT65848 QKJ65848:QKP65848 QUF65848:QUL65848 REB65848:REH65848 RNX65848:ROD65848 RXT65848:RXZ65848 SHP65848:SHV65848 SRL65848:SRR65848 TBH65848:TBN65848 TLD65848:TLJ65848 TUZ65848:TVF65848 UEV65848:UFB65848 UOR65848:UOX65848 UYN65848:UYT65848 VIJ65848:VIP65848 VSF65848:VSL65848 WCB65848:WCH65848 WLX65848:WMD65848 WVT65848:WVZ65848 L131384:R131384 JH131384:JN131384 TD131384:TJ131384 ACZ131384:ADF131384 AMV131384:ANB131384 AWR131384:AWX131384 BGN131384:BGT131384 BQJ131384:BQP131384 CAF131384:CAL131384 CKB131384:CKH131384 CTX131384:CUD131384 DDT131384:DDZ131384 DNP131384:DNV131384 DXL131384:DXR131384 EHH131384:EHN131384 ERD131384:ERJ131384 FAZ131384:FBF131384 FKV131384:FLB131384 FUR131384:FUX131384 GEN131384:GET131384 GOJ131384:GOP131384 GYF131384:GYL131384 HIB131384:HIH131384 HRX131384:HSD131384 IBT131384:IBZ131384 ILP131384:ILV131384 IVL131384:IVR131384 JFH131384:JFN131384 JPD131384:JPJ131384 JYZ131384:JZF131384 KIV131384:KJB131384 KSR131384:KSX131384 LCN131384:LCT131384 LMJ131384:LMP131384 LWF131384:LWL131384 MGB131384:MGH131384 MPX131384:MQD131384 MZT131384:MZZ131384 NJP131384:NJV131384 NTL131384:NTR131384 ODH131384:ODN131384 OND131384:ONJ131384 OWZ131384:OXF131384 PGV131384:PHB131384 PQR131384:PQX131384 QAN131384:QAT131384 QKJ131384:QKP131384 QUF131384:QUL131384 REB131384:REH131384 RNX131384:ROD131384 RXT131384:RXZ131384 SHP131384:SHV131384 SRL131384:SRR131384 TBH131384:TBN131384 TLD131384:TLJ131384 TUZ131384:TVF131384 UEV131384:UFB131384 UOR131384:UOX131384 UYN131384:UYT131384 VIJ131384:VIP131384 VSF131384:VSL131384 WCB131384:WCH131384 WLX131384:WMD131384 WVT131384:WVZ131384 L196920:R196920 JH196920:JN196920 TD196920:TJ196920 ACZ196920:ADF196920 AMV196920:ANB196920 AWR196920:AWX196920 BGN196920:BGT196920 BQJ196920:BQP196920 CAF196920:CAL196920 CKB196920:CKH196920 CTX196920:CUD196920 DDT196920:DDZ196920 DNP196920:DNV196920 DXL196920:DXR196920 EHH196920:EHN196920 ERD196920:ERJ196920 FAZ196920:FBF196920 FKV196920:FLB196920 FUR196920:FUX196920 GEN196920:GET196920 GOJ196920:GOP196920 GYF196920:GYL196920 HIB196920:HIH196920 HRX196920:HSD196920 IBT196920:IBZ196920 ILP196920:ILV196920 IVL196920:IVR196920 JFH196920:JFN196920 JPD196920:JPJ196920 JYZ196920:JZF196920 KIV196920:KJB196920 KSR196920:KSX196920 LCN196920:LCT196920 LMJ196920:LMP196920 LWF196920:LWL196920 MGB196920:MGH196920 MPX196920:MQD196920 MZT196920:MZZ196920 NJP196920:NJV196920 NTL196920:NTR196920 ODH196920:ODN196920 OND196920:ONJ196920 OWZ196920:OXF196920 PGV196920:PHB196920 PQR196920:PQX196920 QAN196920:QAT196920 QKJ196920:QKP196920 QUF196920:QUL196920 REB196920:REH196920 RNX196920:ROD196920 RXT196920:RXZ196920 SHP196920:SHV196920 SRL196920:SRR196920 TBH196920:TBN196920 TLD196920:TLJ196920 TUZ196920:TVF196920 UEV196920:UFB196920 UOR196920:UOX196920 UYN196920:UYT196920 VIJ196920:VIP196920 VSF196920:VSL196920 WCB196920:WCH196920 WLX196920:WMD196920 WVT196920:WVZ196920 L262456:R262456 JH262456:JN262456 TD262456:TJ262456 ACZ262456:ADF262456 AMV262456:ANB262456 AWR262456:AWX262456 BGN262456:BGT262456 BQJ262456:BQP262456 CAF262456:CAL262456 CKB262456:CKH262456 CTX262456:CUD262456 DDT262456:DDZ262456 DNP262456:DNV262456 DXL262456:DXR262456 EHH262456:EHN262456 ERD262456:ERJ262456 FAZ262456:FBF262456 FKV262456:FLB262456 FUR262456:FUX262456 GEN262456:GET262456 GOJ262456:GOP262456 GYF262456:GYL262456 HIB262456:HIH262456 HRX262456:HSD262456 IBT262456:IBZ262456 ILP262456:ILV262456 IVL262456:IVR262456 JFH262456:JFN262456 JPD262456:JPJ262456 JYZ262456:JZF262456 KIV262456:KJB262456 KSR262456:KSX262456 LCN262456:LCT262456 LMJ262456:LMP262456 LWF262456:LWL262456 MGB262456:MGH262456 MPX262456:MQD262456 MZT262456:MZZ262456 NJP262456:NJV262456 NTL262456:NTR262456 ODH262456:ODN262456 OND262456:ONJ262456 OWZ262456:OXF262456 PGV262456:PHB262456 PQR262456:PQX262456 QAN262456:QAT262456 QKJ262456:QKP262456 QUF262456:QUL262456 REB262456:REH262456 RNX262456:ROD262456 RXT262456:RXZ262456 SHP262456:SHV262456 SRL262456:SRR262456 TBH262456:TBN262456 TLD262456:TLJ262456 TUZ262456:TVF262456 UEV262456:UFB262456 UOR262456:UOX262456 UYN262456:UYT262456 VIJ262456:VIP262456 VSF262456:VSL262456 WCB262456:WCH262456 WLX262456:WMD262456 WVT262456:WVZ262456 L327992:R327992 JH327992:JN327992 TD327992:TJ327992 ACZ327992:ADF327992 AMV327992:ANB327992 AWR327992:AWX327992 BGN327992:BGT327992 BQJ327992:BQP327992 CAF327992:CAL327992 CKB327992:CKH327992 CTX327992:CUD327992 DDT327992:DDZ327992 DNP327992:DNV327992 DXL327992:DXR327992 EHH327992:EHN327992 ERD327992:ERJ327992 FAZ327992:FBF327992 FKV327992:FLB327992 FUR327992:FUX327992 GEN327992:GET327992 GOJ327992:GOP327992 GYF327992:GYL327992 HIB327992:HIH327992 HRX327992:HSD327992 IBT327992:IBZ327992 ILP327992:ILV327992 IVL327992:IVR327992 JFH327992:JFN327992 JPD327992:JPJ327992 JYZ327992:JZF327992 KIV327992:KJB327992 KSR327992:KSX327992 LCN327992:LCT327992 LMJ327992:LMP327992 LWF327992:LWL327992 MGB327992:MGH327992 MPX327992:MQD327992 MZT327992:MZZ327992 NJP327992:NJV327992 NTL327992:NTR327992 ODH327992:ODN327992 OND327992:ONJ327992 OWZ327992:OXF327992 PGV327992:PHB327992 PQR327992:PQX327992 QAN327992:QAT327992 QKJ327992:QKP327992 QUF327992:QUL327992 REB327992:REH327992 RNX327992:ROD327992 RXT327992:RXZ327992 SHP327992:SHV327992 SRL327992:SRR327992 TBH327992:TBN327992 TLD327992:TLJ327992 TUZ327992:TVF327992 UEV327992:UFB327992 UOR327992:UOX327992 UYN327992:UYT327992 VIJ327992:VIP327992 VSF327992:VSL327992 WCB327992:WCH327992 WLX327992:WMD327992 WVT327992:WVZ327992 L393528:R393528 JH393528:JN393528 TD393528:TJ393528 ACZ393528:ADF393528 AMV393528:ANB393528 AWR393528:AWX393528 BGN393528:BGT393528 BQJ393528:BQP393528 CAF393528:CAL393528 CKB393528:CKH393528 CTX393528:CUD393528 DDT393528:DDZ393528 DNP393528:DNV393528 DXL393528:DXR393528 EHH393528:EHN393528 ERD393528:ERJ393528 FAZ393528:FBF393528 FKV393528:FLB393528 FUR393528:FUX393528 GEN393528:GET393528 GOJ393528:GOP393528 GYF393528:GYL393528 HIB393528:HIH393528 HRX393528:HSD393528 IBT393528:IBZ393528 ILP393528:ILV393528 IVL393528:IVR393528 JFH393528:JFN393528 JPD393528:JPJ393528 JYZ393528:JZF393528 KIV393528:KJB393528 KSR393528:KSX393528 LCN393528:LCT393528 LMJ393528:LMP393528 LWF393528:LWL393528 MGB393528:MGH393528 MPX393528:MQD393528 MZT393528:MZZ393528 NJP393528:NJV393528 NTL393528:NTR393528 ODH393528:ODN393528 OND393528:ONJ393528 OWZ393528:OXF393528 PGV393528:PHB393528 PQR393528:PQX393528 QAN393528:QAT393528 QKJ393528:QKP393528 QUF393528:QUL393528 REB393528:REH393528 RNX393528:ROD393528 RXT393528:RXZ393528 SHP393528:SHV393528 SRL393528:SRR393528 TBH393528:TBN393528 TLD393528:TLJ393528 TUZ393528:TVF393528 UEV393528:UFB393528 UOR393528:UOX393528 UYN393528:UYT393528 VIJ393528:VIP393528 VSF393528:VSL393528 WCB393528:WCH393528 WLX393528:WMD393528 WVT393528:WVZ393528 L459064:R459064 JH459064:JN459064 TD459064:TJ459064 ACZ459064:ADF459064 AMV459064:ANB459064 AWR459064:AWX459064 BGN459064:BGT459064 BQJ459064:BQP459064 CAF459064:CAL459064 CKB459064:CKH459064 CTX459064:CUD459064 DDT459064:DDZ459064 DNP459064:DNV459064 DXL459064:DXR459064 EHH459064:EHN459064 ERD459064:ERJ459064 FAZ459064:FBF459064 FKV459064:FLB459064 FUR459064:FUX459064 GEN459064:GET459064 GOJ459064:GOP459064 GYF459064:GYL459064 HIB459064:HIH459064 HRX459064:HSD459064 IBT459064:IBZ459064 ILP459064:ILV459064 IVL459064:IVR459064 JFH459064:JFN459064 JPD459064:JPJ459064 JYZ459064:JZF459064 KIV459064:KJB459064 KSR459064:KSX459064 LCN459064:LCT459064 LMJ459064:LMP459064 LWF459064:LWL459064 MGB459064:MGH459064 MPX459064:MQD459064 MZT459064:MZZ459064 NJP459064:NJV459064 NTL459064:NTR459064 ODH459064:ODN459064 OND459064:ONJ459064 OWZ459064:OXF459064 PGV459064:PHB459064 PQR459064:PQX459064 QAN459064:QAT459064 QKJ459064:QKP459064 QUF459064:QUL459064 REB459064:REH459064 RNX459064:ROD459064 RXT459064:RXZ459064 SHP459064:SHV459064 SRL459064:SRR459064 TBH459064:TBN459064 TLD459064:TLJ459064 TUZ459064:TVF459064 UEV459064:UFB459064 UOR459064:UOX459064 UYN459064:UYT459064 VIJ459064:VIP459064 VSF459064:VSL459064 WCB459064:WCH459064 WLX459064:WMD459064 WVT459064:WVZ459064 L524600:R524600 JH524600:JN524600 TD524600:TJ524600 ACZ524600:ADF524600 AMV524600:ANB524600 AWR524600:AWX524600 BGN524600:BGT524600 BQJ524600:BQP524600 CAF524600:CAL524600 CKB524600:CKH524600 CTX524600:CUD524600 DDT524600:DDZ524600 DNP524600:DNV524600 DXL524600:DXR524600 EHH524600:EHN524600 ERD524600:ERJ524600 FAZ524600:FBF524600 FKV524600:FLB524600 FUR524600:FUX524600 GEN524600:GET524600 GOJ524600:GOP524600 GYF524600:GYL524600 HIB524600:HIH524600 HRX524600:HSD524600 IBT524600:IBZ524600 ILP524600:ILV524600 IVL524600:IVR524600 JFH524600:JFN524600 JPD524600:JPJ524600 JYZ524600:JZF524600 KIV524600:KJB524600 KSR524600:KSX524600 LCN524600:LCT524600 LMJ524600:LMP524600 LWF524600:LWL524600 MGB524600:MGH524600 MPX524600:MQD524600 MZT524600:MZZ524600 NJP524600:NJV524600 NTL524600:NTR524600 ODH524600:ODN524600 OND524600:ONJ524600 OWZ524600:OXF524600 PGV524600:PHB524600 PQR524600:PQX524600 QAN524600:QAT524600 QKJ524600:QKP524600 QUF524600:QUL524600 REB524600:REH524600 RNX524600:ROD524600 RXT524600:RXZ524600 SHP524600:SHV524600 SRL524600:SRR524600 TBH524600:TBN524600 TLD524600:TLJ524600 TUZ524600:TVF524600 UEV524600:UFB524600 UOR524600:UOX524600 UYN524600:UYT524600 VIJ524600:VIP524600 VSF524600:VSL524600 WCB524600:WCH524600 WLX524600:WMD524600 WVT524600:WVZ524600 L590136:R590136 JH590136:JN590136 TD590136:TJ590136 ACZ590136:ADF590136 AMV590136:ANB590136 AWR590136:AWX590136 BGN590136:BGT590136 BQJ590136:BQP590136 CAF590136:CAL590136 CKB590136:CKH590136 CTX590136:CUD590136 DDT590136:DDZ590136 DNP590136:DNV590136 DXL590136:DXR590136 EHH590136:EHN590136 ERD590136:ERJ590136 FAZ590136:FBF590136 FKV590136:FLB590136 FUR590136:FUX590136 GEN590136:GET590136 GOJ590136:GOP590136 GYF590136:GYL590136 HIB590136:HIH590136 HRX590136:HSD590136 IBT590136:IBZ590136 ILP590136:ILV590136 IVL590136:IVR590136 JFH590136:JFN590136 JPD590136:JPJ590136 JYZ590136:JZF590136 KIV590136:KJB590136 KSR590136:KSX590136 LCN590136:LCT590136 LMJ590136:LMP590136 LWF590136:LWL590136 MGB590136:MGH590136 MPX590136:MQD590136 MZT590136:MZZ590136 NJP590136:NJV590136 NTL590136:NTR590136 ODH590136:ODN590136 OND590136:ONJ590136 OWZ590136:OXF590136 PGV590136:PHB590136 PQR590136:PQX590136 QAN590136:QAT590136 QKJ590136:QKP590136 QUF590136:QUL590136 REB590136:REH590136 RNX590136:ROD590136 RXT590136:RXZ590136 SHP590136:SHV590136 SRL590136:SRR590136 TBH590136:TBN590136 TLD590136:TLJ590136 TUZ590136:TVF590136 UEV590136:UFB590136 UOR590136:UOX590136 UYN590136:UYT590136 VIJ590136:VIP590136 VSF590136:VSL590136 WCB590136:WCH590136 WLX590136:WMD590136 WVT590136:WVZ590136 L655672:R655672 JH655672:JN655672 TD655672:TJ655672 ACZ655672:ADF655672 AMV655672:ANB655672 AWR655672:AWX655672 BGN655672:BGT655672 BQJ655672:BQP655672 CAF655672:CAL655672 CKB655672:CKH655672 CTX655672:CUD655672 DDT655672:DDZ655672 DNP655672:DNV655672 DXL655672:DXR655672 EHH655672:EHN655672 ERD655672:ERJ655672 FAZ655672:FBF655672 FKV655672:FLB655672 FUR655672:FUX655672 GEN655672:GET655672 GOJ655672:GOP655672 GYF655672:GYL655672 HIB655672:HIH655672 HRX655672:HSD655672 IBT655672:IBZ655672 ILP655672:ILV655672 IVL655672:IVR655672 JFH655672:JFN655672 JPD655672:JPJ655672 JYZ655672:JZF655672 KIV655672:KJB655672 KSR655672:KSX655672 LCN655672:LCT655672 LMJ655672:LMP655672 LWF655672:LWL655672 MGB655672:MGH655672 MPX655672:MQD655672 MZT655672:MZZ655672 NJP655672:NJV655672 NTL655672:NTR655672 ODH655672:ODN655672 OND655672:ONJ655672 OWZ655672:OXF655672 PGV655672:PHB655672 PQR655672:PQX655672 QAN655672:QAT655672 QKJ655672:QKP655672 QUF655672:QUL655672 REB655672:REH655672 RNX655672:ROD655672 RXT655672:RXZ655672 SHP655672:SHV655672 SRL655672:SRR655672 TBH655672:TBN655672 TLD655672:TLJ655672 TUZ655672:TVF655672 UEV655672:UFB655672 UOR655672:UOX655672 UYN655672:UYT655672 VIJ655672:VIP655672 VSF655672:VSL655672 WCB655672:WCH655672 WLX655672:WMD655672 WVT655672:WVZ655672 L721208:R721208 JH721208:JN721208 TD721208:TJ721208 ACZ721208:ADF721208 AMV721208:ANB721208 AWR721208:AWX721208 BGN721208:BGT721208 BQJ721208:BQP721208 CAF721208:CAL721208 CKB721208:CKH721208 CTX721208:CUD721208 DDT721208:DDZ721208 DNP721208:DNV721208 DXL721208:DXR721208 EHH721208:EHN721208 ERD721208:ERJ721208 FAZ721208:FBF721208 FKV721208:FLB721208 FUR721208:FUX721208 GEN721208:GET721208 GOJ721208:GOP721208 GYF721208:GYL721208 HIB721208:HIH721208 HRX721208:HSD721208 IBT721208:IBZ721208 ILP721208:ILV721208 IVL721208:IVR721208 JFH721208:JFN721208 JPD721208:JPJ721208 JYZ721208:JZF721208 KIV721208:KJB721208 KSR721208:KSX721208 LCN721208:LCT721208 LMJ721208:LMP721208 LWF721208:LWL721208 MGB721208:MGH721208 MPX721208:MQD721208 MZT721208:MZZ721208 NJP721208:NJV721208 NTL721208:NTR721208 ODH721208:ODN721208 OND721208:ONJ721208 OWZ721208:OXF721208 PGV721208:PHB721208 PQR721208:PQX721208 QAN721208:QAT721208 QKJ721208:QKP721208 QUF721208:QUL721208 REB721208:REH721208 RNX721208:ROD721208 RXT721208:RXZ721208 SHP721208:SHV721208 SRL721208:SRR721208 TBH721208:TBN721208 TLD721208:TLJ721208 TUZ721208:TVF721208 UEV721208:UFB721208 UOR721208:UOX721208 UYN721208:UYT721208 VIJ721208:VIP721208 VSF721208:VSL721208 WCB721208:WCH721208 WLX721208:WMD721208 WVT721208:WVZ721208 L786744:R786744 JH786744:JN786744 TD786744:TJ786744 ACZ786744:ADF786744 AMV786744:ANB786744 AWR786744:AWX786744 BGN786744:BGT786744 BQJ786744:BQP786744 CAF786744:CAL786744 CKB786744:CKH786744 CTX786744:CUD786744 DDT786744:DDZ786744 DNP786744:DNV786744 DXL786744:DXR786744 EHH786744:EHN786744 ERD786744:ERJ786744 FAZ786744:FBF786744 FKV786744:FLB786744 FUR786744:FUX786744 GEN786744:GET786744 GOJ786744:GOP786744 GYF786744:GYL786744 HIB786744:HIH786744 HRX786744:HSD786744 IBT786744:IBZ786744 ILP786744:ILV786744 IVL786744:IVR786744 JFH786744:JFN786744 JPD786744:JPJ786744 JYZ786744:JZF786744 KIV786744:KJB786744 KSR786744:KSX786744 LCN786744:LCT786744 LMJ786744:LMP786744 LWF786744:LWL786744 MGB786744:MGH786744 MPX786744:MQD786744 MZT786744:MZZ786744 NJP786744:NJV786744 NTL786744:NTR786744 ODH786744:ODN786744 OND786744:ONJ786744 OWZ786744:OXF786744 PGV786744:PHB786744 PQR786744:PQX786744 QAN786744:QAT786744 QKJ786744:QKP786744 QUF786744:QUL786744 REB786744:REH786744 RNX786744:ROD786744 RXT786744:RXZ786744 SHP786744:SHV786744 SRL786744:SRR786744 TBH786744:TBN786744 TLD786744:TLJ786744 TUZ786744:TVF786744 UEV786744:UFB786744 UOR786744:UOX786744 UYN786744:UYT786744 VIJ786744:VIP786744 VSF786744:VSL786744 WCB786744:WCH786744 WLX786744:WMD786744 WVT786744:WVZ786744 L852280:R852280 JH852280:JN852280 TD852280:TJ852280 ACZ852280:ADF852280 AMV852280:ANB852280 AWR852280:AWX852280 BGN852280:BGT852280 BQJ852280:BQP852280 CAF852280:CAL852280 CKB852280:CKH852280 CTX852280:CUD852280 DDT852280:DDZ852280 DNP852280:DNV852280 DXL852280:DXR852280 EHH852280:EHN852280 ERD852280:ERJ852280 FAZ852280:FBF852280 FKV852280:FLB852280 FUR852280:FUX852280 GEN852280:GET852280 GOJ852280:GOP852280 GYF852280:GYL852280 HIB852280:HIH852280 HRX852280:HSD852280 IBT852280:IBZ852280 ILP852280:ILV852280 IVL852280:IVR852280 JFH852280:JFN852280 JPD852280:JPJ852280 JYZ852280:JZF852280 KIV852280:KJB852280 KSR852280:KSX852280 LCN852280:LCT852280 LMJ852280:LMP852280 LWF852280:LWL852280 MGB852280:MGH852280 MPX852280:MQD852280 MZT852280:MZZ852280 NJP852280:NJV852280 NTL852280:NTR852280 ODH852280:ODN852280 OND852280:ONJ852280 OWZ852280:OXF852280 PGV852280:PHB852280 PQR852280:PQX852280 QAN852280:QAT852280 QKJ852280:QKP852280 QUF852280:QUL852280 REB852280:REH852280 RNX852280:ROD852280 RXT852280:RXZ852280 SHP852280:SHV852280 SRL852280:SRR852280 TBH852280:TBN852280 TLD852280:TLJ852280 TUZ852280:TVF852280 UEV852280:UFB852280 UOR852280:UOX852280 UYN852280:UYT852280 VIJ852280:VIP852280 VSF852280:VSL852280 WCB852280:WCH852280 WLX852280:WMD852280 WVT852280:WVZ852280 L917816:R917816 JH917816:JN917816 TD917816:TJ917816 ACZ917816:ADF917816 AMV917816:ANB917816 AWR917816:AWX917816 BGN917816:BGT917816 BQJ917816:BQP917816 CAF917816:CAL917816 CKB917816:CKH917816 CTX917816:CUD917816 DDT917816:DDZ917816 DNP917816:DNV917816 DXL917816:DXR917816 EHH917816:EHN917816 ERD917816:ERJ917816 FAZ917816:FBF917816 FKV917816:FLB917816 FUR917816:FUX917816 GEN917816:GET917816 GOJ917816:GOP917816 GYF917816:GYL917816 HIB917816:HIH917816 HRX917816:HSD917816 IBT917816:IBZ917816 ILP917816:ILV917816 IVL917816:IVR917816 JFH917816:JFN917816 JPD917816:JPJ917816 JYZ917816:JZF917816 KIV917816:KJB917816 KSR917816:KSX917816 LCN917816:LCT917816 LMJ917816:LMP917816 LWF917816:LWL917816 MGB917816:MGH917816 MPX917816:MQD917816 MZT917816:MZZ917816 NJP917816:NJV917816 NTL917816:NTR917816 ODH917816:ODN917816 OND917816:ONJ917816 OWZ917816:OXF917816 PGV917816:PHB917816 PQR917816:PQX917816 QAN917816:QAT917816 QKJ917816:QKP917816 QUF917816:QUL917816 REB917816:REH917816 RNX917816:ROD917816 RXT917816:RXZ917816 SHP917816:SHV917816 SRL917816:SRR917816 TBH917816:TBN917816 TLD917816:TLJ917816 TUZ917816:TVF917816 UEV917816:UFB917816 UOR917816:UOX917816 UYN917816:UYT917816 VIJ917816:VIP917816 VSF917816:VSL917816 WCB917816:WCH917816 WLX917816:WMD917816 WVT917816:WVZ917816 L983352:R983352 JH983352:JN983352 TD983352:TJ983352 ACZ983352:ADF983352 AMV983352:ANB983352 AWR983352:AWX983352 BGN983352:BGT983352 BQJ983352:BQP983352 CAF983352:CAL983352 CKB983352:CKH983352 CTX983352:CUD983352 DDT983352:DDZ983352 DNP983352:DNV983352 DXL983352:DXR983352 EHH983352:EHN983352 ERD983352:ERJ983352 FAZ983352:FBF983352 FKV983352:FLB983352 FUR983352:FUX983352 GEN983352:GET983352 GOJ983352:GOP983352 GYF983352:GYL983352 HIB983352:HIH983352 HRX983352:HSD983352 IBT983352:IBZ983352 ILP983352:ILV983352 IVL983352:IVR983352 JFH983352:JFN983352 JPD983352:JPJ983352 JYZ983352:JZF983352 KIV983352:KJB983352 KSR983352:KSX983352 LCN983352:LCT983352 LMJ983352:LMP983352 LWF983352:LWL983352 MGB983352:MGH983352 MPX983352:MQD983352 MZT983352:MZZ983352 NJP983352:NJV983352 NTL983352:NTR983352 ODH983352:ODN983352 OND983352:ONJ983352 OWZ983352:OXF983352 PGV983352:PHB983352 PQR983352:PQX983352 QAN983352:QAT983352 QKJ983352:QKP983352 QUF983352:QUL983352 REB983352:REH983352 RNX983352:ROD983352 RXT983352:RXZ983352 SHP983352:SHV983352 SRL983352:SRR983352 TBH983352:TBN983352 TLD983352:TLJ983352 TUZ983352:TVF983352 UEV983352:UFB983352 UOR983352:UOX983352 UYN983352:UYT983352 VIJ983352:VIP983352 VSF983352:VSL983352 WCB983352:WCH983352 WLX983352:WMD983352 WVT983352:WVZ983352">
      <formula1>$H$4:$H$106</formula1>
    </dataValidation>
    <dataValidation type="list" allowBlank="1" showInputMessage="1" showErrorMessage="1" promptTitle="（お届け先⑨）商品名" prompt="お届け先⑨へお届けする商品を選択して下さい。_x000a_※選択時、お届け先①で選択した商品が最初に出てきます。_x000a_※「お届け先①でのご注文商品」と記載されているものは選択しないでください。" sqref="L320:R320 JH320:JN320 TD320:TJ320 ACZ320:ADF320 AMV320:ANB320 AWR320:AWX320 BGN320:BGT320 BQJ320:BQP320 CAF320:CAL320 CKB320:CKH320 CTX320:CUD320 DDT320:DDZ320 DNP320:DNV320 DXL320:DXR320 EHH320:EHN320 ERD320:ERJ320 FAZ320:FBF320 FKV320:FLB320 FUR320:FUX320 GEN320:GET320 GOJ320:GOP320 GYF320:GYL320 HIB320:HIH320 HRX320:HSD320 IBT320:IBZ320 ILP320:ILV320 IVL320:IVR320 JFH320:JFN320 JPD320:JPJ320 JYZ320:JZF320 KIV320:KJB320 KSR320:KSX320 LCN320:LCT320 LMJ320:LMP320 LWF320:LWL320 MGB320:MGH320 MPX320:MQD320 MZT320:MZZ320 NJP320:NJV320 NTL320:NTR320 ODH320:ODN320 OND320:ONJ320 OWZ320:OXF320 PGV320:PHB320 PQR320:PQX320 QAN320:QAT320 QKJ320:QKP320 QUF320:QUL320 REB320:REH320 RNX320:ROD320 RXT320:RXZ320 SHP320:SHV320 SRL320:SRR320 TBH320:TBN320 TLD320:TLJ320 TUZ320:TVF320 UEV320:UFB320 UOR320:UOX320 UYN320:UYT320 VIJ320:VIP320 VSF320:VSL320 WCB320:WCH320 WLX320:WMD320 WVT320:WVZ320 L65856:R65856 JH65856:JN65856 TD65856:TJ65856 ACZ65856:ADF65856 AMV65856:ANB65856 AWR65856:AWX65856 BGN65856:BGT65856 BQJ65856:BQP65856 CAF65856:CAL65856 CKB65856:CKH65856 CTX65856:CUD65856 DDT65856:DDZ65856 DNP65856:DNV65856 DXL65856:DXR65856 EHH65856:EHN65856 ERD65856:ERJ65856 FAZ65856:FBF65856 FKV65856:FLB65856 FUR65856:FUX65856 GEN65856:GET65856 GOJ65856:GOP65856 GYF65856:GYL65856 HIB65856:HIH65856 HRX65856:HSD65856 IBT65856:IBZ65856 ILP65856:ILV65856 IVL65856:IVR65856 JFH65856:JFN65856 JPD65856:JPJ65856 JYZ65856:JZF65856 KIV65856:KJB65856 KSR65856:KSX65856 LCN65856:LCT65856 LMJ65856:LMP65856 LWF65856:LWL65856 MGB65856:MGH65856 MPX65856:MQD65856 MZT65856:MZZ65856 NJP65856:NJV65856 NTL65856:NTR65856 ODH65856:ODN65856 OND65856:ONJ65856 OWZ65856:OXF65856 PGV65856:PHB65856 PQR65856:PQX65856 QAN65856:QAT65856 QKJ65856:QKP65856 QUF65856:QUL65856 REB65856:REH65856 RNX65856:ROD65856 RXT65856:RXZ65856 SHP65856:SHV65856 SRL65856:SRR65856 TBH65856:TBN65856 TLD65856:TLJ65856 TUZ65856:TVF65856 UEV65856:UFB65856 UOR65856:UOX65856 UYN65856:UYT65856 VIJ65856:VIP65856 VSF65856:VSL65856 WCB65856:WCH65856 WLX65856:WMD65856 WVT65856:WVZ65856 L131392:R131392 JH131392:JN131392 TD131392:TJ131392 ACZ131392:ADF131392 AMV131392:ANB131392 AWR131392:AWX131392 BGN131392:BGT131392 BQJ131392:BQP131392 CAF131392:CAL131392 CKB131392:CKH131392 CTX131392:CUD131392 DDT131392:DDZ131392 DNP131392:DNV131392 DXL131392:DXR131392 EHH131392:EHN131392 ERD131392:ERJ131392 FAZ131392:FBF131392 FKV131392:FLB131392 FUR131392:FUX131392 GEN131392:GET131392 GOJ131392:GOP131392 GYF131392:GYL131392 HIB131392:HIH131392 HRX131392:HSD131392 IBT131392:IBZ131392 ILP131392:ILV131392 IVL131392:IVR131392 JFH131392:JFN131392 JPD131392:JPJ131392 JYZ131392:JZF131392 KIV131392:KJB131392 KSR131392:KSX131392 LCN131392:LCT131392 LMJ131392:LMP131392 LWF131392:LWL131392 MGB131392:MGH131392 MPX131392:MQD131392 MZT131392:MZZ131392 NJP131392:NJV131392 NTL131392:NTR131392 ODH131392:ODN131392 OND131392:ONJ131392 OWZ131392:OXF131392 PGV131392:PHB131392 PQR131392:PQX131392 QAN131392:QAT131392 QKJ131392:QKP131392 QUF131392:QUL131392 REB131392:REH131392 RNX131392:ROD131392 RXT131392:RXZ131392 SHP131392:SHV131392 SRL131392:SRR131392 TBH131392:TBN131392 TLD131392:TLJ131392 TUZ131392:TVF131392 UEV131392:UFB131392 UOR131392:UOX131392 UYN131392:UYT131392 VIJ131392:VIP131392 VSF131392:VSL131392 WCB131392:WCH131392 WLX131392:WMD131392 WVT131392:WVZ131392 L196928:R196928 JH196928:JN196928 TD196928:TJ196928 ACZ196928:ADF196928 AMV196928:ANB196928 AWR196928:AWX196928 BGN196928:BGT196928 BQJ196928:BQP196928 CAF196928:CAL196928 CKB196928:CKH196928 CTX196928:CUD196928 DDT196928:DDZ196928 DNP196928:DNV196928 DXL196928:DXR196928 EHH196928:EHN196928 ERD196928:ERJ196928 FAZ196928:FBF196928 FKV196928:FLB196928 FUR196928:FUX196928 GEN196928:GET196928 GOJ196928:GOP196928 GYF196928:GYL196928 HIB196928:HIH196928 HRX196928:HSD196928 IBT196928:IBZ196928 ILP196928:ILV196928 IVL196928:IVR196928 JFH196928:JFN196928 JPD196928:JPJ196928 JYZ196928:JZF196928 KIV196928:KJB196928 KSR196928:KSX196928 LCN196928:LCT196928 LMJ196928:LMP196928 LWF196928:LWL196928 MGB196928:MGH196928 MPX196928:MQD196928 MZT196928:MZZ196928 NJP196928:NJV196928 NTL196928:NTR196928 ODH196928:ODN196928 OND196928:ONJ196928 OWZ196928:OXF196928 PGV196928:PHB196928 PQR196928:PQX196928 QAN196928:QAT196928 QKJ196928:QKP196928 QUF196928:QUL196928 REB196928:REH196928 RNX196928:ROD196928 RXT196928:RXZ196928 SHP196928:SHV196928 SRL196928:SRR196928 TBH196928:TBN196928 TLD196928:TLJ196928 TUZ196928:TVF196928 UEV196928:UFB196928 UOR196928:UOX196928 UYN196928:UYT196928 VIJ196928:VIP196928 VSF196928:VSL196928 WCB196928:WCH196928 WLX196928:WMD196928 WVT196928:WVZ196928 L262464:R262464 JH262464:JN262464 TD262464:TJ262464 ACZ262464:ADF262464 AMV262464:ANB262464 AWR262464:AWX262464 BGN262464:BGT262464 BQJ262464:BQP262464 CAF262464:CAL262464 CKB262464:CKH262464 CTX262464:CUD262464 DDT262464:DDZ262464 DNP262464:DNV262464 DXL262464:DXR262464 EHH262464:EHN262464 ERD262464:ERJ262464 FAZ262464:FBF262464 FKV262464:FLB262464 FUR262464:FUX262464 GEN262464:GET262464 GOJ262464:GOP262464 GYF262464:GYL262464 HIB262464:HIH262464 HRX262464:HSD262464 IBT262464:IBZ262464 ILP262464:ILV262464 IVL262464:IVR262464 JFH262464:JFN262464 JPD262464:JPJ262464 JYZ262464:JZF262464 KIV262464:KJB262464 KSR262464:KSX262464 LCN262464:LCT262464 LMJ262464:LMP262464 LWF262464:LWL262464 MGB262464:MGH262464 MPX262464:MQD262464 MZT262464:MZZ262464 NJP262464:NJV262464 NTL262464:NTR262464 ODH262464:ODN262464 OND262464:ONJ262464 OWZ262464:OXF262464 PGV262464:PHB262464 PQR262464:PQX262464 QAN262464:QAT262464 QKJ262464:QKP262464 QUF262464:QUL262464 REB262464:REH262464 RNX262464:ROD262464 RXT262464:RXZ262464 SHP262464:SHV262464 SRL262464:SRR262464 TBH262464:TBN262464 TLD262464:TLJ262464 TUZ262464:TVF262464 UEV262464:UFB262464 UOR262464:UOX262464 UYN262464:UYT262464 VIJ262464:VIP262464 VSF262464:VSL262464 WCB262464:WCH262464 WLX262464:WMD262464 WVT262464:WVZ262464 L328000:R328000 JH328000:JN328000 TD328000:TJ328000 ACZ328000:ADF328000 AMV328000:ANB328000 AWR328000:AWX328000 BGN328000:BGT328000 BQJ328000:BQP328000 CAF328000:CAL328000 CKB328000:CKH328000 CTX328000:CUD328000 DDT328000:DDZ328000 DNP328000:DNV328000 DXL328000:DXR328000 EHH328000:EHN328000 ERD328000:ERJ328000 FAZ328000:FBF328000 FKV328000:FLB328000 FUR328000:FUX328000 GEN328000:GET328000 GOJ328000:GOP328000 GYF328000:GYL328000 HIB328000:HIH328000 HRX328000:HSD328000 IBT328000:IBZ328000 ILP328000:ILV328000 IVL328000:IVR328000 JFH328000:JFN328000 JPD328000:JPJ328000 JYZ328000:JZF328000 KIV328000:KJB328000 KSR328000:KSX328000 LCN328000:LCT328000 LMJ328000:LMP328000 LWF328000:LWL328000 MGB328000:MGH328000 MPX328000:MQD328000 MZT328000:MZZ328000 NJP328000:NJV328000 NTL328000:NTR328000 ODH328000:ODN328000 OND328000:ONJ328000 OWZ328000:OXF328000 PGV328000:PHB328000 PQR328000:PQX328000 QAN328000:QAT328000 QKJ328000:QKP328000 QUF328000:QUL328000 REB328000:REH328000 RNX328000:ROD328000 RXT328000:RXZ328000 SHP328000:SHV328000 SRL328000:SRR328000 TBH328000:TBN328000 TLD328000:TLJ328000 TUZ328000:TVF328000 UEV328000:UFB328000 UOR328000:UOX328000 UYN328000:UYT328000 VIJ328000:VIP328000 VSF328000:VSL328000 WCB328000:WCH328000 WLX328000:WMD328000 WVT328000:WVZ328000 L393536:R393536 JH393536:JN393536 TD393536:TJ393536 ACZ393536:ADF393536 AMV393536:ANB393536 AWR393536:AWX393536 BGN393536:BGT393536 BQJ393536:BQP393536 CAF393536:CAL393536 CKB393536:CKH393536 CTX393536:CUD393536 DDT393536:DDZ393536 DNP393536:DNV393536 DXL393536:DXR393536 EHH393536:EHN393536 ERD393536:ERJ393536 FAZ393536:FBF393536 FKV393536:FLB393536 FUR393536:FUX393536 GEN393536:GET393536 GOJ393536:GOP393536 GYF393536:GYL393536 HIB393536:HIH393536 HRX393536:HSD393536 IBT393536:IBZ393536 ILP393536:ILV393536 IVL393536:IVR393536 JFH393536:JFN393536 JPD393536:JPJ393536 JYZ393536:JZF393536 KIV393536:KJB393536 KSR393536:KSX393536 LCN393536:LCT393536 LMJ393536:LMP393536 LWF393536:LWL393536 MGB393536:MGH393536 MPX393536:MQD393536 MZT393536:MZZ393536 NJP393536:NJV393536 NTL393536:NTR393536 ODH393536:ODN393536 OND393536:ONJ393536 OWZ393536:OXF393536 PGV393536:PHB393536 PQR393536:PQX393536 QAN393536:QAT393536 QKJ393536:QKP393536 QUF393536:QUL393536 REB393536:REH393536 RNX393536:ROD393536 RXT393536:RXZ393536 SHP393536:SHV393536 SRL393536:SRR393536 TBH393536:TBN393536 TLD393536:TLJ393536 TUZ393536:TVF393536 UEV393536:UFB393536 UOR393536:UOX393536 UYN393536:UYT393536 VIJ393536:VIP393536 VSF393536:VSL393536 WCB393536:WCH393536 WLX393536:WMD393536 WVT393536:WVZ393536 L459072:R459072 JH459072:JN459072 TD459072:TJ459072 ACZ459072:ADF459072 AMV459072:ANB459072 AWR459072:AWX459072 BGN459072:BGT459072 BQJ459072:BQP459072 CAF459072:CAL459072 CKB459072:CKH459072 CTX459072:CUD459072 DDT459072:DDZ459072 DNP459072:DNV459072 DXL459072:DXR459072 EHH459072:EHN459072 ERD459072:ERJ459072 FAZ459072:FBF459072 FKV459072:FLB459072 FUR459072:FUX459072 GEN459072:GET459072 GOJ459072:GOP459072 GYF459072:GYL459072 HIB459072:HIH459072 HRX459072:HSD459072 IBT459072:IBZ459072 ILP459072:ILV459072 IVL459072:IVR459072 JFH459072:JFN459072 JPD459072:JPJ459072 JYZ459072:JZF459072 KIV459072:KJB459072 KSR459072:KSX459072 LCN459072:LCT459072 LMJ459072:LMP459072 LWF459072:LWL459072 MGB459072:MGH459072 MPX459072:MQD459072 MZT459072:MZZ459072 NJP459072:NJV459072 NTL459072:NTR459072 ODH459072:ODN459072 OND459072:ONJ459072 OWZ459072:OXF459072 PGV459072:PHB459072 PQR459072:PQX459072 QAN459072:QAT459072 QKJ459072:QKP459072 QUF459072:QUL459072 REB459072:REH459072 RNX459072:ROD459072 RXT459072:RXZ459072 SHP459072:SHV459072 SRL459072:SRR459072 TBH459072:TBN459072 TLD459072:TLJ459072 TUZ459072:TVF459072 UEV459072:UFB459072 UOR459072:UOX459072 UYN459072:UYT459072 VIJ459072:VIP459072 VSF459072:VSL459072 WCB459072:WCH459072 WLX459072:WMD459072 WVT459072:WVZ459072 L524608:R524608 JH524608:JN524608 TD524608:TJ524608 ACZ524608:ADF524608 AMV524608:ANB524608 AWR524608:AWX524608 BGN524608:BGT524608 BQJ524608:BQP524608 CAF524608:CAL524608 CKB524608:CKH524608 CTX524608:CUD524608 DDT524608:DDZ524608 DNP524608:DNV524608 DXL524608:DXR524608 EHH524608:EHN524608 ERD524608:ERJ524608 FAZ524608:FBF524608 FKV524608:FLB524608 FUR524608:FUX524608 GEN524608:GET524608 GOJ524608:GOP524608 GYF524608:GYL524608 HIB524608:HIH524608 HRX524608:HSD524608 IBT524608:IBZ524608 ILP524608:ILV524608 IVL524608:IVR524608 JFH524608:JFN524608 JPD524608:JPJ524608 JYZ524608:JZF524608 KIV524608:KJB524608 KSR524608:KSX524608 LCN524608:LCT524608 LMJ524608:LMP524608 LWF524608:LWL524608 MGB524608:MGH524608 MPX524608:MQD524608 MZT524608:MZZ524608 NJP524608:NJV524608 NTL524608:NTR524608 ODH524608:ODN524608 OND524608:ONJ524608 OWZ524608:OXF524608 PGV524608:PHB524608 PQR524608:PQX524608 QAN524608:QAT524608 QKJ524608:QKP524608 QUF524608:QUL524608 REB524608:REH524608 RNX524608:ROD524608 RXT524608:RXZ524608 SHP524608:SHV524608 SRL524608:SRR524608 TBH524608:TBN524608 TLD524608:TLJ524608 TUZ524608:TVF524608 UEV524608:UFB524608 UOR524608:UOX524608 UYN524608:UYT524608 VIJ524608:VIP524608 VSF524608:VSL524608 WCB524608:WCH524608 WLX524608:WMD524608 WVT524608:WVZ524608 L590144:R590144 JH590144:JN590144 TD590144:TJ590144 ACZ590144:ADF590144 AMV590144:ANB590144 AWR590144:AWX590144 BGN590144:BGT590144 BQJ590144:BQP590144 CAF590144:CAL590144 CKB590144:CKH590144 CTX590144:CUD590144 DDT590144:DDZ590144 DNP590144:DNV590144 DXL590144:DXR590144 EHH590144:EHN590144 ERD590144:ERJ590144 FAZ590144:FBF590144 FKV590144:FLB590144 FUR590144:FUX590144 GEN590144:GET590144 GOJ590144:GOP590144 GYF590144:GYL590144 HIB590144:HIH590144 HRX590144:HSD590144 IBT590144:IBZ590144 ILP590144:ILV590144 IVL590144:IVR590144 JFH590144:JFN590144 JPD590144:JPJ590144 JYZ590144:JZF590144 KIV590144:KJB590144 KSR590144:KSX590144 LCN590144:LCT590144 LMJ590144:LMP590144 LWF590144:LWL590144 MGB590144:MGH590144 MPX590144:MQD590144 MZT590144:MZZ590144 NJP590144:NJV590144 NTL590144:NTR590144 ODH590144:ODN590144 OND590144:ONJ590144 OWZ590144:OXF590144 PGV590144:PHB590144 PQR590144:PQX590144 QAN590144:QAT590144 QKJ590144:QKP590144 QUF590144:QUL590144 REB590144:REH590144 RNX590144:ROD590144 RXT590144:RXZ590144 SHP590144:SHV590144 SRL590144:SRR590144 TBH590144:TBN590144 TLD590144:TLJ590144 TUZ590144:TVF590144 UEV590144:UFB590144 UOR590144:UOX590144 UYN590144:UYT590144 VIJ590144:VIP590144 VSF590144:VSL590144 WCB590144:WCH590144 WLX590144:WMD590144 WVT590144:WVZ590144 L655680:R655680 JH655680:JN655680 TD655680:TJ655680 ACZ655680:ADF655680 AMV655680:ANB655680 AWR655680:AWX655680 BGN655680:BGT655680 BQJ655680:BQP655680 CAF655680:CAL655680 CKB655680:CKH655680 CTX655680:CUD655680 DDT655680:DDZ655680 DNP655680:DNV655680 DXL655680:DXR655680 EHH655680:EHN655680 ERD655680:ERJ655680 FAZ655680:FBF655680 FKV655680:FLB655680 FUR655680:FUX655680 GEN655680:GET655680 GOJ655680:GOP655680 GYF655680:GYL655680 HIB655680:HIH655680 HRX655680:HSD655680 IBT655680:IBZ655680 ILP655680:ILV655680 IVL655680:IVR655680 JFH655680:JFN655680 JPD655680:JPJ655680 JYZ655680:JZF655680 KIV655680:KJB655680 KSR655680:KSX655680 LCN655680:LCT655680 LMJ655680:LMP655680 LWF655680:LWL655680 MGB655680:MGH655680 MPX655680:MQD655680 MZT655680:MZZ655680 NJP655680:NJV655680 NTL655680:NTR655680 ODH655680:ODN655680 OND655680:ONJ655680 OWZ655680:OXF655680 PGV655680:PHB655680 PQR655680:PQX655680 QAN655680:QAT655680 QKJ655680:QKP655680 QUF655680:QUL655680 REB655680:REH655680 RNX655680:ROD655680 RXT655680:RXZ655680 SHP655680:SHV655680 SRL655680:SRR655680 TBH655680:TBN655680 TLD655680:TLJ655680 TUZ655680:TVF655680 UEV655680:UFB655680 UOR655680:UOX655680 UYN655680:UYT655680 VIJ655680:VIP655680 VSF655680:VSL655680 WCB655680:WCH655680 WLX655680:WMD655680 WVT655680:WVZ655680 L721216:R721216 JH721216:JN721216 TD721216:TJ721216 ACZ721216:ADF721216 AMV721216:ANB721216 AWR721216:AWX721216 BGN721216:BGT721216 BQJ721216:BQP721216 CAF721216:CAL721216 CKB721216:CKH721216 CTX721216:CUD721216 DDT721216:DDZ721216 DNP721216:DNV721216 DXL721216:DXR721216 EHH721216:EHN721216 ERD721216:ERJ721216 FAZ721216:FBF721216 FKV721216:FLB721216 FUR721216:FUX721216 GEN721216:GET721216 GOJ721216:GOP721216 GYF721216:GYL721216 HIB721216:HIH721216 HRX721216:HSD721216 IBT721216:IBZ721216 ILP721216:ILV721216 IVL721216:IVR721216 JFH721216:JFN721216 JPD721216:JPJ721216 JYZ721216:JZF721216 KIV721216:KJB721216 KSR721216:KSX721216 LCN721216:LCT721216 LMJ721216:LMP721216 LWF721216:LWL721216 MGB721216:MGH721216 MPX721216:MQD721216 MZT721216:MZZ721216 NJP721216:NJV721216 NTL721216:NTR721216 ODH721216:ODN721216 OND721216:ONJ721216 OWZ721216:OXF721216 PGV721216:PHB721216 PQR721216:PQX721216 QAN721216:QAT721216 QKJ721216:QKP721216 QUF721216:QUL721216 REB721216:REH721216 RNX721216:ROD721216 RXT721216:RXZ721216 SHP721216:SHV721216 SRL721216:SRR721216 TBH721216:TBN721216 TLD721216:TLJ721216 TUZ721216:TVF721216 UEV721216:UFB721216 UOR721216:UOX721216 UYN721216:UYT721216 VIJ721216:VIP721216 VSF721216:VSL721216 WCB721216:WCH721216 WLX721216:WMD721216 WVT721216:WVZ721216 L786752:R786752 JH786752:JN786752 TD786752:TJ786752 ACZ786752:ADF786752 AMV786752:ANB786752 AWR786752:AWX786752 BGN786752:BGT786752 BQJ786752:BQP786752 CAF786752:CAL786752 CKB786752:CKH786752 CTX786752:CUD786752 DDT786752:DDZ786752 DNP786752:DNV786752 DXL786752:DXR786752 EHH786752:EHN786752 ERD786752:ERJ786752 FAZ786752:FBF786752 FKV786752:FLB786752 FUR786752:FUX786752 GEN786752:GET786752 GOJ786752:GOP786752 GYF786752:GYL786752 HIB786752:HIH786752 HRX786752:HSD786752 IBT786752:IBZ786752 ILP786752:ILV786752 IVL786752:IVR786752 JFH786752:JFN786752 JPD786752:JPJ786752 JYZ786752:JZF786752 KIV786752:KJB786752 KSR786752:KSX786752 LCN786752:LCT786752 LMJ786752:LMP786752 LWF786752:LWL786752 MGB786752:MGH786752 MPX786752:MQD786752 MZT786752:MZZ786752 NJP786752:NJV786752 NTL786752:NTR786752 ODH786752:ODN786752 OND786752:ONJ786752 OWZ786752:OXF786752 PGV786752:PHB786752 PQR786752:PQX786752 QAN786752:QAT786752 QKJ786752:QKP786752 QUF786752:QUL786752 REB786752:REH786752 RNX786752:ROD786752 RXT786752:RXZ786752 SHP786752:SHV786752 SRL786752:SRR786752 TBH786752:TBN786752 TLD786752:TLJ786752 TUZ786752:TVF786752 UEV786752:UFB786752 UOR786752:UOX786752 UYN786752:UYT786752 VIJ786752:VIP786752 VSF786752:VSL786752 WCB786752:WCH786752 WLX786752:WMD786752 WVT786752:WVZ786752 L852288:R852288 JH852288:JN852288 TD852288:TJ852288 ACZ852288:ADF852288 AMV852288:ANB852288 AWR852288:AWX852288 BGN852288:BGT852288 BQJ852288:BQP852288 CAF852288:CAL852288 CKB852288:CKH852288 CTX852288:CUD852288 DDT852288:DDZ852288 DNP852288:DNV852288 DXL852288:DXR852288 EHH852288:EHN852288 ERD852288:ERJ852288 FAZ852288:FBF852288 FKV852288:FLB852288 FUR852288:FUX852288 GEN852288:GET852288 GOJ852288:GOP852288 GYF852288:GYL852288 HIB852288:HIH852288 HRX852288:HSD852288 IBT852288:IBZ852288 ILP852288:ILV852288 IVL852288:IVR852288 JFH852288:JFN852288 JPD852288:JPJ852288 JYZ852288:JZF852288 KIV852288:KJB852288 KSR852288:KSX852288 LCN852288:LCT852288 LMJ852288:LMP852288 LWF852288:LWL852288 MGB852288:MGH852288 MPX852288:MQD852288 MZT852288:MZZ852288 NJP852288:NJV852288 NTL852288:NTR852288 ODH852288:ODN852288 OND852288:ONJ852288 OWZ852288:OXF852288 PGV852288:PHB852288 PQR852288:PQX852288 QAN852288:QAT852288 QKJ852288:QKP852288 QUF852288:QUL852288 REB852288:REH852288 RNX852288:ROD852288 RXT852288:RXZ852288 SHP852288:SHV852288 SRL852288:SRR852288 TBH852288:TBN852288 TLD852288:TLJ852288 TUZ852288:TVF852288 UEV852288:UFB852288 UOR852288:UOX852288 UYN852288:UYT852288 VIJ852288:VIP852288 VSF852288:VSL852288 WCB852288:WCH852288 WLX852288:WMD852288 WVT852288:WVZ852288 L917824:R917824 JH917824:JN917824 TD917824:TJ917824 ACZ917824:ADF917824 AMV917824:ANB917824 AWR917824:AWX917824 BGN917824:BGT917824 BQJ917824:BQP917824 CAF917824:CAL917824 CKB917824:CKH917824 CTX917824:CUD917824 DDT917824:DDZ917824 DNP917824:DNV917824 DXL917824:DXR917824 EHH917824:EHN917824 ERD917824:ERJ917824 FAZ917824:FBF917824 FKV917824:FLB917824 FUR917824:FUX917824 GEN917824:GET917824 GOJ917824:GOP917824 GYF917824:GYL917824 HIB917824:HIH917824 HRX917824:HSD917824 IBT917824:IBZ917824 ILP917824:ILV917824 IVL917824:IVR917824 JFH917824:JFN917824 JPD917824:JPJ917824 JYZ917824:JZF917824 KIV917824:KJB917824 KSR917824:KSX917824 LCN917824:LCT917824 LMJ917824:LMP917824 LWF917824:LWL917824 MGB917824:MGH917824 MPX917824:MQD917824 MZT917824:MZZ917824 NJP917824:NJV917824 NTL917824:NTR917824 ODH917824:ODN917824 OND917824:ONJ917824 OWZ917824:OXF917824 PGV917824:PHB917824 PQR917824:PQX917824 QAN917824:QAT917824 QKJ917824:QKP917824 QUF917824:QUL917824 REB917824:REH917824 RNX917824:ROD917824 RXT917824:RXZ917824 SHP917824:SHV917824 SRL917824:SRR917824 TBH917824:TBN917824 TLD917824:TLJ917824 TUZ917824:TVF917824 UEV917824:UFB917824 UOR917824:UOX917824 UYN917824:UYT917824 VIJ917824:VIP917824 VSF917824:VSL917824 WCB917824:WCH917824 WLX917824:WMD917824 WVT917824:WVZ917824 L983360:R983360 JH983360:JN983360 TD983360:TJ983360 ACZ983360:ADF983360 AMV983360:ANB983360 AWR983360:AWX983360 BGN983360:BGT983360 BQJ983360:BQP983360 CAF983360:CAL983360 CKB983360:CKH983360 CTX983360:CUD983360 DDT983360:DDZ983360 DNP983360:DNV983360 DXL983360:DXR983360 EHH983360:EHN983360 ERD983360:ERJ983360 FAZ983360:FBF983360 FKV983360:FLB983360 FUR983360:FUX983360 GEN983360:GET983360 GOJ983360:GOP983360 GYF983360:GYL983360 HIB983360:HIH983360 HRX983360:HSD983360 IBT983360:IBZ983360 ILP983360:ILV983360 IVL983360:IVR983360 JFH983360:JFN983360 JPD983360:JPJ983360 JYZ983360:JZF983360 KIV983360:KJB983360 KSR983360:KSX983360 LCN983360:LCT983360 LMJ983360:LMP983360 LWF983360:LWL983360 MGB983360:MGH983360 MPX983360:MQD983360 MZT983360:MZZ983360 NJP983360:NJV983360 NTL983360:NTR983360 ODH983360:ODN983360 OND983360:ONJ983360 OWZ983360:OXF983360 PGV983360:PHB983360 PQR983360:PQX983360 QAN983360:QAT983360 QKJ983360:QKP983360 QUF983360:QUL983360 REB983360:REH983360 RNX983360:ROD983360 RXT983360:RXZ983360 SHP983360:SHV983360 SRL983360:SRR983360 TBH983360:TBN983360 TLD983360:TLJ983360 TUZ983360:TVF983360 UEV983360:UFB983360 UOR983360:UOX983360 UYN983360:UYT983360 VIJ983360:VIP983360 VSF983360:VSL983360 WCB983360:WCH983360 WLX983360:WMD983360 WVT983360:WVZ983360">
      <formula1>$H$4:$H$106</formula1>
    </dataValidation>
    <dataValidation type="list" allowBlank="1" showInputMessage="1" showErrorMessage="1" promptTitle="（お届け先⑩）商品名" prompt="お届け先⑩へお届けする商品を選択して下さい。_x000a_※選択時、お届け先①で選択した商品が最初に出てきます。_x000a_※「お届け先①でのご注文商品」と記載されているものは選択しないでください。" sqref="WVT983368:WVZ983368 JH328:JN328 TD328:TJ328 ACZ328:ADF328 AMV328:ANB328 AWR328:AWX328 BGN328:BGT328 BQJ328:BQP328 CAF328:CAL328 CKB328:CKH328 CTX328:CUD328 DDT328:DDZ328 DNP328:DNV328 DXL328:DXR328 EHH328:EHN328 ERD328:ERJ328 FAZ328:FBF328 FKV328:FLB328 FUR328:FUX328 GEN328:GET328 GOJ328:GOP328 GYF328:GYL328 HIB328:HIH328 HRX328:HSD328 IBT328:IBZ328 ILP328:ILV328 IVL328:IVR328 JFH328:JFN328 JPD328:JPJ328 JYZ328:JZF328 KIV328:KJB328 KSR328:KSX328 LCN328:LCT328 LMJ328:LMP328 LWF328:LWL328 MGB328:MGH328 MPX328:MQD328 MZT328:MZZ328 NJP328:NJV328 NTL328:NTR328 ODH328:ODN328 OND328:ONJ328 OWZ328:OXF328 PGV328:PHB328 PQR328:PQX328 QAN328:QAT328 QKJ328:QKP328 QUF328:QUL328 REB328:REH328 RNX328:ROD328 RXT328:RXZ328 SHP328:SHV328 SRL328:SRR328 TBH328:TBN328 TLD328:TLJ328 TUZ328:TVF328 UEV328:UFB328 UOR328:UOX328 UYN328:UYT328 VIJ328:VIP328 VSF328:VSL328 WCB328:WCH328 WLX328:WMD328 WVT328:WVZ328 L65864:R65864 JH65864:JN65864 TD65864:TJ65864 ACZ65864:ADF65864 AMV65864:ANB65864 AWR65864:AWX65864 BGN65864:BGT65864 BQJ65864:BQP65864 CAF65864:CAL65864 CKB65864:CKH65864 CTX65864:CUD65864 DDT65864:DDZ65864 DNP65864:DNV65864 DXL65864:DXR65864 EHH65864:EHN65864 ERD65864:ERJ65864 FAZ65864:FBF65864 FKV65864:FLB65864 FUR65864:FUX65864 GEN65864:GET65864 GOJ65864:GOP65864 GYF65864:GYL65864 HIB65864:HIH65864 HRX65864:HSD65864 IBT65864:IBZ65864 ILP65864:ILV65864 IVL65864:IVR65864 JFH65864:JFN65864 JPD65864:JPJ65864 JYZ65864:JZF65864 KIV65864:KJB65864 KSR65864:KSX65864 LCN65864:LCT65864 LMJ65864:LMP65864 LWF65864:LWL65864 MGB65864:MGH65864 MPX65864:MQD65864 MZT65864:MZZ65864 NJP65864:NJV65864 NTL65864:NTR65864 ODH65864:ODN65864 OND65864:ONJ65864 OWZ65864:OXF65864 PGV65864:PHB65864 PQR65864:PQX65864 QAN65864:QAT65864 QKJ65864:QKP65864 QUF65864:QUL65864 REB65864:REH65864 RNX65864:ROD65864 RXT65864:RXZ65864 SHP65864:SHV65864 SRL65864:SRR65864 TBH65864:TBN65864 TLD65864:TLJ65864 TUZ65864:TVF65864 UEV65864:UFB65864 UOR65864:UOX65864 UYN65864:UYT65864 VIJ65864:VIP65864 VSF65864:VSL65864 WCB65864:WCH65864 WLX65864:WMD65864 WVT65864:WVZ65864 L131400:R131400 JH131400:JN131400 TD131400:TJ131400 ACZ131400:ADF131400 AMV131400:ANB131400 AWR131400:AWX131400 BGN131400:BGT131400 BQJ131400:BQP131400 CAF131400:CAL131400 CKB131400:CKH131400 CTX131400:CUD131400 DDT131400:DDZ131400 DNP131400:DNV131400 DXL131400:DXR131400 EHH131400:EHN131400 ERD131400:ERJ131400 FAZ131400:FBF131400 FKV131400:FLB131400 FUR131400:FUX131400 GEN131400:GET131400 GOJ131400:GOP131400 GYF131400:GYL131400 HIB131400:HIH131400 HRX131400:HSD131400 IBT131400:IBZ131400 ILP131400:ILV131400 IVL131400:IVR131400 JFH131400:JFN131400 JPD131400:JPJ131400 JYZ131400:JZF131400 KIV131400:KJB131400 KSR131400:KSX131400 LCN131400:LCT131400 LMJ131400:LMP131400 LWF131400:LWL131400 MGB131400:MGH131400 MPX131400:MQD131400 MZT131400:MZZ131400 NJP131400:NJV131400 NTL131400:NTR131400 ODH131400:ODN131400 OND131400:ONJ131400 OWZ131400:OXF131400 PGV131400:PHB131400 PQR131400:PQX131400 QAN131400:QAT131400 QKJ131400:QKP131400 QUF131400:QUL131400 REB131400:REH131400 RNX131400:ROD131400 RXT131400:RXZ131400 SHP131400:SHV131400 SRL131400:SRR131400 TBH131400:TBN131400 TLD131400:TLJ131400 TUZ131400:TVF131400 UEV131400:UFB131400 UOR131400:UOX131400 UYN131400:UYT131400 VIJ131400:VIP131400 VSF131400:VSL131400 WCB131400:WCH131400 WLX131400:WMD131400 WVT131400:WVZ131400 L196936:R196936 JH196936:JN196936 TD196936:TJ196936 ACZ196936:ADF196936 AMV196936:ANB196936 AWR196936:AWX196936 BGN196936:BGT196936 BQJ196936:BQP196936 CAF196936:CAL196936 CKB196936:CKH196936 CTX196936:CUD196936 DDT196936:DDZ196936 DNP196936:DNV196936 DXL196936:DXR196936 EHH196936:EHN196936 ERD196936:ERJ196936 FAZ196936:FBF196936 FKV196936:FLB196936 FUR196936:FUX196936 GEN196936:GET196936 GOJ196936:GOP196936 GYF196936:GYL196936 HIB196936:HIH196936 HRX196936:HSD196936 IBT196936:IBZ196936 ILP196936:ILV196936 IVL196936:IVR196936 JFH196936:JFN196936 JPD196936:JPJ196936 JYZ196936:JZF196936 KIV196936:KJB196936 KSR196936:KSX196936 LCN196936:LCT196936 LMJ196936:LMP196936 LWF196936:LWL196936 MGB196936:MGH196936 MPX196936:MQD196936 MZT196936:MZZ196936 NJP196936:NJV196936 NTL196936:NTR196936 ODH196936:ODN196936 OND196936:ONJ196936 OWZ196936:OXF196936 PGV196936:PHB196936 PQR196936:PQX196936 QAN196936:QAT196936 QKJ196936:QKP196936 QUF196936:QUL196936 REB196936:REH196936 RNX196936:ROD196936 RXT196936:RXZ196936 SHP196936:SHV196936 SRL196936:SRR196936 TBH196936:TBN196936 TLD196936:TLJ196936 TUZ196936:TVF196936 UEV196936:UFB196936 UOR196936:UOX196936 UYN196936:UYT196936 VIJ196936:VIP196936 VSF196936:VSL196936 WCB196936:WCH196936 WLX196936:WMD196936 WVT196936:WVZ196936 L262472:R262472 JH262472:JN262472 TD262472:TJ262472 ACZ262472:ADF262472 AMV262472:ANB262472 AWR262472:AWX262472 BGN262472:BGT262472 BQJ262472:BQP262472 CAF262472:CAL262472 CKB262472:CKH262472 CTX262472:CUD262472 DDT262472:DDZ262472 DNP262472:DNV262472 DXL262472:DXR262472 EHH262472:EHN262472 ERD262472:ERJ262472 FAZ262472:FBF262472 FKV262472:FLB262472 FUR262472:FUX262472 GEN262472:GET262472 GOJ262472:GOP262472 GYF262472:GYL262472 HIB262472:HIH262472 HRX262472:HSD262472 IBT262472:IBZ262472 ILP262472:ILV262472 IVL262472:IVR262472 JFH262472:JFN262472 JPD262472:JPJ262472 JYZ262472:JZF262472 KIV262472:KJB262472 KSR262472:KSX262472 LCN262472:LCT262472 LMJ262472:LMP262472 LWF262472:LWL262472 MGB262472:MGH262472 MPX262472:MQD262472 MZT262472:MZZ262472 NJP262472:NJV262472 NTL262472:NTR262472 ODH262472:ODN262472 OND262472:ONJ262472 OWZ262472:OXF262472 PGV262472:PHB262472 PQR262472:PQX262472 QAN262472:QAT262472 QKJ262472:QKP262472 QUF262472:QUL262472 REB262472:REH262472 RNX262472:ROD262472 RXT262472:RXZ262472 SHP262472:SHV262472 SRL262472:SRR262472 TBH262472:TBN262472 TLD262472:TLJ262472 TUZ262472:TVF262472 UEV262472:UFB262472 UOR262472:UOX262472 UYN262472:UYT262472 VIJ262472:VIP262472 VSF262472:VSL262472 WCB262472:WCH262472 WLX262472:WMD262472 WVT262472:WVZ262472 L328008:R328008 JH328008:JN328008 TD328008:TJ328008 ACZ328008:ADF328008 AMV328008:ANB328008 AWR328008:AWX328008 BGN328008:BGT328008 BQJ328008:BQP328008 CAF328008:CAL328008 CKB328008:CKH328008 CTX328008:CUD328008 DDT328008:DDZ328008 DNP328008:DNV328008 DXL328008:DXR328008 EHH328008:EHN328008 ERD328008:ERJ328008 FAZ328008:FBF328008 FKV328008:FLB328008 FUR328008:FUX328008 GEN328008:GET328008 GOJ328008:GOP328008 GYF328008:GYL328008 HIB328008:HIH328008 HRX328008:HSD328008 IBT328008:IBZ328008 ILP328008:ILV328008 IVL328008:IVR328008 JFH328008:JFN328008 JPD328008:JPJ328008 JYZ328008:JZF328008 KIV328008:KJB328008 KSR328008:KSX328008 LCN328008:LCT328008 LMJ328008:LMP328008 LWF328008:LWL328008 MGB328008:MGH328008 MPX328008:MQD328008 MZT328008:MZZ328008 NJP328008:NJV328008 NTL328008:NTR328008 ODH328008:ODN328008 OND328008:ONJ328008 OWZ328008:OXF328008 PGV328008:PHB328008 PQR328008:PQX328008 QAN328008:QAT328008 QKJ328008:QKP328008 QUF328008:QUL328008 REB328008:REH328008 RNX328008:ROD328008 RXT328008:RXZ328008 SHP328008:SHV328008 SRL328008:SRR328008 TBH328008:TBN328008 TLD328008:TLJ328008 TUZ328008:TVF328008 UEV328008:UFB328008 UOR328008:UOX328008 UYN328008:UYT328008 VIJ328008:VIP328008 VSF328008:VSL328008 WCB328008:WCH328008 WLX328008:WMD328008 WVT328008:WVZ328008 L393544:R393544 JH393544:JN393544 TD393544:TJ393544 ACZ393544:ADF393544 AMV393544:ANB393544 AWR393544:AWX393544 BGN393544:BGT393544 BQJ393544:BQP393544 CAF393544:CAL393544 CKB393544:CKH393544 CTX393544:CUD393544 DDT393544:DDZ393544 DNP393544:DNV393544 DXL393544:DXR393544 EHH393544:EHN393544 ERD393544:ERJ393544 FAZ393544:FBF393544 FKV393544:FLB393544 FUR393544:FUX393544 GEN393544:GET393544 GOJ393544:GOP393544 GYF393544:GYL393544 HIB393544:HIH393544 HRX393544:HSD393544 IBT393544:IBZ393544 ILP393544:ILV393544 IVL393544:IVR393544 JFH393544:JFN393544 JPD393544:JPJ393544 JYZ393544:JZF393544 KIV393544:KJB393544 KSR393544:KSX393544 LCN393544:LCT393544 LMJ393544:LMP393544 LWF393544:LWL393544 MGB393544:MGH393544 MPX393544:MQD393544 MZT393544:MZZ393544 NJP393544:NJV393544 NTL393544:NTR393544 ODH393544:ODN393544 OND393544:ONJ393544 OWZ393544:OXF393544 PGV393544:PHB393544 PQR393544:PQX393544 QAN393544:QAT393544 QKJ393544:QKP393544 QUF393544:QUL393544 REB393544:REH393544 RNX393544:ROD393544 RXT393544:RXZ393544 SHP393544:SHV393544 SRL393544:SRR393544 TBH393544:TBN393544 TLD393544:TLJ393544 TUZ393544:TVF393544 UEV393544:UFB393544 UOR393544:UOX393544 UYN393544:UYT393544 VIJ393544:VIP393544 VSF393544:VSL393544 WCB393544:WCH393544 WLX393544:WMD393544 WVT393544:WVZ393544 L459080:R459080 JH459080:JN459080 TD459080:TJ459080 ACZ459080:ADF459080 AMV459080:ANB459080 AWR459080:AWX459080 BGN459080:BGT459080 BQJ459080:BQP459080 CAF459080:CAL459080 CKB459080:CKH459080 CTX459080:CUD459080 DDT459080:DDZ459080 DNP459080:DNV459080 DXL459080:DXR459080 EHH459080:EHN459080 ERD459080:ERJ459080 FAZ459080:FBF459080 FKV459080:FLB459080 FUR459080:FUX459080 GEN459080:GET459080 GOJ459080:GOP459080 GYF459080:GYL459080 HIB459080:HIH459080 HRX459080:HSD459080 IBT459080:IBZ459080 ILP459080:ILV459080 IVL459080:IVR459080 JFH459080:JFN459080 JPD459080:JPJ459080 JYZ459080:JZF459080 KIV459080:KJB459080 KSR459080:KSX459080 LCN459080:LCT459080 LMJ459080:LMP459080 LWF459080:LWL459080 MGB459080:MGH459080 MPX459080:MQD459080 MZT459080:MZZ459080 NJP459080:NJV459080 NTL459080:NTR459080 ODH459080:ODN459080 OND459080:ONJ459080 OWZ459080:OXF459080 PGV459080:PHB459080 PQR459080:PQX459080 QAN459080:QAT459080 QKJ459080:QKP459080 QUF459080:QUL459080 REB459080:REH459080 RNX459080:ROD459080 RXT459080:RXZ459080 SHP459080:SHV459080 SRL459080:SRR459080 TBH459080:TBN459080 TLD459080:TLJ459080 TUZ459080:TVF459080 UEV459080:UFB459080 UOR459080:UOX459080 UYN459080:UYT459080 VIJ459080:VIP459080 VSF459080:VSL459080 WCB459080:WCH459080 WLX459080:WMD459080 WVT459080:WVZ459080 L524616:R524616 JH524616:JN524616 TD524616:TJ524616 ACZ524616:ADF524616 AMV524616:ANB524616 AWR524616:AWX524616 BGN524616:BGT524616 BQJ524616:BQP524616 CAF524616:CAL524616 CKB524616:CKH524616 CTX524616:CUD524616 DDT524616:DDZ524616 DNP524616:DNV524616 DXL524616:DXR524616 EHH524616:EHN524616 ERD524616:ERJ524616 FAZ524616:FBF524616 FKV524616:FLB524616 FUR524616:FUX524616 GEN524616:GET524616 GOJ524616:GOP524616 GYF524616:GYL524616 HIB524616:HIH524616 HRX524616:HSD524616 IBT524616:IBZ524616 ILP524616:ILV524616 IVL524616:IVR524616 JFH524616:JFN524616 JPD524616:JPJ524616 JYZ524616:JZF524616 KIV524616:KJB524616 KSR524616:KSX524616 LCN524616:LCT524616 LMJ524616:LMP524616 LWF524616:LWL524616 MGB524616:MGH524616 MPX524616:MQD524616 MZT524616:MZZ524616 NJP524616:NJV524616 NTL524616:NTR524616 ODH524616:ODN524616 OND524616:ONJ524616 OWZ524616:OXF524616 PGV524616:PHB524616 PQR524616:PQX524616 QAN524616:QAT524616 QKJ524616:QKP524616 QUF524616:QUL524616 REB524616:REH524616 RNX524616:ROD524616 RXT524616:RXZ524616 SHP524616:SHV524616 SRL524616:SRR524616 TBH524616:TBN524616 TLD524616:TLJ524616 TUZ524616:TVF524616 UEV524616:UFB524616 UOR524616:UOX524616 UYN524616:UYT524616 VIJ524616:VIP524616 VSF524616:VSL524616 WCB524616:WCH524616 WLX524616:WMD524616 WVT524616:WVZ524616 L590152:R590152 JH590152:JN590152 TD590152:TJ590152 ACZ590152:ADF590152 AMV590152:ANB590152 AWR590152:AWX590152 BGN590152:BGT590152 BQJ590152:BQP590152 CAF590152:CAL590152 CKB590152:CKH590152 CTX590152:CUD590152 DDT590152:DDZ590152 DNP590152:DNV590152 DXL590152:DXR590152 EHH590152:EHN590152 ERD590152:ERJ590152 FAZ590152:FBF590152 FKV590152:FLB590152 FUR590152:FUX590152 GEN590152:GET590152 GOJ590152:GOP590152 GYF590152:GYL590152 HIB590152:HIH590152 HRX590152:HSD590152 IBT590152:IBZ590152 ILP590152:ILV590152 IVL590152:IVR590152 JFH590152:JFN590152 JPD590152:JPJ590152 JYZ590152:JZF590152 KIV590152:KJB590152 KSR590152:KSX590152 LCN590152:LCT590152 LMJ590152:LMP590152 LWF590152:LWL590152 MGB590152:MGH590152 MPX590152:MQD590152 MZT590152:MZZ590152 NJP590152:NJV590152 NTL590152:NTR590152 ODH590152:ODN590152 OND590152:ONJ590152 OWZ590152:OXF590152 PGV590152:PHB590152 PQR590152:PQX590152 QAN590152:QAT590152 QKJ590152:QKP590152 QUF590152:QUL590152 REB590152:REH590152 RNX590152:ROD590152 RXT590152:RXZ590152 SHP590152:SHV590152 SRL590152:SRR590152 TBH590152:TBN590152 TLD590152:TLJ590152 TUZ590152:TVF590152 UEV590152:UFB590152 UOR590152:UOX590152 UYN590152:UYT590152 VIJ590152:VIP590152 VSF590152:VSL590152 WCB590152:WCH590152 WLX590152:WMD590152 WVT590152:WVZ590152 L655688:R655688 JH655688:JN655688 TD655688:TJ655688 ACZ655688:ADF655688 AMV655688:ANB655688 AWR655688:AWX655688 BGN655688:BGT655688 BQJ655688:BQP655688 CAF655688:CAL655688 CKB655688:CKH655688 CTX655688:CUD655688 DDT655688:DDZ655688 DNP655688:DNV655688 DXL655688:DXR655688 EHH655688:EHN655688 ERD655688:ERJ655688 FAZ655688:FBF655688 FKV655688:FLB655688 FUR655688:FUX655688 GEN655688:GET655688 GOJ655688:GOP655688 GYF655688:GYL655688 HIB655688:HIH655688 HRX655688:HSD655688 IBT655688:IBZ655688 ILP655688:ILV655688 IVL655688:IVR655688 JFH655688:JFN655688 JPD655688:JPJ655688 JYZ655688:JZF655688 KIV655688:KJB655688 KSR655688:KSX655688 LCN655688:LCT655688 LMJ655688:LMP655688 LWF655688:LWL655688 MGB655688:MGH655688 MPX655688:MQD655688 MZT655688:MZZ655688 NJP655688:NJV655688 NTL655688:NTR655688 ODH655688:ODN655688 OND655688:ONJ655688 OWZ655688:OXF655688 PGV655688:PHB655688 PQR655688:PQX655688 QAN655688:QAT655688 QKJ655688:QKP655688 QUF655688:QUL655688 REB655688:REH655688 RNX655688:ROD655688 RXT655688:RXZ655688 SHP655688:SHV655688 SRL655688:SRR655688 TBH655688:TBN655688 TLD655688:TLJ655688 TUZ655688:TVF655688 UEV655688:UFB655688 UOR655688:UOX655688 UYN655688:UYT655688 VIJ655688:VIP655688 VSF655688:VSL655688 WCB655688:WCH655688 WLX655688:WMD655688 WVT655688:WVZ655688 L721224:R721224 JH721224:JN721224 TD721224:TJ721224 ACZ721224:ADF721224 AMV721224:ANB721224 AWR721224:AWX721224 BGN721224:BGT721224 BQJ721224:BQP721224 CAF721224:CAL721224 CKB721224:CKH721224 CTX721224:CUD721224 DDT721224:DDZ721224 DNP721224:DNV721224 DXL721224:DXR721224 EHH721224:EHN721224 ERD721224:ERJ721224 FAZ721224:FBF721224 FKV721224:FLB721224 FUR721224:FUX721224 GEN721224:GET721224 GOJ721224:GOP721224 GYF721224:GYL721224 HIB721224:HIH721224 HRX721224:HSD721224 IBT721224:IBZ721224 ILP721224:ILV721224 IVL721224:IVR721224 JFH721224:JFN721224 JPD721224:JPJ721224 JYZ721224:JZF721224 KIV721224:KJB721224 KSR721224:KSX721224 LCN721224:LCT721224 LMJ721224:LMP721224 LWF721224:LWL721224 MGB721224:MGH721224 MPX721224:MQD721224 MZT721224:MZZ721224 NJP721224:NJV721224 NTL721224:NTR721224 ODH721224:ODN721224 OND721224:ONJ721224 OWZ721224:OXF721224 PGV721224:PHB721224 PQR721224:PQX721224 QAN721224:QAT721224 QKJ721224:QKP721224 QUF721224:QUL721224 REB721224:REH721224 RNX721224:ROD721224 RXT721224:RXZ721224 SHP721224:SHV721224 SRL721224:SRR721224 TBH721224:TBN721224 TLD721224:TLJ721224 TUZ721224:TVF721224 UEV721224:UFB721224 UOR721224:UOX721224 UYN721224:UYT721224 VIJ721224:VIP721224 VSF721224:VSL721224 WCB721224:WCH721224 WLX721224:WMD721224 WVT721224:WVZ721224 L786760:R786760 JH786760:JN786760 TD786760:TJ786760 ACZ786760:ADF786760 AMV786760:ANB786760 AWR786760:AWX786760 BGN786760:BGT786760 BQJ786760:BQP786760 CAF786760:CAL786760 CKB786760:CKH786760 CTX786760:CUD786760 DDT786760:DDZ786760 DNP786760:DNV786760 DXL786760:DXR786760 EHH786760:EHN786760 ERD786760:ERJ786760 FAZ786760:FBF786760 FKV786760:FLB786760 FUR786760:FUX786760 GEN786760:GET786760 GOJ786760:GOP786760 GYF786760:GYL786760 HIB786760:HIH786760 HRX786760:HSD786760 IBT786760:IBZ786760 ILP786760:ILV786760 IVL786760:IVR786760 JFH786760:JFN786760 JPD786760:JPJ786760 JYZ786760:JZF786760 KIV786760:KJB786760 KSR786760:KSX786760 LCN786760:LCT786760 LMJ786760:LMP786760 LWF786760:LWL786760 MGB786760:MGH786760 MPX786760:MQD786760 MZT786760:MZZ786760 NJP786760:NJV786760 NTL786760:NTR786760 ODH786760:ODN786760 OND786760:ONJ786760 OWZ786760:OXF786760 PGV786760:PHB786760 PQR786760:PQX786760 QAN786760:QAT786760 QKJ786760:QKP786760 QUF786760:QUL786760 REB786760:REH786760 RNX786760:ROD786760 RXT786760:RXZ786760 SHP786760:SHV786760 SRL786760:SRR786760 TBH786760:TBN786760 TLD786760:TLJ786760 TUZ786760:TVF786760 UEV786760:UFB786760 UOR786760:UOX786760 UYN786760:UYT786760 VIJ786760:VIP786760 VSF786760:VSL786760 WCB786760:WCH786760 WLX786760:WMD786760 WVT786760:WVZ786760 L852296:R852296 JH852296:JN852296 TD852296:TJ852296 ACZ852296:ADF852296 AMV852296:ANB852296 AWR852296:AWX852296 BGN852296:BGT852296 BQJ852296:BQP852296 CAF852296:CAL852296 CKB852296:CKH852296 CTX852296:CUD852296 DDT852296:DDZ852296 DNP852296:DNV852296 DXL852296:DXR852296 EHH852296:EHN852296 ERD852296:ERJ852296 FAZ852296:FBF852296 FKV852296:FLB852296 FUR852296:FUX852296 GEN852296:GET852296 GOJ852296:GOP852296 GYF852296:GYL852296 HIB852296:HIH852296 HRX852296:HSD852296 IBT852296:IBZ852296 ILP852296:ILV852296 IVL852296:IVR852296 JFH852296:JFN852296 JPD852296:JPJ852296 JYZ852296:JZF852296 KIV852296:KJB852296 KSR852296:KSX852296 LCN852296:LCT852296 LMJ852296:LMP852296 LWF852296:LWL852296 MGB852296:MGH852296 MPX852296:MQD852296 MZT852296:MZZ852296 NJP852296:NJV852296 NTL852296:NTR852296 ODH852296:ODN852296 OND852296:ONJ852296 OWZ852296:OXF852296 PGV852296:PHB852296 PQR852296:PQX852296 QAN852296:QAT852296 QKJ852296:QKP852296 QUF852296:QUL852296 REB852296:REH852296 RNX852296:ROD852296 RXT852296:RXZ852296 SHP852296:SHV852296 SRL852296:SRR852296 TBH852296:TBN852296 TLD852296:TLJ852296 TUZ852296:TVF852296 UEV852296:UFB852296 UOR852296:UOX852296 UYN852296:UYT852296 VIJ852296:VIP852296 VSF852296:VSL852296 WCB852296:WCH852296 WLX852296:WMD852296 WVT852296:WVZ852296 L917832:R917832 JH917832:JN917832 TD917832:TJ917832 ACZ917832:ADF917832 AMV917832:ANB917832 AWR917832:AWX917832 BGN917832:BGT917832 BQJ917832:BQP917832 CAF917832:CAL917832 CKB917832:CKH917832 CTX917832:CUD917832 DDT917832:DDZ917832 DNP917832:DNV917832 DXL917832:DXR917832 EHH917832:EHN917832 ERD917832:ERJ917832 FAZ917832:FBF917832 FKV917832:FLB917832 FUR917832:FUX917832 GEN917832:GET917832 GOJ917832:GOP917832 GYF917832:GYL917832 HIB917832:HIH917832 HRX917832:HSD917832 IBT917832:IBZ917832 ILP917832:ILV917832 IVL917832:IVR917832 JFH917832:JFN917832 JPD917832:JPJ917832 JYZ917832:JZF917832 KIV917832:KJB917832 KSR917832:KSX917832 LCN917832:LCT917832 LMJ917832:LMP917832 LWF917832:LWL917832 MGB917832:MGH917832 MPX917832:MQD917832 MZT917832:MZZ917832 NJP917832:NJV917832 NTL917832:NTR917832 ODH917832:ODN917832 OND917832:ONJ917832 OWZ917832:OXF917832 PGV917832:PHB917832 PQR917832:PQX917832 QAN917832:QAT917832 QKJ917832:QKP917832 QUF917832:QUL917832 REB917832:REH917832 RNX917832:ROD917832 RXT917832:RXZ917832 SHP917832:SHV917832 SRL917832:SRR917832 TBH917832:TBN917832 TLD917832:TLJ917832 TUZ917832:TVF917832 UEV917832:UFB917832 UOR917832:UOX917832 UYN917832:UYT917832 VIJ917832:VIP917832 VSF917832:VSL917832 WCB917832:WCH917832 WLX917832:WMD917832 WVT917832:WVZ917832 L983368:R983368 JH983368:JN983368 TD983368:TJ983368 ACZ983368:ADF983368 AMV983368:ANB983368 AWR983368:AWX983368 BGN983368:BGT983368 BQJ983368:BQP983368 CAF983368:CAL983368 CKB983368:CKH983368 CTX983368:CUD983368 DDT983368:DDZ983368 DNP983368:DNV983368 DXL983368:DXR983368 EHH983368:EHN983368 ERD983368:ERJ983368 FAZ983368:FBF983368 FKV983368:FLB983368 FUR983368:FUX983368 GEN983368:GET983368 GOJ983368:GOP983368 GYF983368:GYL983368 HIB983368:HIH983368 HRX983368:HSD983368 IBT983368:IBZ983368 ILP983368:ILV983368 IVL983368:IVR983368 JFH983368:JFN983368 JPD983368:JPJ983368 JYZ983368:JZF983368 KIV983368:KJB983368 KSR983368:KSX983368 LCN983368:LCT983368 LMJ983368:LMP983368 LWF983368:LWL983368 MGB983368:MGH983368 MPX983368:MQD983368 MZT983368:MZZ983368 NJP983368:NJV983368 NTL983368:NTR983368 ODH983368:ODN983368 OND983368:ONJ983368 OWZ983368:OXF983368 PGV983368:PHB983368 PQR983368:PQX983368 QAN983368:QAT983368 QKJ983368:QKP983368 QUF983368:QUL983368 REB983368:REH983368 RNX983368:ROD983368 RXT983368:RXZ983368 SHP983368:SHV983368 SRL983368:SRR983368 TBH983368:TBN983368 TLD983368:TLJ983368 TUZ983368:TVF983368 UEV983368:UFB983368 UOR983368:UOX983368 UYN983368:UYT983368 VIJ983368:VIP983368 VSF983368:VSL983368 WCB983368:WCH983368 WLX983368:WMD983368">
      <formula1>$H$4:$H$210</formula1>
    </dataValidation>
    <dataValidation type="list" allowBlank="1" showInputMessage="1" showErrorMessage="1" promptTitle="（お届け先⑪）商品名" prompt="お届け先⑪へお届けする商品を選択して下さい。_x000a_※選択時、お届け先①で選択した商品が最初に出てきます。_x000a_※「お届け先①でのご注文商品」と記載されているものは選択しないでください。" sqref="L336:R336 JH336:JN336 TD336:TJ336 ACZ336:ADF336 AMV336:ANB336 AWR336:AWX336 BGN336:BGT336 BQJ336:BQP336 CAF336:CAL336 CKB336:CKH336 CTX336:CUD336 DDT336:DDZ336 DNP336:DNV336 DXL336:DXR336 EHH336:EHN336 ERD336:ERJ336 FAZ336:FBF336 FKV336:FLB336 FUR336:FUX336 GEN336:GET336 GOJ336:GOP336 GYF336:GYL336 HIB336:HIH336 HRX336:HSD336 IBT336:IBZ336 ILP336:ILV336 IVL336:IVR336 JFH336:JFN336 JPD336:JPJ336 JYZ336:JZF336 KIV336:KJB336 KSR336:KSX336 LCN336:LCT336 LMJ336:LMP336 LWF336:LWL336 MGB336:MGH336 MPX336:MQD336 MZT336:MZZ336 NJP336:NJV336 NTL336:NTR336 ODH336:ODN336 OND336:ONJ336 OWZ336:OXF336 PGV336:PHB336 PQR336:PQX336 QAN336:QAT336 QKJ336:QKP336 QUF336:QUL336 REB336:REH336 RNX336:ROD336 RXT336:RXZ336 SHP336:SHV336 SRL336:SRR336 TBH336:TBN336 TLD336:TLJ336 TUZ336:TVF336 UEV336:UFB336 UOR336:UOX336 UYN336:UYT336 VIJ336:VIP336 VSF336:VSL336 WCB336:WCH336 WLX336:WMD336 WVT336:WVZ336 L65872:R65872 JH65872:JN65872 TD65872:TJ65872 ACZ65872:ADF65872 AMV65872:ANB65872 AWR65872:AWX65872 BGN65872:BGT65872 BQJ65872:BQP65872 CAF65872:CAL65872 CKB65872:CKH65872 CTX65872:CUD65872 DDT65872:DDZ65872 DNP65872:DNV65872 DXL65872:DXR65872 EHH65872:EHN65872 ERD65872:ERJ65872 FAZ65872:FBF65872 FKV65872:FLB65872 FUR65872:FUX65872 GEN65872:GET65872 GOJ65872:GOP65872 GYF65872:GYL65872 HIB65872:HIH65872 HRX65872:HSD65872 IBT65872:IBZ65872 ILP65872:ILV65872 IVL65872:IVR65872 JFH65872:JFN65872 JPD65872:JPJ65872 JYZ65872:JZF65872 KIV65872:KJB65872 KSR65872:KSX65872 LCN65872:LCT65872 LMJ65872:LMP65872 LWF65872:LWL65872 MGB65872:MGH65872 MPX65872:MQD65872 MZT65872:MZZ65872 NJP65872:NJV65872 NTL65872:NTR65872 ODH65872:ODN65872 OND65872:ONJ65872 OWZ65872:OXF65872 PGV65872:PHB65872 PQR65872:PQX65872 QAN65872:QAT65872 QKJ65872:QKP65872 QUF65872:QUL65872 REB65872:REH65872 RNX65872:ROD65872 RXT65872:RXZ65872 SHP65872:SHV65872 SRL65872:SRR65872 TBH65872:TBN65872 TLD65872:TLJ65872 TUZ65872:TVF65872 UEV65872:UFB65872 UOR65872:UOX65872 UYN65872:UYT65872 VIJ65872:VIP65872 VSF65872:VSL65872 WCB65872:WCH65872 WLX65872:WMD65872 WVT65872:WVZ65872 L131408:R131408 JH131408:JN131408 TD131408:TJ131408 ACZ131408:ADF131408 AMV131408:ANB131408 AWR131408:AWX131408 BGN131408:BGT131408 BQJ131408:BQP131408 CAF131408:CAL131408 CKB131408:CKH131408 CTX131408:CUD131408 DDT131408:DDZ131408 DNP131408:DNV131408 DXL131408:DXR131408 EHH131408:EHN131408 ERD131408:ERJ131408 FAZ131408:FBF131408 FKV131408:FLB131408 FUR131408:FUX131408 GEN131408:GET131408 GOJ131408:GOP131408 GYF131408:GYL131408 HIB131408:HIH131408 HRX131408:HSD131408 IBT131408:IBZ131408 ILP131408:ILV131408 IVL131408:IVR131408 JFH131408:JFN131408 JPD131408:JPJ131408 JYZ131408:JZF131408 KIV131408:KJB131408 KSR131408:KSX131408 LCN131408:LCT131408 LMJ131408:LMP131408 LWF131408:LWL131408 MGB131408:MGH131408 MPX131408:MQD131408 MZT131408:MZZ131408 NJP131408:NJV131408 NTL131408:NTR131408 ODH131408:ODN131408 OND131408:ONJ131408 OWZ131408:OXF131408 PGV131408:PHB131408 PQR131408:PQX131408 QAN131408:QAT131408 QKJ131408:QKP131408 QUF131408:QUL131408 REB131408:REH131408 RNX131408:ROD131408 RXT131408:RXZ131408 SHP131408:SHV131408 SRL131408:SRR131408 TBH131408:TBN131408 TLD131408:TLJ131408 TUZ131408:TVF131408 UEV131408:UFB131408 UOR131408:UOX131408 UYN131408:UYT131408 VIJ131408:VIP131408 VSF131408:VSL131408 WCB131408:WCH131408 WLX131408:WMD131408 WVT131408:WVZ131408 L196944:R196944 JH196944:JN196944 TD196944:TJ196944 ACZ196944:ADF196944 AMV196944:ANB196944 AWR196944:AWX196944 BGN196944:BGT196944 BQJ196944:BQP196944 CAF196944:CAL196944 CKB196944:CKH196944 CTX196944:CUD196944 DDT196944:DDZ196944 DNP196944:DNV196944 DXL196944:DXR196944 EHH196944:EHN196944 ERD196944:ERJ196944 FAZ196944:FBF196944 FKV196944:FLB196944 FUR196944:FUX196944 GEN196944:GET196944 GOJ196944:GOP196944 GYF196944:GYL196944 HIB196944:HIH196944 HRX196944:HSD196944 IBT196944:IBZ196944 ILP196944:ILV196944 IVL196944:IVR196944 JFH196944:JFN196944 JPD196944:JPJ196944 JYZ196944:JZF196944 KIV196944:KJB196944 KSR196944:KSX196944 LCN196944:LCT196944 LMJ196944:LMP196944 LWF196944:LWL196944 MGB196944:MGH196944 MPX196944:MQD196944 MZT196944:MZZ196944 NJP196944:NJV196944 NTL196944:NTR196944 ODH196944:ODN196944 OND196944:ONJ196944 OWZ196944:OXF196944 PGV196944:PHB196944 PQR196944:PQX196944 QAN196944:QAT196944 QKJ196944:QKP196944 QUF196944:QUL196944 REB196944:REH196944 RNX196944:ROD196944 RXT196944:RXZ196944 SHP196944:SHV196944 SRL196944:SRR196944 TBH196944:TBN196944 TLD196944:TLJ196944 TUZ196944:TVF196944 UEV196944:UFB196944 UOR196944:UOX196944 UYN196944:UYT196944 VIJ196944:VIP196944 VSF196944:VSL196944 WCB196944:WCH196944 WLX196944:WMD196944 WVT196944:WVZ196944 L262480:R262480 JH262480:JN262480 TD262480:TJ262480 ACZ262480:ADF262480 AMV262480:ANB262480 AWR262480:AWX262480 BGN262480:BGT262480 BQJ262480:BQP262480 CAF262480:CAL262480 CKB262480:CKH262480 CTX262480:CUD262480 DDT262480:DDZ262480 DNP262480:DNV262480 DXL262480:DXR262480 EHH262480:EHN262480 ERD262480:ERJ262480 FAZ262480:FBF262480 FKV262480:FLB262480 FUR262480:FUX262480 GEN262480:GET262480 GOJ262480:GOP262480 GYF262480:GYL262480 HIB262480:HIH262480 HRX262480:HSD262480 IBT262480:IBZ262480 ILP262480:ILV262480 IVL262480:IVR262480 JFH262480:JFN262480 JPD262480:JPJ262480 JYZ262480:JZF262480 KIV262480:KJB262480 KSR262480:KSX262480 LCN262480:LCT262480 LMJ262480:LMP262480 LWF262480:LWL262480 MGB262480:MGH262480 MPX262480:MQD262480 MZT262480:MZZ262480 NJP262480:NJV262480 NTL262480:NTR262480 ODH262480:ODN262480 OND262480:ONJ262480 OWZ262480:OXF262480 PGV262480:PHB262480 PQR262480:PQX262480 QAN262480:QAT262480 QKJ262480:QKP262480 QUF262480:QUL262480 REB262480:REH262480 RNX262480:ROD262480 RXT262480:RXZ262480 SHP262480:SHV262480 SRL262480:SRR262480 TBH262480:TBN262480 TLD262480:TLJ262480 TUZ262480:TVF262480 UEV262480:UFB262480 UOR262480:UOX262480 UYN262480:UYT262480 VIJ262480:VIP262480 VSF262480:VSL262480 WCB262480:WCH262480 WLX262480:WMD262480 WVT262480:WVZ262480 L328016:R328016 JH328016:JN328016 TD328016:TJ328016 ACZ328016:ADF328016 AMV328016:ANB328016 AWR328016:AWX328016 BGN328016:BGT328016 BQJ328016:BQP328016 CAF328016:CAL328016 CKB328016:CKH328016 CTX328016:CUD328016 DDT328016:DDZ328016 DNP328016:DNV328016 DXL328016:DXR328016 EHH328016:EHN328016 ERD328016:ERJ328016 FAZ328016:FBF328016 FKV328016:FLB328016 FUR328016:FUX328016 GEN328016:GET328016 GOJ328016:GOP328016 GYF328016:GYL328016 HIB328016:HIH328016 HRX328016:HSD328016 IBT328016:IBZ328016 ILP328016:ILV328016 IVL328016:IVR328016 JFH328016:JFN328016 JPD328016:JPJ328016 JYZ328016:JZF328016 KIV328016:KJB328016 KSR328016:KSX328016 LCN328016:LCT328016 LMJ328016:LMP328016 LWF328016:LWL328016 MGB328016:MGH328016 MPX328016:MQD328016 MZT328016:MZZ328016 NJP328016:NJV328016 NTL328016:NTR328016 ODH328016:ODN328016 OND328016:ONJ328016 OWZ328016:OXF328016 PGV328016:PHB328016 PQR328016:PQX328016 QAN328016:QAT328016 QKJ328016:QKP328016 QUF328016:QUL328016 REB328016:REH328016 RNX328016:ROD328016 RXT328016:RXZ328016 SHP328016:SHV328016 SRL328016:SRR328016 TBH328016:TBN328016 TLD328016:TLJ328016 TUZ328016:TVF328016 UEV328016:UFB328016 UOR328016:UOX328016 UYN328016:UYT328016 VIJ328016:VIP328016 VSF328016:VSL328016 WCB328016:WCH328016 WLX328016:WMD328016 WVT328016:WVZ328016 L393552:R393552 JH393552:JN393552 TD393552:TJ393552 ACZ393552:ADF393552 AMV393552:ANB393552 AWR393552:AWX393552 BGN393552:BGT393552 BQJ393552:BQP393552 CAF393552:CAL393552 CKB393552:CKH393552 CTX393552:CUD393552 DDT393552:DDZ393552 DNP393552:DNV393552 DXL393552:DXR393552 EHH393552:EHN393552 ERD393552:ERJ393552 FAZ393552:FBF393552 FKV393552:FLB393552 FUR393552:FUX393552 GEN393552:GET393552 GOJ393552:GOP393552 GYF393552:GYL393552 HIB393552:HIH393552 HRX393552:HSD393552 IBT393552:IBZ393552 ILP393552:ILV393552 IVL393552:IVR393552 JFH393552:JFN393552 JPD393552:JPJ393552 JYZ393552:JZF393552 KIV393552:KJB393552 KSR393552:KSX393552 LCN393552:LCT393552 LMJ393552:LMP393552 LWF393552:LWL393552 MGB393552:MGH393552 MPX393552:MQD393552 MZT393552:MZZ393552 NJP393552:NJV393552 NTL393552:NTR393552 ODH393552:ODN393552 OND393552:ONJ393552 OWZ393552:OXF393552 PGV393552:PHB393552 PQR393552:PQX393552 QAN393552:QAT393552 QKJ393552:QKP393552 QUF393552:QUL393552 REB393552:REH393552 RNX393552:ROD393552 RXT393552:RXZ393552 SHP393552:SHV393552 SRL393552:SRR393552 TBH393552:TBN393552 TLD393552:TLJ393552 TUZ393552:TVF393552 UEV393552:UFB393552 UOR393552:UOX393552 UYN393552:UYT393552 VIJ393552:VIP393552 VSF393552:VSL393552 WCB393552:WCH393552 WLX393552:WMD393552 WVT393552:WVZ393552 L459088:R459088 JH459088:JN459088 TD459088:TJ459088 ACZ459088:ADF459088 AMV459088:ANB459088 AWR459088:AWX459088 BGN459088:BGT459088 BQJ459088:BQP459088 CAF459088:CAL459088 CKB459088:CKH459088 CTX459088:CUD459088 DDT459088:DDZ459088 DNP459088:DNV459088 DXL459088:DXR459088 EHH459088:EHN459088 ERD459088:ERJ459088 FAZ459088:FBF459088 FKV459088:FLB459088 FUR459088:FUX459088 GEN459088:GET459088 GOJ459088:GOP459088 GYF459088:GYL459088 HIB459088:HIH459088 HRX459088:HSD459088 IBT459088:IBZ459088 ILP459088:ILV459088 IVL459088:IVR459088 JFH459088:JFN459088 JPD459088:JPJ459088 JYZ459088:JZF459088 KIV459088:KJB459088 KSR459088:KSX459088 LCN459088:LCT459088 LMJ459088:LMP459088 LWF459088:LWL459088 MGB459088:MGH459088 MPX459088:MQD459088 MZT459088:MZZ459088 NJP459088:NJV459088 NTL459088:NTR459088 ODH459088:ODN459088 OND459088:ONJ459088 OWZ459088:OXF459088 PGV459088:PHB459088 PQR459088:PQX459088 QAN459088:QAT459088 QKJ459088:QKP459088 QUF459088:QUL459088 REB459088:REH459088 RNX459088:ROD459088 RXT459088:RXZ459088 SHP459088:SHV459088 SRL459088:SRR459088 TBH459088:TBN459088 TLD459088:TLJ459088 TUZ459088:TVF459088 UEV459088:UFB459088 UOR459088:UOX459088 UYN459088:UYT459088 VIJ459088:VIP459088 VSF459088:VSL459088 WCB459088:WCH459088 WLX459088:WMD459088 WVT459088:WVZ459088 L524624:R524624 JH524624:JN524624 TD524624:TJ524624 ACZ524624:ADF524624 AMV524624:ANB524624 AWR524624:AWX524624 BGN524624:BGT524624 BQJ524624:BQP524624 CAF524624:CAL524624 CKB524624:CKH524624 CTX524624:CUD524624 DDT524624:DDZ524624 DNP524624:DNV524624 DXL524624:DXR524624 EHH524624:EHN524624 ERD524624:ERJ524624 FAZ524624:FBF524624 FKV524624:FLB524624 FUR524624:FUX524624 GEN524624:GET524624 GOJ524624:GOP524624 GYF524624:GYL524624 HIB524624:HIH524624 HRX524624:HSD524624 IBT524624:IBZ524624 ILP524624:ILV524624 IVL524624:IVR524624 JFH524624:JFN524624 JPD524624:JPJ524624 JYZ524624:JZF524624 KIV524624:KJB524624 KSR524624:KSX524624 LCN524624:LCT524624 LMJ524624:LMP524624 LWF524624:LWL524624 MGB524624:MGH524624 MPX524624:MQD524624 MZT524624:MZZ524624 NJP524624:NJV524624 NTL524624:NTR524624 ODH524624:ODN524624 OND524624:ONJ524624 OWZ524624:OXF524624 PGV524624:PHB524624 PQR524624:PQX524624 QAN524624:QAT524624 QKJ524624:QKP524624 QUF524624:QUL524624 REB524624:REH524624 RNX524624:ROD524624 RXT524624:RXZ524624 SHP524624:SHV524624 SRL524624:SRR524624 TBH524624:TBN524624 TLD524624:TLJ524624 TUZ524624:TVF524624 UEV524624:UFB524624 UOR524624:UOX524624 UYN524624:UYT524624 VIJ524624:VIP524624 VSF524624:VSL524624 WCB524624:WCH524624 WLX524624:WMD524624 WVT524624:WVZ524624 L590160:R590160 JH590160:JN590160 TD590160:TJ590160 ACZ590160:ADF590160 AMV590160:ANB590160 AWR590160:AWX590160 BGN590160:BGT590160 BQJ590160:BQP590160 CAF590160:CAL590160 CKB590160:CKH590160 CTX590160:CUD590160 DDT590160:DDZ590160 DNP590160:DNV590160 DXL590160:DXR590160 EHH590160:EHN590160 ERD590160:ERJ590160 FAZ590160:FBF590160 FKV590160:FLB590160 FUR590160:FUX590160 GEN590160:GET590160 GOJ590160:GOP590160 GYF590160:GYL590160 HIB590160:HIH590160 HRX590160:HSD590160 IBT590160:IBZ590160 ILP590160:ILV590160 IVL590160:IVR590160 JFH590160:JFN590160 JPD590160:JPJ590160 JYZ590160:JZF590160 KIV590160:KJB590160 KSR590160:KSX590160 LCN590160:LCT590160 LMJ590160:LMP590160 LWF590160:LWL590160 MGB590160:MGH590160 MPX590160:MQD590160 MZT590160:MZZ590160 NJP590160:NJV590160 NTL590160:NTR590160 ODH590160:ODN590160 OND590160:ONJ590160 OWZ590160:OXF590160 PGV590160:PHB590160 PQR590160:PQX590160 QAN590160:QAT590160 QKJ590160:QKP590160 QUF590160:QUL590160 REB590160:REH590160 RNX590160:ROD590160 RXT590160:RXZ590160 SHP590160:SHV590160 SRL590160:SRR590160 TBH590160:TBN590160 TLD590160:TLJ590160 TUZ590160:TVF590160 UEV590160:UFB590160 UOR590160:UOX590160 UYN590160:UYT590160 VIJ590160:VIP590160 VSF590160:VSL590160 WCB590160:WCH590160 WLX590160:WMD590160 WVT590160:WVZ590160 L655696:R655696 JH655696:JN655696 TD655696:TJ655696 ACZ655696:ADF655696 AMV655696:ANB655696 AWR655696:AWX655696 BGN655696:BGT655696 BQJ655696:BQP655696 CAF655696:CAL655696 CKB655696:CKH655696 CTX655696:CUD655696 DDT655696:DDZ655696 DNP655696:DNV655696 DXL655696:DXR655696 EHH655696:EHN655696 ERD655696:ERJ655696 FAZ655696:FBF655696 FKV655696:FLB655696 FUR655696:FUX655696 GEN655696:GET655696 GOJ655696:GOP655696 GYF655696:GYL655696 HIB655696:HIH655696 HRX655696:HSD655696 IBT655696:IBZ655696 ILP655696:ILV655696 IVL655696:IVR655696 JFH655696:JFN655696 JPD655696:JPJ655696 JYZ655696:JZF655696 KIV655696:KJB655696 KSR655696:KSX655696 LCN655696:LCT655696 LMJ655696:LMP655696 LWF655696:LWL655696 MGB655696:MGH655696 MPX655696:MQD655696 MZT655696:MZZ655696 NJP655696:NJV655696 NTL655696:NTR655696 ODH655696:ODN655696 OND655696:ONJ655696 OWZ655696:OXF655696 PGV655696:PHB655696 PQR655696:PQX655696 QAN655696:QAT655696 QKJ655696:QKP655696 QUF655696:QUL655696 REB655696:REH655696 RNX655696:ROD655696 RXT655696:RXZ655696 SHP655696:SHV655696 SRL655696:SRR655696 TBH655696:TBN655696 TLD655696:TLJ655696 TUZ655696:TVF655696 UEV655696:UFB655696 UOR655696:UOX655696 UYN655696:UYT655696 VIJ655696:VIP655696 VSF655696:VSL655696 WCB655696:WCH655696 WLX655696:WMD655696 WVT655696:WVZ655696 L721232:R721232 JH721232:JN721232 TD721232:TJ721232 ACZ721232:ADF721232 AMV721232:ANB721232 AWR721232:AWX721232 BGN721232:BGT721232 BQJ721232:BQP721232 CAF721232:CAL721232 CKB721232:CKH721232 CTX721232:CUD721232 DDT721232:DDZ721232 DNP721232:DNV721232 DXL721232:DXR721232 EHH721232:EHN721232 ERD721232:ERJ721232 FAZ721232:FBF721232 FKV721232:FLB721232 FUR721232:FUX721232 GEN721232:GET721232 GOJ721232:GOP721232 GYF721232:GYL721232 HIB721232:HIH721232 HRX721232:HSD721232 IBT721232:IBZ721232 ILP721232:ILV721232 IVL721232:IVR721232 JFH721232:JFN721232 JPD721232:JPJ721232 JYZ721232:JZF721232 KIV721232:KJB721232 KSR721232:KSX721232 LCN721232:LCT721232 LMJ721232:LMP721232 LWF721232:LWL721232 MGB721232:MGH721232 MPX721232:MQD721232 MZT721232:MZZ721232 NJP721232:NJV721232 NTL721232:NTR721232 ODH721232:ODN721232 OND721232:ONJ721232 OWZ721232:OXF721232 PGV721232:PHB721232 PQR721232:PQX721232 QAN721232:QAT721232 QKJ721232:QKP721232 QUF721232:QUL721232 REB721232:REH721232 RNX721232:ROD721232 RXT721232:RXZ721232 SHP721232:SHV721232 SRL721232:SRR721232 TBH721232:TBN721232 TLD721232:TLJ721232 TUZ721232:TVF721232 UEV721232:UFB721232 UOR721232:UOX721232 UYN721232:UYT721232 VIJ721232:VIP721232 VSF721232:VSL721232 WCB721232:WCH721232 WLX721232:WMD721232 WVT721232:WVZ721232 L786768:R786768 JH786768:JN786768 TD786768:TJ786768 ACZ786768:ADF786768 AMV786768:ANB786768 AWR786768:AWX786768 BGN786768:BGT786768 BQJ786768:BQP786768 CAF786768:CAL786768 CKB786768:CKH786768 CTX786768:CUD786768 DDT786768:DDZ786768 DNP786768:DNV786768 DXL786768:DXR786768 EHH786768:EHN786768 ERD786768:ERJ786768 FAZ786768:FBF786768 FKV786768:FLB786768 FUR786768:FUX786768 GEN786768:GET786768 GOJ786768:GOP786768 GYF786768:GYL786768 HIB786768:HIH786768 HRX786768:HSD786768 IBT786768:IBZ786768 ILP786768:ILV786768 IVL786768:IVR786768 JFH786768:JFN786768 JPD786768:JPJ786768 JYZ786768:JZF786768 KIV786768:KJB786768 KSR786768:KSX786768 LCN786768:LCT786768 LMJ786768:LMP786768 LWF786768:LWL786768 MGB786768:MGH786768 MPX786768:MQD786768 MZT786768:MZZ786768 NJP786768:NJV786768 NTL786768:NTR786768 ODH786768:ODN786768 OND786768:ONJ786768 OWZ786768:OXF786768 PGV786768:PHB786768 PQR786768:PQX786768 QAN786768:QAT786768 QKJ786768:QKP786768 QUF786768:QUL786768 REB786768:REH786768 RNX786768:ROD786768 RXT786768:RXZ786768 SHP786768:SHV786768 SRL786768:SRR786768 TBH786768:TBN786768 TLD786768:TLJ786768 TUZ786768:TVF786768 UEV786768:UFB786768 UOR786768:UOX786768 UYN786768:UYT786768 VIJ786768:VIP786768 VSF786768:VSL786768 WCB786768:WCH786768 WLX786768:WMD786768 WVT786768:WVZ786768 L852304:R852304 JH852304:JN852304 TD852304:TJ852304 ACZ852304:ADF852304 AMV852304:ANB852304 AWR852304:AWX852304 BGN852304:BGT852304 BQJ852304:BQP852304 CAF852304:CAL852304 CKB852304:CKH852304 CTX852304:CUD852304 DDT852304:DDZ852304 DNP852304:DNV852304 DXL852304:DXR852304 EHH852304:EHN852304 ERD852304:ERJ852304 FAZ852304:FBF852304 FKV852304:FLB852304 FUR852304:FUX852304 GEN852304:GET852304 GOJ852304:GOP852304 GYF852304:GYL852304 HIB852304:HIH852304 HRX852304:HSD852304 IBT852304:IBZ852304 ILP852304:ILV852304 IVL852304:IVR852304 JFH852304:JFN852304 JPD852304:JPJ852304 JYZ852304:JZF852304 KIV852304:KJB852304 KSR852304:KSX852304 LCN852304:LCT852304 LMJ852304:LMP852304 LWF852304:LWL852304 MGB852304:MGH852304 MPX852304:MQD852304 MZT852304:MZZ852304 NJP852304:NJV852304 NTL852304:NTR852304 ODH852304:ODN852304 OND852304:ONJ852304 OWZ852304:OXF852304 PGV852304:PHB852304 PQR852304:PQX852304 QAN852304:QAT852304 QKJ852304:QKP852304 QUF852304:QUL852304 REB852304:REH852304 RNX852304:ROD852304 RXT852304:RXZ852304 SHP852304:SHV852304 SRL852304:SRR852304 TBH852304:TBN852304 TLD852304:TLJ852304 TUZ852304:TVF852304 UEV852304:UFB852304 UOR852304:UOX852304 UYN852304:UYT852304 VIJ852304:VIP852304 VSF852304:VSL852304 WCB852304:WCH852304 WLX852304:WMD852304 WVT852304:WVZ852304 L917840:R917840 JH917840:JN917840 TD917840:TJ917840 ACZ917840:ADF917840 AMV917840:ANB917840 AWR917840:AWX917840 BGN917840:BGT917840 BQJ917840:BQP917840 CAF917840:CAL917840 CKB917840:CKH917840 CTX917840:CUD917840 DDT917840:DDZ917840 DNP917840:DNV917840 DXL917840:DXR917840 EHH917840:EHN917840 ERD917840:ERJ917840 FAZ917840:FBF917840 FKV917840:FLB917840 FUR917840:FUX917840 GEN917840:GET917840 GOJ917840:GOP917840 GYF917840:GYL917840 HIB917840:HIH917840 HRX917840:HSD917840 IBT917840:IBZ917840 ILP917840:ILV917840 IVL917840:IVR917840 JFH917840:JFN917840 JPD917840:JPJ917840 JYZ917840:JZF917840 KIV917840:KJB917840 KSR917840:KSX917840 LCN917840:LCT917840 LMJ917840:LMP917840 LWF917840:LWL917840 MGB917840:MGH917840 MPX917840:MQD917840 MZT917840:MZZ917840 NJP917840:NJV917840 NTL917840:NTR917840 ODH917840:ODN917840 OND917840:ONJ917840 OWZ917840:OXF917840 PGV917840:PHB917840 PQR917840:PQX917840 QAN917840:QAT917840 QKJ917840:QKP917840 QUF917840:QUL917840 REB917840:REH917840 RNX917840:ROD917840 RXT917840:RXZ917840 SHP917840:SHV917840 SRL917840:SRR917840 TBH917840:TBN917840 TLD917840:TLJ917840 TUZ917840:TVF917840 UEV917840:UFB917840 UOR917840:UOX917840 UYN917840:UYT917840 VIJ917840:VIP917840 VSF917840:VSL917840 WCB917840:WCH917840 WLX917840:WMD917840 WVT917840:WVZ917840 L983376:R983376 JH983376:JN983376 TD983376:TJ983376 ACZ983376:ADF983376 AMV983376:ANB983376 AWR983376:AWX983376 BGN983376:BGT983376 BQJ983376:BQP983376 CAF983376:CAL983376 CKB983376:CKH983376 CTX983376:CUD983376 DDT983376:DDZ983376 DNP983376:DNV983376 DXL983376:DXR983376 EHH983376:EHN983376 ERD983376:ERJ983376 FAZ983376:FBF983376 FKV983376:FLB983376 FUR983376:FUX983376 GEN983376:GET983376 GOJ983376:GOP983376 GYF983376:GYL983376 HIB983376:HIH983376 HRX983376:HSD983376 IBT983376:IBZ983376 ILP983376:ILV983376 IVL983376:IVR983376 JFH983376:JFN983376 JPD983376:JPJ983376 JYZ983376:JZF983376 KIV983376:KJB983376 KSR983376:KSX983376 LCN983376:LCT983376 LMJ983376:LMP983376 LWF983376:LWL983376 MGB983376:MGH983376 MPX983376:MQD983376 MZT983376:MZZ983376 NJP983376:NJV983376 NTL983376:NTR983376 ODH983376:ODN983376 OND983376:ONJ983376 OWZ983376:OXF983376 PGV983376:PHB983376 PQR983376:PQX983376 QAN983376:QAT983376 QKJ983376:QKP983376 QUF983376:QUL983376 REB983376:REH983376 RNX983376:ROD983376 RXT983376:RXZ983376 SHP983376:SHV983376 SRL983376:SRR983376 TBH983376:TBN983376 TLD983376:TLJ983376 TUZ983376:TVF983376 UEV983376:UFB983376 UOR983376:UOX983376 UYN983376:UYT983376 VIJ983376:VIP983376 VSF983376:VSL983376 WCB983376:WCH983376 WLX983376:WMD983376 WVT983376:WVZ983376">
      <formula1>$H$4:$H$106</formula1>
    </dataValidation>
    <dataValidation type="list" allowBlank="1" showInputMessage="1" showErrorMessage="1" promptTitle="（お届け先⑫）商品名" prompt="お届け先⑫へお届けする商品を選択して下さい。_x000a_※選択時、お届け先①で選択した商品が最初に出てきます。_x000a_※「お届け先①でのご注文商品」と記載されているものは選択しないでください。" sqref="L344:R344 JH344:JN344 TD344:TJ344 ACZ344:ADF344 AMV344:ANB344 AWR344:AWX344 BGN344:BGT344 BQJ344:BQP344 CAF344:CAL344 CKB344:CKH344 CTX344:CUD344 DDT344:DDZ344 DNP344:DNV344 DXL344:DXR344 EHH344:EHN344 ERD344:ERJ344 FAZ344:FBF344 FKV344:FLB344 FUR344:FUX344 GEN344:GET344 GOJ344:GOP344 GYF344:GYL344 HIB344:HIH344 HRX344:HSD344 IBT344:IBZ344 ILP344:ILV344 IVL344:IVR344 JFH344:JFN344 JPD344:JPJ344 JYZ344:JZF344 KIV344:KJB344 KSR344:KSX344 LCN344:LCT344 LMJ344:LMP344 LWF344:LWL344 MGB344:MGH344 MPX344:MQD344 MZT344:MZZ344 NJP344:NJV344 NTL344:NTR344 ODH344:ODN344 OND344:ONJ344 OWZ344:OXF344 PGV344:PHB344 PQR344:PQX344 QAN344:QAT344 QKJ344:QKP344 QUF344:QUL344 REB344:REH344 RNX344:ROD344 RXT344:RXZ344 SHP344:SHV344 SRL344:SRR344 TBH344:TBN344 TLD344:TLJ344 TUZ344:TVF344 UEV344:UFB344 UOR344:UOX344 UYN344:UYT344 VIJ344:VIP344 VSF344:VSL344 WCB344:WCH344 WLX344:WMD344 WVT344:WVZ344 L65880:R65880 JH65880:JN65880 TD65880:TJ65880 ACZ65880:ADF65880 AMV65880:ANB65880 AWR65880:AWX65880 BGN65880:BGT65880 BQJ65880:BQP65880 CAF65880:CAL65880 CKB65880:CKH65880 CTX65880:CUD65880 DDT65880:DDZ65880 DNP65880:DNV65880 DXL65880:DXR65880 EHH65880:EHN65880 ERD65880:ERJ65880 FAZ65880:FBF65880 FKV65880:FLB65880 FUR65880:FUX65880 GEN65880:GET65880 GOJ65880:GOP65880 GYF65880:GYL65880 HIB65880:HIH65880 HRX65880:HSD65880 IBT65880:IBZ65880 ILP65880:ILV65880 IVL65880:IVR65880 JFH65880:JFN65880 JPD65880:JPJ65880 JYZ65880:JZF65880 KIV65880:KJB65880 KSR65880:KSX65880 LCN65880:LCT65880 LMJ65880:LMP65880 LWF65880:LWL65880 MGB65880:MGH65880 MPX65880:MQD65880 MZT65880:MZZ65880 NJP65880:NJV65880 NTL65880:NTR65880 ODH65880:ODN65880 OND65880:ONJ65880 OWZ65880:OXF65880 PGV65880:PHB65880 PQR65880:PQX65880 QAN65880:QAT65880 QKJ65880:QKP65880 QUF65880:QUL65880 REB65880:REH65880 RNX65880:ROD65880 RXT65880:RXZ65880 SHP65880:SHV65880 SRL65880:SRR65880 TBH65880:TBN65880 TLD65880:TLJ65880 TUZ65880:TVF65880 UEV65880:UFB65880 UOR65880:UOX65880 UYN65880:UYT65880 VIJ65880:VIP65880 VSF65880:VSL65880 WCB65880:WCH65880 WLX65880:WMD65880 WVT65880:WVZ65880 L131416:R131416 JH131416:JN131416 TD131416:TJ131416 ACZ131416:ADF131416 AMV131416:ANB131416 AWR131416:AWX131416 BGN131416:BGT131416 BQJ131416:BQP131416 CAF131416:CAL131416 CKB131416:CKH131416 CTX131416:CUD131416 DDT131416:DDZ131416 DNP131416:DNV131416 DXL131416:DXR131416 EHH131416:EHN131416 ERD131416:ERJ131416 FAZ131416:FBF131416 FKV131416:FLB131416 FUR131416:FUX131416 GEN131416:GET131416 GOJ131416:GOP131416 GYF131416:GYL131416 HIB131416:HIH131416 HRX131416:HSD131416 IBT131416:IBZ131416 ILP131416:ILV131416 IVL131416:IVR131416 JFH131416:JFN131416 JPD131416:JPJ131416 JYZ131416:JZF131416 KIV131416:KJB131416 KSR131416:KSX131416 LCN131416:LCT131416 LMJ131416:LMP131416 LWF131416:LWL131416 MGB131416:MGH131416 MPX131416:MQD131416 MZT131416:MZZ131416 NJP131416:NJV131416 NTL131416:NTR131416 ODH131416:ODN131416 OND131416:ONJ131416 OWZ131416:OXF131416 PGV131416:PHB131416 PQR131416:PQX131416 QAN131416:QAT131416 QKJ131416:QKP131416 QUF131416:QUL131416 REB131416:REH131416 RNX131416:ROD131416 RXT131416:RXZ131416 SHP131416:SHV131416 SRL131416:SRR131416 TBH131416:TBN131416 TLD131416:TLJ131416 TUZ131416:TVF131416 UEV131416:UFB131416 UOR131416:UOX131416 UYN131416:UYT131416 VIJ131416:VIP131416 VSF131416:VSL131416 WCB131416:WCH131416 WLX131416:WMD131416 WVT131416:WVZ131416 L196952:R196952 JH196952:JN196952 TD196952:TJ196952 ACZ196952:ADF196952 AMV196952:ANB196952 AWR196952:AWX196952 BGN196952:BGT196952 BQJ196952:BQP196952 CAF196952:CAL196952 CKB196952:CKH196952 CTX196952:CUD196952 DDT196952:DDZ196952 DNP196952:DNV196952 DXL196952:DXR196952 EHH196952:EHN196952 ERD196952:ERJ196952 FAZ196952:FBF196952 FKV196952:FLB196952 FUR196952:FUX196952 GEN196952:GET196952 GOJ196952:GOP196952 GYF196952:GYL196952 HIB196952:HIH196952 HRX196952:HSD196952 IBT196952:IBZ196952 ILP196952:ILV196952 IVL196952:IVR196952 JFH196952:JFN196952 JPD196952:JPJ196952 JYZ196952:JZF196952 KIV196952:KJB196952 KSR196952:KSX196952 LCN196952:LCT196952 LMJ196952:LMP196952 LWF196952:LWL196952 MGB196952:MGH196952 MPX196952:MQD196952 MZT196952:MZZ196952 NJP196952:NJV196952 NTL196952:NTR196952 ODH196952:ODN196952 OND196952:ONJ196952 OWZ196952:OXF196952 PGV196952:PHB196952 PQR196952:PQX196952 QAN196952:QAT196952 QKJ196952:QKP196952 QUF196952:QUL196952 REB196952:REH196952 RNX196952:ROD196952 RXT196952:RXZ196952 SHP196952:SHV196952 SRL196952:SRR196952 TBH196952:TBN196952 TLD196952:TLJ196952 TUZ196952:TVF196952 UEV196952:UFB196952 UOR196952:UOX196952 UYN196952:UYT196952 VIJ196952:VIP196952 VSF196952:VSL196952 WCB196952:WCH196952 WLX196952:WMD196952 WVT196952:WVZ196952 L262488:R262488 JH262488:JN262488 TD262488:TJ262488 ACZ262488:ADF262488 AMV262488:ANB262488 AWR262488:AWX262488 BGN262488:BGT262488 BQJ262488:BQP262488 CAF262488:CAL262488 CKB262488:CKH262488 CTX262488:CUD262488 DDT262488:DDZ262488 DNP262488:DNV262488 DXL262488:DXR262488 EHH262488:EHN262488 ERD262488:ERJ262488 FAZ262488:FBF262488 FKV262488:FLB262488 FUR262488:FUX262488 GEN262488:GET262488 GOJ262488:GOP262488 GYF262488:GYL262488 HIB262488:HIH262488 HRX262488:HSD262488 IBT262488:IBZ262488 ILP262488:ILV262488 IVL262488:IVR262488 JFH262488:JFN262488 JPD262488:JPJ262488 JYZ262488:JZF262488 KIV262488:KJB262488 KSR262488:KSX262488 LCN262488:LCT262488 LMJ262488:LMP262488 LWF262488:LWL262488 MGB262488:MGH262488 MPX262488:MQD262488 MZT262488:MZZ262488 NJP262488:NJV262488 NTL262488:NTR262488 ODH262488:ODN262488 OND262488:ONJ262488 OWZ262488:OXF262488 PGV262488:PHB262488 PQR262488:PQX262488 QAN262488:QAT262488 QKJ262488:QKP262488 QUF262488:QUL262488 REB262488:REH262488 RNX262488:ROD262488 RXT262488:RXZ262488 SHP262488:SHV262488 SRL262488:SRR262488 TBH262488:TBN262488 TLD262488:TLJ262488 TUZ262488:TVF262488 UEV262488:UFB262488 UOR262488:UOX262488 UYN262488:UYT262488 VIJ262488:VIP262488 VSF262488:VSL262488 WCB262488:WCH262488 WLX262488:WMD262488 WVT262488:WVZ262488 L328024:R328024 JH328024:JN328024 TD328024:TJ328024 ACZ328024:ADF328024 AMV328024:ANB328024 AWR328024:AWX328024 BGN328024:BGT328024 BQJ328024:BQP328024 CAF328024:CAL328024 CKB328024:CKH328024 CTX328024:CUD328024 DDT328024:DDZ328024 DNP328024:DNV328024 DXL328024:DXR328024 EHH328024:EHN328024 ERD328024:ERJ328024 FAZ328024:FBF328024 FKV328024:FLB328024 FUR328024:FUX328024 GEN328024:GET328024 GOJ328024:GOP328024 GYF328024:GYL328024 HIB328024:HIH328024 HRX328024:HSD328024 IBT328024:IBZ328024 ILP328024:ILV328024 IVL328024:IVR328024 JFH328024:JFN328024 JPD328024:JPJ328024 JYZ328024:JZF328024 KIV328024:KJB328024 KSR328024:KSX328024 LCN328024:LCT328024 LMJ328024:LMP328024 LWF328024:LWL328024 MGB328024:MGH328024 MPX328024:MQD328024 MZT328024:MZZ328024 NJP328024:NJV328024 NTL328024:NTR328024 ODH328024:ODN328024 OND328024:ONJ328024 OWZ328024:OXF328024 PGV328024:PHB328024 PQR328024:PQX328024 QAN328024:QAT328024 QKJ328024:QKP328024 QUF328024:QUL328024 REB328024:REH328024 RNX328024:ROD328024 RXT328024:RXZ328024 SHP328024:SHV328024 SRL328024:SRR328024 TBH328024:TBN328024 TLD328024:TLJ328024 TUZ328024:TVF328024 UEV328024:UFB328024 UOR328024:UOX328024 UYN328024:UYT328024 VIJ328024:VIP328024 VSF328024:VSL328024 WCB328024:WCH328024 WLX328024:WMD328024 WVT328024:WVZ328024 L393560:R393560 JH393560:JN393560 TD393560:TJ393560 ACZ393560:ADF393560 AMV393560:ANB393560 AWR393560:AWX393560 BGN393560:BGT393560 BQJ393560:BQP393560 CAF393560:CAL393560 CKB393560:CKH393560 CTX393560:CUD393560 DDT393560:DDZ393560 DNP393560:DNV393560 DXL393560:DXR393560 EHH393560:EHN393560 ERD393560:ERJ393560 FAZ393560:FBF393560 FKV393560:FLB393560 FUR393560:FUX393560 GEN393560:GET393560 GOJ393560:GOP393560 GYF393560:GYL393560 HIB393560:HIH393560 HRX393560:HSD393560 IBT393560:IBZ393560 ILP393560:ILV393560 IVL393560:IVR393560 JFH393560:JFN393560 JPD393560:JPJ393560 JYZ393560:JZF393560 KIV393560:KJB393560 KSR393560:KSX393560 LCN393560:LCT393560 LMJ393560:LMP393560 LWF393560:LWL393560 MGB393560:MGH393560 MPX393560:MQD393560 MZT393560:MZZ393560 NJP393560:NJV393560 NTL393560:NTR393560 ODH393560:ODN393560 OND393560:ONJ393560 OWZ393560:OXF393560 PGV393560:PHB393560 PQR393560:PQX393560 QAN393560:QAT393560 QKJ393560:QKP393560 QUF393560:QUL393560 REB393560:REH393560 RNX393560:ROD393560 RXT393560:RXZ393560 SHP393560:SHV393560 SRL393560:SRR393560 TBH393560:TBN393560 TLD393560:TLJ393560 TUZ393560:TVF393560 UEV393560:UFB393560 UOR393560:UOX393560 UYN393560:UYT393560 VIJ393560:VIP393560 VSF393560:VSL393560 WCB393560:WCH393560 WLX393560:WMD393560 WVT393560:WVZ393560 L459096:R459096 JH459096:JN459096 TD459096:TJ459096 ACZ459096:ADF459096 AMV459096:ANB459096 AWR459096:AWX459096 BGN459096:BGT459096 BQJ459096:BQP459096 CAF459096:CAL459096 CKB459096:CKH459096 CTX459096:CUD459096 DDT459096:DDZ459096 DNP459096:DNV459096 DXL459096:DXR459096 EHH459096:EHN459096 ERD459096:ERJ459096 FAZ459096:FBF459096 FKV459096:FLB459096 FUR459096:FUX459096 GEN459096:GET459096 GOJ459096:GOP459096 GYF459096:GYL459096 HIB459096:HIH459096 HRX459096:HSD459096 IBT459096:IBZ459096 ILP459096:ILV459096 IVL459096:IVR459096 JFH459096:JFN459096 JPD459096:JPJ459096 JYZ459096:JZF459096 KIV459096:KJB459096 KSR459096:KSX459096 LCN459096:LCT459096 LMJ459096:LMP459096 LWF459096:LWL459096 MGB459096:MGH459096 MPX459096:MQD459096 MZT459096:MZZ459096 NJP459096:NJV459096 NTL459096:NTR459096 ODH459096:ODN459096 OND459096:ONJ459096 OWZ459096:OXF459096 PGV459096:PHB459096 PQR459096:PQX459096 QAN459096:QAT459096 QKJ459096:QKP459096 QUF459096:QUL459096 REB459096:REH459096 RNX459096:ROD459096 RXT459096:RXZ459096 SHP459096:SHV459096 SRL459096:SRR459096 TBH459096:TBN459096 TLD459096:TLJ459096 TUZ459096:TVF459096 UEV459096:UFB459096 UOR459096:UOX459096 UYN459096:UYT459096 VIJ459096:VIP459096 VSF459096:VSL459096 WCB459096:WCH459096 WLX459096:WMD459096 WVT459096:WVZ459096 L524632:R524632 JH524632:JN524632 TD524632:TJ524632 ACZ524632:ADF524632 AMV524632:ANB524632 AWR524632:AWX524632 BGN524632:BGT524632 BQJ524632:BQP524632 CAF524632:CAL524632 CKB524632:CKH524632 CTX524632:CUD524632 DDT524632:DDZ524632 DNP524632:DNV524632 DXL524632:DXR524632 EHH524632:EHN524632 ERD524632:ERJ524632 FAZ524632:FBF524632 FKV524632:FLB524632 FUR524632:FUX524632 GEN524632:GET524632 GOJ524632:GOP524632 GYF524632:GYL524632 HIB524632:HIH524632 HRX524632:HSD524632 IBT524632:IBZ524632 ILP524632:ILV524632 IVL524632:IVR524632 JFH524632:JFN524632 JPD524632:JPJ524632 JYZ524632:JZF524632 KIV524632:KJB524632 KSR524632:KSX524632 LCN524632:LCT524632 LMJ524632:LMP524632 LWF524632:LWL524632 MGB524632:MGH524632 MPX524632:MQD524632 MZT524632:MZZ524632 NJP524632:NJV524632 NTL524632:NTR524632 ODH524632:ODN524632 OND524632:ONJ524632 OWZ524632:OXF524632 PGV524632:PHB524632 PQR524632:PQX524632 QAN524632:QAT524632 QKJ524632:QKP524632 QUF524632:QUL524632 REB524632:REH524632 RNX524632:ROD524632 RXT524632:RXZ524632 SHP524632:SHV524632 SRL524632:SRR524632 TBH524632:TBN524632 TLD524632:TLJ524632 TUZ524632:TVF524632 UEV524632:UFB524632 UOR524632:UOX524632 UYN524632:UYT524632 VIJ524632:VIP524632 VSF524632:VSL524632 WCB524632:WCH524632 WLX524632:WMD524632 WVT524632:WVZ524632 L590168:R590168 JH590168:JN590168 TD590168:TJ590168 ACZ590168:ADF590168 AMV590168:ANB590168 AWR590168:AWX590168 BGN590168:BGT590168 BQJ590168:BQP590168 CAF590168:CAL590168 CKB590168:CKH590168 CTX590168:CUD590168 DDT590168:DDZ590168 DNP590168:DNV590168 DXL590168:DXR590168 EHH590168:EHN590168 ERD590168:ERJ590168 FAZ590168:FBF590168 FKV590168:FLB590168 FUR590168:FUX590168 GEN590168:GET590168 GOJ590168:GOP590168 GYF590168:GYL590168 HIB590168:HIH590168 HRX590168:HSD590168 IBT590168:IBZ590168 ILP590168:ILV590168 IVL590168:IVR590168 JFH590168:JFN590168 JPD590168:JPJ590168 JYZ590168:JZF590168 KIV590168:KJB590168 KSR590168:KSX590168 LCN590168:LCT590168 LMJ590168:LMP590168 LWF590168:LWL590168 MGB590168:MGH590168 MPX590168:MQD590168 MZT590168:MZZ590168 NJP590168:NJV590168 NTL590168:NTR590168 ODH590168:ODN590168 OND590168:ONJ590168 OWZ590168:OXF590168 PGV590168:PHB590168 PQR590168:PQX590168 QAN590168:QAT590168 QKJ590168:QKP590168 QUF590168:QUL590168 REB590168:REH590168 RNX590168:ROD590168 RXT590168:RXZ590168 SHP590168:SHV590168 SRL590168:SRR590168 TBH590168:TBN590168 TLD590168:TLJ590168 TUZ590168:TVF590168 UEV590168:UFB590168 UOR590168:UOX590168 UYN590168:UYT590168 VIJ590168:VIP590168 VSF590168:VSL590168 WCB590168:WCH590168 WLX590168:WMD590168 WVT590168:WVZ590168 L655704:R655704 JH655704:JN655704 TD655704:TJ655704 ACZ655704:ADF655704 AMV655704:ANB655704 AWR655704:AWX655704 BGN655704:BGT655704 BQJ655704:BQP655704 CAF655704:CAL655704 CKB655704:CKH655704 CTX655704:CUD655704 DDT655704:DDZ655704 DNP655704:DNV655704 DXL655704:DXR655704 EHH655704:EHN655704 ERD655704:ERJ655704 FAZ655704:FBF655704 FKV655704:FLB655704 FUR655704:FUX655704 GEN655704:GET655704 GOJ655704:GOP655704 GYF655704:GYL655704 HIB655704:HIH655704 HRX655704:HSD655704 IBT655704:IBZ655704 ILP655704:ILV655704 IVL655704:IVR655704 JFH655704:JFN655704 JPD655704:JPJ655704 JYZ655704:JZF655704 KIV655704:KJB655704 KSR655704:KSX655704 LCN655704:LCT655704 LMJ655704:LMP655704 LWF655704:LWL655704 MGB655704:MGH655704 MPX655704:MQD655704 MZT655704:MZZ655704 NJP655704:NJV655704 NTL655704:NTR655704 ODH655704:ODN655704 OND655704:ONJ655704 OWZ655704:OXF655704 PGV655704:PHB655704 PQR655704:PQX655704 QAN655704:QAT655704 QKJ655704:QKP655704 QUF655704:QUL655704 REB655704:REH655704 RNX655704:ROD655704 RXT655704:RXZ655704 SHP655704:SHV655704 SRL655704:SRR655704 TBH655704:TBN655704 TLD655704:TLJ655704 TUZ655704:TVF655704 UEV655704:UFB655704 UOR655704:UOX655704 UYN655704:UYT655704 VIJ655704:VIP655704 VSF655704:VSL655704 WCB655704:WCH655704 WLX655704:WMD655704 WVT655704:WVZ655704 L721240:R721240 JH721240:JN721240 TD721240:TJ721240 ACZ721240:ADF721240 AMV721240:ANB721240 AWR721240:AWX721240 BGN721240:BGT721240 BQJ721240:BQP721240 CAF721240:CAL721240 CKB721240:CKH721240 CTX721240:CUD721240 DDT721240:DDZ721240 DNP721240:DNV721240 DXL721240:DXR721240 EHH721240:EHN721240 ERD721240:ERJ721240 FAZ721240:FBF721240 FKV721240:FLB721240 FUR721240:FUX721240 GEN721240:GET721240 GOJ721240:GOP721240 GYF721240:GYL721240 HIB721240:HIH721240 HRX721240:HSD721240 IBT721240:IBZ721240 ILP721240:ILV721240 IVL721240:IVR721240 JFH721240:JFN721240 JPD721240:JPJ721240 JYZ721240:JZF721240 KIV721240:KJB721240 KSR721240:KSX721240 LCN721240:LCT721240 LMJ721240:LMP721240 LWF721240:LWL721240 MGB721240:MGH721240 MPX721240:MQD721240 MZT721240:MZZ721240 NJP721240:NJV721240 NTL721240:NTR721240 ODH721240:ODN721240 OND721240:ONJ721240 OWZ721240:OXF721240 PGV721240:PHB721240 PQR721240:PQX721240 QAN721240:QAT721240 QKJ721240:QKP721240 QUF721240:QUL721240 REB721240:REH721240 RNX721240:ROD721240 RXT721240:RXZ721240 SHP721240:SHV721240 SRL721240:SRR721240 TBH721240:TBN721240 TLD721240:TLJ721240 TUZ721240:TVF721240 UEV721240:UFB721240 UOR721240:UOX721240 UYN721240:UYT721240 VIJ721240:VIP721240 VSF721240:VSL721240 WCB721240:WCH721240 WLX721240:WMD721240 WVT721240:WVZ721240 L786776:R786776 JH786776:JN786776 TD786776:TJ786776 ACZ786776:ADF786776 AMV786776:ANB786776 AWR786776:AWX786776 BGN786776:BGT786776 BQJ786776:BQP786776 CAF786776:CAL786776 CKB786776:CKH786776 CTX786776:CUD786776 DDT786776:DDZ786776 DNP786776:DNV786776 DXL786776:DXR786776 EHH786776:EHN786776 ERD786776:ERJ786776 FAZ786776:FBF786776 FKV786776:FLB786776 FUR786776:FUX786776 GEN786776:GET786776 GOJ786776:GOP786776 GYF786776:GYL786776 HIB786776:HIH786776 HRX786776:HSD786776 IBT786776:IBZ786776 ILP786776:ILV786776 IVL786776:IVR786776 JFH786776:JFN786776 JPD786776:JPJ786776 JYZ786776:JZF786776 KIV786776:KJB786776 KSR786776:KSX786776 LCN786776:LCT786776 LMJ786776:LMP786776 LWF786776:LWL786776 MGB786776:MGH786776 MPX786776:MQD786776 MZT786776:MZZ786776 NJP786776:NJV786776 NTL786776:NTR786776 ODH786776:ODN786776 OND786776:ONJ786776 OWZ786776:OXF786776 PGV786776:PHB786776 PQR786776:PQX786776 QAN786776:QAT786776 QKJ786776:QKP786776 QUF786776:QUL786776 REB786776:REH786776 RNX786776:ROD786776 RXT786776:RXZ786776 SHP786776:SHV786776 SRL786776:SRR786776 TBH786776:TBN786776 TLD786776:TLJ786776 TUZ786776:TVF786776 UEV786776:UFB786776 UOR786776:UOX786776 UYN786776:UYT786776 VIJ786776:VIP786776 VSF786776:VSL786776 WCB786776:WCH786776 WLX786776:WMD786776 WVT786776:WVZ786776 L852312:R852312 JH852312:JN852312 TD852312:TJ852312 ACZ852312:ADF852312 AMV852312:ANB852312 AWR852312:AWX852312 BGN852312:BGT852312 BQJ852312:BQP852312 CAF852312:CAL852312 CKB852312:CKH852312 CTX852312:CUD852312 DDT852312:DDZ852312 DNP852312:DNV852312 DXL852312:DXR852312 EHH852312:EHN852312 ERD852312:ERJ852312 FAZ852312:FBF852312 FKV852312:FLB852312 FUR852312:FUX852312 GEN852312:GET852312 GOJ852312:GOP852312 GYF852312:GYL852312 HIB852312:HIH852312 HRX852312:HSD852312 IBT852312:IBZ852312 ILP852312:ILV852312 IVL852312:IVR852312 JFH852312:JFN852312 JPD852312:JPJ852312 JYZ852312:JZF852312 KIV852312:KJB852312 KSR852312:KSX852312 LCN852312:LCT852312 LMJ852312:LMP852312 LWF852312:LWL852312 MGB852312:MGH852312 MPX852312:MQD852312 MZT852312:MZZ852312 NJP852312:NJV852312 NTL852312:NTR852312 ODH852312:ODN852312 OND852312:ONJ852312 OWZ852312:OXF852312 PGV852312:PHB852312 PQR852312:PQX852312 QAN852312:QAT852312 QKJ852312:QKP852312 QUF852312:QUL852312 REB852312:REH852312 RNX852312:ROD852312 RXT852312:RXZ852312 SHP852312:SHV852312 SRL852312:SRR852312 TBH852312:TBN852312 TLD852312:TLJ852312 TUZ852312:TVF852312 UEV852312:UFB852312 UOR852312:UOX852312 UYN852312:UYT852312 VIJ852312:VIP852312 VSF852312:VSL852312 WCB852312:WCH852312 WLX852312:WMD852312 WVT852312:WVZ852312 L917848:R917848 JH917848:JN917848 TD917848:TJ917848 ACZ917848:ADF917848 AMV917848:ANB917848 AWR917848:AWX917848 BGN917848:BGT917848 BQJ917848:BQP917848 CAF917848:CAL917848 CKB917848:CKH917848 CTX917848:CUD917848 DDT917848:DDZ917848 DNP917848:DNV917848 DXL917848:DXR917848 EHH917848:EHN917848 ERD917848:ERJ917848 FAZ917848:FBF917848 FKV917848:FLB917848 FUR917848:FUX917848 GEN917848:GET917848 GOJ917848:GOP917848 GYF917848:GYL917848 HIB917848:HIH917848 HRX917848:HSD917848 IBT917848:IBZ917848 ILP917848:ILV917848 IVL917848:IVR917848 JFH917848:JFN917848 JPD917848:JPJ917848 JYZ917848:JZF917848 KIV917848:KJB917848 KSR917848:KSX917848 LCN917848:LCT917848 LMJ917848:LMP917848 LWF917848:LWL917848 MGB917848:MGH917848 MPX917848:MQD917848 MZT917848:MZZ917848 NJP917848:NJV917848 NTL917848:NTR917848 ODH917848:ODN917848 OND917848:ONJ917848 OWZ917848:OXF917848 PGV917848:PHB917848 PQR917848:PQX917848 QAN917848:QAT917848 QKJ917848:QKP917848 QUF917848:QUL917848 REB917848:REH917848 RNX917848:ROD917848 RXT917848:RXZ917848 SHP917848:SHV917848 SRL917848:SRR917848 TBH917848:TBN917848 TLD917848:TLJ917848 TUZ917848:TVF917848 UEV917848:UFB917848 UOR917848:UOX917848 UYN917848:UYT917848 VIJ917848:VIP917848 VSF917848:VSL917848 WCB917848:WCH917848 WLX917848:WMD917848 WVT917848:WVZ917848 L983384:R983384 JH983384:JN983384 TD983384:TJ983384 ACZ983384:ADF983384 AMV983384:ANB983384 AWR983384:AWX983384 BGN983384:BGT983384 BQJ983384:BQP983384 CAF983384:CAL983384 CKB983384:CKH983384 CTX983384:CUD983384 DDT983384:DDZ983384 DNP983384:DNV983384 DXL983384:DXR983384 EHH983384:EHN983384 ERD983384:ERJ983384 FAZ983384:FBF983384 FKV983384:FLB983384 FUR983384:FUX983384 GEN983384:GET983384 GOJ983384:GOP983384 GYF983384:GYL983384 HIB983384:HIH983384 HRX983384:HSD983384 IBT983384:IBZ983384 ILP983384:ILV983384 IVL983384:IVR983384 JFH983384:JFN983384 JPD983384:JPJ983384 JYZ983384:JZF983384 KIV983384:KJB983384 KSR983384:KSX983384 LCN983384:LCT983384 LMJ983384:LMP983384 LWF983384:LWL983384 MGB983384:MGH983384 MPX983384:MQD983384 MZT983384:MZZ983384 NJP983384:NJV983384 NTL983384:NTR983384 ODH983384:ODN983384 OND983384:ONJ983384 OWZ983384:OXF983384 PGV983384:PHB983384 PQR983384:PQX983384 QAN983384:QAT983384 QKJ983384:QKP983384 QUF983384:QUL983384 REB983384:REH983384 RNX983384:ROD983384 RXT983384:RXZ983384 SHP983384:SHV983384 SRL983384:SRR983384 TBH983384:TBN983384 TLD983384:TLJ983384 TUZ983384:TVF983384 UEV983384:UFB983384 UOR983384:UOX983384 UYN983384:UYT983384 VIJ983384:VIP983384 VSF983384:VSL983384 WCB983384:WCH983384 WLX983384:WMD983384 WVT983384:WVZ983384">
      <formula1>$H$4:$H$106</formula1>
    </dataValidation>
    <dataValidation type="list" allowBlank="1" showInputMessage="1" showErrorMessage="1" promptTitle="（お届け先①）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262:Q262 JJ262:JM262 TF262:TI262 ADB262:ADE262 AMX262:ANA262 AWT262:AWW262 BGP262:BGS262 BQL262:BQO262 CAH262:CAK262 CKD262:CKG262 CTZ262:CUC262 DDV262:DDY262 DNR262:DNU262 DXN262:DXQ262 EHJ262:EHM262 ERF262:ERI262 FBB262:FBE262 FKX262:FLA262 FUT262:FUW262 GEP262:GES262 GOL262:GOO262 GYH262:GYK262 HID262:HIG262 HRZ262:HSC262 IBV262:IBY262 ILR262:ILU262 IVN262:IVQ262 JFJ262:JFM262 JPF262:JPI262 JZB262:JZE262 KIX262:KJA262 KST262:KSW262 LCP262:LCS262 LML262:LMO262 LWH262:LWK262 MGD262:MGG262 MPZ262:MQC262 MZV262:MZY262 NJR262:NJU262 NTN262:NTQ262 ODJ262:ODM262 ONF262:ONI262 OXB262:OXE262 PGX262:PHA262 PQT262:PQW262 QAP262:QAS262 QKL262:QKO262 QUH262:QUK262 RED262:REG262 RNZ262:ROC262 RXV262:RXY262 SHR262:SHU262 SRN262:SRQ262 TBJ262:TBM262 TLF262:TLI262 TVB262:TVE262 UEX262:UFA262 UOT262:UOW262 UYP262:UYS262 VIL262:VIO262 VSH262:VSK262 WCD262:WCG262 WLZ262:WMC262 WVV262:WVY262 N65798:Q65798 JJ65798:JM65798 TF65798:TI65798 ADB65798:ADE65798 AMX65798:ANA65798 AWT65798:AWW65798 BGP65798:BGS65798 BQL65798:BQO65798 CAH65798:CAK65798 CKD65798:CKG65798 CTZ65798:CUC65798 DDV65798:DDY65798 DNR65798:DNU65798 DXN65798:DXQ65798 EHJ65798:EHM65798 ERF65798:ERI65798 FBB65798:FBE65798 FKX65798:FLA65798 FUT65798:FUW65798 GEP65798:GES65798 GOL65798:GOO65798 GYH65798:GYK65798 HID65798:HIG65798 HRZ65798:HSC65798 IBV65798:IBY65798 ILR65798:ILU65798 IVN65798:IVQ65798 JFJ65798:JFM65798 JPF65798:JPI65798 JZB65798:JZE65798 KIX65798:KJA65798 KST65798:KSW65798 LCP65798:LCS65798 LML65798:LMO65798 LWH65798:LWK65798 MGD65798:MGG65798 MPZ65798:MQC65798 MZV65798:MZY65798 NJR65798:NJU65798 NTN65798:NTQ65798 ODJ65798:ODM65798 ONF65798:ONI65798 OXB65798:OXE65798 PGX65798:PHA65798 PQT65798:PQW65798 QAP65798:QAS65798 QKL65798:QKO65798 QUH65798:QUK65798 RED65798:REG65798 RNZ65798:ROC65798 RXV65798:RXY65798 SHR65798:SHU65798 SRN65798:SRQ65798 TBJ65798:TBM65798 TLF65798:TLI65798 TVB65798:TVE65798 UEX65798:UFA65798 UOT65798:UOW65798 UYP65798:UYS65798 VIL65798:VIO65798 VSH65798:VSK65798 WCD65798:WCG65798 WLZ65798:WMC65798 WVV65798:WVY65798 N131334:Q131334 JJ131334:JM131334 TF131334:TI131334 ADB131334:ADE131334 AMX131334:ANA131334 AWT131334:AWW131334 BGP131334:BGS131334 BQL131334:BQO131334 CAH131334:CAK131334 CKD131334:CKG131334 CTZ131334:CUC131334 DDV131334:DDY131334 DNR131334:DNU131334 DXN131334:DXQ131334 EHJ131334:EHM131334 ERF131334:ERI131334 FBB131334:FBE131334 FKX131334:FLA131334 FUT131334:FUW131334 GEP131334:GES131334 GOL131334:GOO131334 GYH131334:GYK131334 HID131334:HIG131334 HRZ131334:HSC131334 IBV131334:IBY131334 ILR131334:ILU131334 IVN131334:IVQ131334 JFJ131334:JFM131334 JPF131334:JPI131334 JZB131334:JZE131334 KIX131334:KJA131334 KST131334:KSW131334 LCP131334:LCS131334 LML131334:LMO131334 LWH131334:LWK131334 MGD131334:MGG131334 MPZ131334:MQC131334 MZV131334:MZY131334 NJR131334:NJU131334 NTN131334:NTQ131334 ODJ131334:ODM131334 ONF131334:ONI131334 OXB131334:OXE131334 PGX131334:PHA131334 PQT131334:PQW131334 QAP131334:QAS131334 QKL131334:QKO131334 QUH131334:QUK131334 RED131334:REG131334 RNZ131334:ROC131334 RXV131334:RXY131334 SHR131334:SHU131334 SRN131334:SRQ131334 TBJ131334:TBM131334 TLF131334:TLI131334 TVB131334:TVE131334 UEX131334:UFA131334 UOT131334:UOW131334 UYP131334:UYS131334 VIL131334:VIO131334 VSH131334:VSK131334 WCD131334:WCG131334 WLZ131334:WMC131334 WVV131334:WVY131334 N196870:Q196870 JJ196870:JM196870 TF196870:TI196870 ADB196870:ADE196870 AMX196870:ANA196870 AWT196870:AWW196870 BGP196870:BGS196870 BQL196870:BQO196870 CAH196870:CAK196870 CKD196870:CKG196870 CTZ196870:CUC196870 DDV196870:DDY196870 DNR196870:DNU196870 DXN196870:DXQ196870 EHJ196870:EHM196870 ERF196870:ERI196870 FBB196870:FBE196870 FKX196870:FLA196870 FUT196870:FUW196870 GEP196870:GES196870 GOL196870:GOO196870 GYH196870:GYK196870 HID196870:HIG196870 HRZ196870:HSC196870 IBV196870:IBY196870 ILR196870:ILU196870 IVN196870:IVQ196870 JFJ196870:JFM196870 JPF196870:JPI196870 JZB196870:JZE196870 KIX196870:KJA196870 KST196870:KSW196870 LCP196870:LCS196870 LML196870:LMO196870 LWH196870:LWK196870 MGD196870:MGG196870 MPZ196870:MQC196870 MZV196870:MZY196870 NJR196870:NJU196870 NTN196870:NTQ196870 ODJ196870:ODM196870 ONF196870:ONI196870 OXB196870:OXE196870 PGX196870:PHA196870 PQT196870:PQW196870 QAP196870:QAS196870 QKL196870:QKO196870 QUH196870:QUK196870 RED196870:REG196870 RNZ196870:ROC196870 RXV196870:RXY196870 SHR196870:SHU196870 SRN196870:SRQ196870 TBJ196870:TBM196870 TLF196870:TLI196870 TVB196870:TVE196870 UEX196870:UFA196870 UOT196870:UOW196870 UYP196870:UYS196870 VIL196870:VIO196870 VSH196870:VSK196870 WCD196870:WCG196870 WLZ196870:WMC196870 WVV196870:WVY196870 N262406:Q262406 JJ262406:JM262406 TF262406:TI262406 ADB262406:ADE262406 AMX262406:ANA262406 AWT262406:AWW262406 BGP262406:BGS262406 BQL262406:BQO262406 CAH262406:CAK262406 CKD262406:CKG262406 CTZ262406:CUC262406 DDV262406:DDY262406 DNR262406:DNU262406 DXN262406:DXQ262406 EHJ262406:EHM262406 ERF262406:ERI262406 FBB262406:FBE262406 FKX262406:FLA262406 FUT262406:FUW262406 GEP262406:GES262406 GOL262406:GOO262406 GYH262406:GYK262406 HID262406:HIG262406 HRZ262406:HSC262406 IBV262406:IBY262406 ILR262406:ILU262406 IVN262406:IVQ262406 JFJ262406:JFM262406 JPF262406:JPI262406 JZB262406:JZE262406 KIX262406:KJA262406 KST262406:KSW262406 LCP262406:LCS262406 LML262406:LMO262406 LWH262406:LWK262406 MGD262406:MGG262406 MPZ262406:MQC262406 MZV262406:MZY262406 NJR262406:NJU262406 NTN262406:NTQ262406 ODJ262406:ODM262406 ONF262406:ONI262406 OXB262406:OXE262406 PGX262406:PHA262406 PQT262406:PQW262406 QAP262406:QAS262406 QKL262406:QKO262406 QUH262406:QUK262406 RED262406:REG262406 RNZ262406:ROC262406 RXV262406:RXY262406 SHR262406:SHU262406 SRN262406:SRQ262406 TBJ262406:TBM262406 TLF262406:TLI262406 TVB262406:TVE262406 UEX262406:UFA262406 UOT262406:UOW262406 UYP262406:UYS262406 VIL262406:VIO262406 VSH262406:VSK262406 WCD262406:WCG262406 WLZ262406:WMC262406 WVV262406:WVY262406 N327942:Q327942 JJ327942:JM327942 TF327942:TI327942 ADB327942:ADE327942 AMX327942:ANA327942 AWT327942:AWW327942 BGP327942:BGS327942 BQL327942:BQO327942 CAH327942:CAK327942 CKD327942:CKG327942 CTZ327942:CUC327942 DDV327942:DDY327942 DNR327942:DNU327942 DXN327942:DXQ327942 EHJ327942:EHM327942 ERF327942:ERI327942 FBB327942:FBE327942 FKX327942:FLA327942 FUT327942:FUW327942 GEP327942:GES327942 GOL327942:GOO327942 GYH327942:GYK327942 HID327942:HIG327942 HRZ327942:HSC327942 IBV327942:IBY327942 ILR327942:ILU327942 IVN327942:IVQ327942 JFJ327942:JFM327942 JPF327942:JPI327942 JZB327942:JZE327942 KIX327942:KJA327942 KST327942:KSW327942 LCP327942:LCS327942 LML327942:LMO327942 LWH327942:LWK327942 MGD327942:MGG327942 MPZ327942:MQC327942 MZV327942:MZY327942 NJR327942:NJU327942 NTN327942:NTQ327942 ODJ327942:ODM327942 ONF327942:ONI327942 OXB327942:OXE327942 PGX327942:PHA327942 PQT327942:PQW327942 QAP327942:QAS327942 QKL327942:QKO327942 QUH327942:QUK327942 RED327942:REG327942 RNZ327942:ROC327942 RXV327942:RXY327942 SHR327942:SHU327942 SRN327942:SRQ327942 TBJ327942:TBM327942 TLF327942:TLI327942 TVB327942:TVE327942 UEX327942:UFA327942 UOT327942:UOW327942 UYP327942:UYS327942 VIL327942:VIO327942 VSH327942:VSK327942 WCD327942:WCG327942 WLZ327942:WMC327942 WVV327942:WVY327942 N393478:Q393478 JJ393478:JM393478 TF393478:TI393478 ADB393478:ADE393478 AMX393478:ANA393478 AWT393478:AWW393478 BGP393478:BGS393478 BQL393478:BQO393478 CAH393478:CAK393478 CKD393478:CKG393478 CTZ393478:CUC393478 DDV393478:DDY393478 DNR393478:DNU393478 DXN393478:DXQ393478 EHJ393478:EHM393478 ERF393478:ERI393478 FBB393478:FBE393478 FKX393478:FLA393478 FUT393478:FUW393478 GEP393478:GES393478 GOL393478:GOO393478 GYH393478:GYK393478 HID393478:HIG393478 HRZ393478:HSC393478 IBV393478:IBY393478 ILR393478:ILU393478 IVN393478:IVQ393478 JFJ393478:JFM393478 JPF393478:JPI393478 JZB393478:JZE393478 KIX393478:KJA393478 KST393478:KSW393478 LCP393478:LCS393478 LML393478:LMO393478 LWH393478:LWK393478 MGD393478:MGG393478 MPZ393478:MQC393478 MZV393478:MZY393478 NJR393478:NJU393478 NTN393478:NTQ393478 ODJ393478:ODM393478 ONF393478:ONI393478 OXB393478:OXE393478 PGX393478:PHA393478 PQT393478:PQW393478 QAP393478:QAS393478 QKL393478:QKO393478 QUH393478:QUK393478 RED393478:REG393478 RNZ393478:ROC393478 RXV393478:RXY393478 SHR393478:SHU393478 SRN393478:SRQ393478 TBJ393478:TBM393478 TLF393478:TLI393478 TVB393478:TVE393478 UEX393478:UFA393478 UOT393478:UOW393478 UYP393478:UYS393478 VIL393478:VIO393478 VSH393478:VSK393478 WCD393478:WCG393478 WLZ393478:WMC393478 WVV393478:WVY393478 N459014:Q459014 JJ459014:JM459014 TF459014:TI459014 ADB459014:ADE459014 AMX459014:ANA459014 AWT459014:AWW459014 BGP459014:BGS459014 BQL459014:BQO459014 CAH459014:CAK459014 CKD459014:CKG459014 CTZ459014:CUC459014 DDV459014:DDY459014 DNR459014:DNU459014 DXN459014:DXQ459014 EHJ459014:EHM459014 ERF459014:ERI459014 FBB459014:FBE459014 FKX459014:FLA459014 FUT459014:FUW459014 GEP459014:GES459014 GOL459014:GOO459014 GYH459014:GYK459014 HID459014:HIG459014 HRZ459014:HSC459014 IBV459014:IBY459014 ILR459014:ILU459014 IVN459014:IVQ459014 JFJ459014:JFM459014 JPF459014:JPI459014 JZB459014:JZE459014 KIX459014:KJA459014 KST459014:KSW459014 LCP459014:LCS459014 LML459014:LMO459014 LWH459014:LWK459014 MGD459014:MGG459014 MPZ459014:MQC459014 MZV459014:MZY459014 NJR459014:NJU459014 NTN459014:NTQ459014 ODJ459014:ODM459014 ONF459014:ONI459014 OXB459014:OXE459014 PGX459014:PHA459014 PQT459014:PQW459014 QAP459014:QAS459014 QKL459014:QKO459014 QUH459014:QUK459014 RED459014:REG459014 RNZ459014:ROC459014 RXV459014:RXY459014 SHR459014:SHU459014 SRN459014:SRQ459014 TBJ459014:TBM459014 TLF459014:TLI459014 TVB459014:TVE459014 UEX459014:UFA459014 UOT459014:UOW459014 UYP459014:UYS459014 VIL459014:VIO459014 VSH459014:VSK459014 WCD459014:WCG459014 WLZ459014:WMC459014 WVV459014:WVY459014 N524550:Q524550 JJ524550:JM524550 TF524550:TI524550 ADB524550:ADE524550 AMX524550:ANA524550 AWT524550:AWW524550 BGP524550:BGS524550 BQL524550:BQO524550 CAH524550:CAK524550 CKD524550:CKG524550 CTZ524550:CUC524550 DDV524550:DDY524550 DNR524550:DNU524550 DXN524550:DXQ524550 EHJ524550:EHM524550 ERF524550:ERI524550 FBB524550:FBE524550 FKX524550:FLA524550 FUT524550:FUW524550 GEP524550:GES524550 GOL524550:GOO524550 GYH524550:GYK524550 HID524550:HIG524550 HRZ524550:HSC524550 IBV524550:IBY524550 ILR524550:ILU524550 IVN524550:IVQ524550 JFJ524550:JFM524550 JPF524550:JPI524550 JZB524550:JZE524550 KIX524550:KJA524550 KST524550:KSW524550 LCP524550:LCS524550 LML524550:LMO524550 LWH524550:LWK524550 MGD524550:MGG524550 MPZ524550:MQC524550 MZV524550:MZY524550 NJR524550:NJU524550 NTN524550:NTQ524550 ODJ524550:ODM524550 ONF524550:ONI524550 OXB524550:OXE524550 PGX524550:PHA524550 PQT524550:PQW524550 QAP524550:QAS524550 QKL524550:QKO524550 QUH524550:QUK524550 RED524550:REG524550 RNZ524550:ROC524550 RXV524550:RXY524550 SHR524550:SHU524550 SRN524550:SRQ524550 TBJ524550:TBM524550 TLF524550:TLI524550 TVB524550:TVE524550 UEX524550:UFA524550 UOT524550:UOW524550 UYP524550:UYS524550 VIL524550:VIO524550 VSH524550:VSK524550 WCD524550:WCG524550 WLZ524550:WMC524550 WVV524550:WVY524550 N590086:Q590086 JJ590086:JM590086 TF590086:TI590086 ADB590086:ADE590086 AMX590086:ANA590086 AWT590086:AWW590086 BGP590086:BGS590086 BQL590086:BQO590086 CAH590086:CAK590086 CKD590086:CKG590086 CTZ590086:CUC590086 DDV590086:DDY590086 DNR590086:DNU590086 DXN590086:DXQ590086 EHJ590086:EHM590086 ERF590086:ERI590086 FBB590086:FBE590086 FKX590086:FLA590086 FUT590086:FUW590086 GEP590086:GES590086 GOL590086:GOO590086 GYH590086:GYK590086 HID590086:HIG590086 HRZ590086:HSC590086 IBV590086:IBY590086 ILR590086:ILU590086 IVN590086:IVQ590086 JFJ590086:JFM590086 JPF590086:JPI590086 JZB590086:JZE590086 KIX590086:KJA590086 KST590086:KSW590086 LCP590086:LCS590086 LML590086:LMO590086 LWH590086:LWK590086 MGD590086:MGG590086 MPZ590086:MQC590086 MZV590086:MZY590086 NJR590086:NJU590086 NTN590086:NTQ590086 ODJ590086:ODM590086 ONF590086:ONI590086 OXB590086:OXE590086 PGX590086:PHA590086 PQT590086:PQW590086 QAP590086:QAS590086 QKL590086:QKO590086 QUH590086:QUK590086 RED590086:REG590086 RNZ590086:ROC590086 RXV590086:RXY590086 SHR590086:SHU590086 SRN590086:SRQ590086 TBJ590086:TBM590086 TLF590086:TLI590086 TVB590086:TVE590086 UEX590086:UFA590086 UOT590086:UOW590086 UYP590086:UYS590086 VIL590086:VIO590086 VSH590086:VSK590086 WCD590086:WCG590086 WLZ590086:WMC590086 WVV590086:WVY590086 N655622:Q655622 JJ655622:JM655622 TF655622:TI655622 ADB655622:ADE655622 AMX655622:ANA655622 AWT655622:AWW655622 BGP655622:BGS655622 BQL655622:BQO655622 CAH655622:CAK655622 CKD655622:CKG655622 CTZ655622:CUC655622 DDV655622:DDY655622 DNR655622:DNU655622 DXN655622:DXQ655622 EHJ655622:EHM655622 ERF655622:ERI655622 FBB655622:FBE655622 FKX655622:FLA655622 FUT655622:FUW655622 GEP655622:GES655622 GOL655622:GOO655622 GYH655622:GYK655622 HID655622:HIG655622 HRZ655622:HSC655622 IBV655622:IBY655622 ILR655622:ILU655622 IVN655622:IVQ655622 JFJ655622:JFM655622 JPF655622:JPI655622 JZB655622:JZE655622 KIX655622:KJA655622 KST655622:KSW655622 LCP655622:LCS655622 LML655622:LMO655622 LWH655622:LWK655622 MGD655622:MGG655622 MPZ655622:MQC655622 MZV655622:MZY655622 NJR655622:NJU655622 NTN655622:NTQ655622 ODJ655622:ODM655622 ONF655622:ONI655622 OXB655622:OXE655622 PGX655622:PHA655622 PQT655622:PQW655622 QAP655622:QAS655622 QKL655622:QKO655622 QUH655622:QUK655622 RED655622:REG655622 RNZ655622:ROC655622 RXV655622:RXY655622 SHR655622:SHU655622 SRN655622:SRQ655622 TBJ655622:TBM655622 TLF655622:TLI655622 TVB655622:TVE655622 UEX655622:UFA655622 UOT655622:UOW655622 UYP655622:UYS655622 VIL655622:VIO655622 VSH655622:VSK655622 WCD655622:WCG655622 WLZ655622:WMC655622 WVV655622:WVY655622 N721158:Q721158 JJ721158:JM721158 TF721158:TI721158 ADB721158:ADE721158 AMX721158:ANA721158 AWT721158:AWW721158 BGP721158:BGS721158 BQL721158:BQO721158 CAH721158:CAK721158 CKD721158:CKG721158 CTZ721158:CUC721158 DDV721158:DDY721158 DNR721158:DNU721158 DXN721158:DXQ721158 EHJ721158:EHM721158 ERF721158:ERI721158 FBB721158:FBE721158 FKX721158:FLA721158 FUT721158:FUW721158 GEP721158:GES721158 GOL721158:GOO721158 GYH721158:GYK721158 HID721158:HIG721158 HRZ721158:HSC721158 IBV721158:IBY721158 ILR721158:ILU721158 IVN721158:IVQ721158 JFJ721158:JFM721158 JPF721158:JPI721158 JZB721158:JZE721158 KIX721158:KJA721158 KST721158:KSW721158 LCP721158:LCS721158 LML721158:LMO721158 LWH721158:LWK721158 MGD721158:MGG721158 MPZ721158:MQC721158 MZV721158:MZY721158 NJR721158:NJU721158 NTN721158:NTQ721158 ODJ721158:ODM721158 ONF721158:ONI721158 OXB721158:OXE721158 PGX721158:PHA721158 PQT721158:PQW721158 QAP721158:QAS721158 QKL721158:QKO721158 QUH721158:QUK721158 RED721158:REG721158 RNZ721158:ROC721158 RXV721158:RXY721158 SHR721158:SHU721158 SRN721158:SRQ721158 TBJ721158:TBM721158 TLF721158:TLI721158 TVB721158:TVE721158 UEX721158:UFA721158 UOT721158:UOW721158 UYP721158:UYS721158 VIL721158:VIO721158 VSH721158:VSK721158 WCD721158:WCG721158 WLZ721158:WMC721158 WVV721158:WVY721158 N786694:Q786694 JJ786694:JM786694 TF786694:TI786694 ADB786694:ADE786694 AMX786694:ANA786694 AWT786694:AWW786694 BGP786694:BGS786694 BQL786694:BQO786694 CAH786694:CAK786694 CKD786694:CKG786694 CTZ786694:CUC786694 DDV786694:DDY786694 DNR786694:DNU786694 DXN786694:DXQ786694 EHJ786694:EHM786694 ERF786694:ERI786694 FBB786694:FBE786694 FKX786694:FLA786694 FUT786694:FUW786694 GEP786694:GES786694 GOL786694:GOO786694 GYH786694:GYK786694 HID786694:HIG786694 HRZ786694:HSC786694 IBV786694:IBY786694 ILR786694:ILU786694 IVN786694:IVQ786694 JFJ786694:JFM786694 JPF786694:JPI786694 JZB786694:JZE786694 KIX786694:KJA786694 KST786694:KSW786694 LCP786694:LCS786694 LML786694:LMO786694 LWH786694:LWK786694 MGD786694:MGG786694 MPZ786694:MQC786694 MZV786694:MZY786694 NJR786694:NJU786694 NTN786694:NTQ786694 ODJ786694:ODM786694 ONF786694:ONI786694 OXB786694:OXE786694 PGX786694:PHA786694 PQT786694:PQW786694 QAP786694:QAS786694 QKL786694:QKO786694 QUH786694:QUK786694 RED786694:REG786694 RNZ786694:ROC786694 RXV786694:RXY786694 SHR786694:SHU786694 SRN786694:SRQ786694 TBJ786694:TBM786694 TLF786694:TLI786694 TVB786694:TVE786694 UEX786694:UFA786694 UOT786694:UOW786694 UYP786694:UYS786694 VIL786694:VIO786694 VSH786694:VSK786694 WCD786694:WCG786694 WLZ786694:WMC786694 WVV786694:WVY786694 N852230:Q852230 JJ852230:JM852230 TF852230:TI852230 ADB852230:ADE852230 AMX852230:ANA852230 AWT852230:AWW852230 BGP852230:BGS852230 BQL852230:BQO852230 CAH852230:CAK852230 CKD852230:CKG852230 CTZ852230:CUC852230 DDV852230:DDY852230 DNR852230:DNU852230 DXN852230:DXQ852230 EHJ852230:EHM852230 ERF852230:ERI852230 FBB852230:FBE852230 FKX852230:FLA852230 FUT852230:FUW852230 GEP852230:GES852230 GOL852230:GOO852230 GYH852230:GYK852230 HID852230:HIG852230 HRZ852230:HSC852230 IBV852230:IBY852230 ILR852230:ILU852230 IVN852230:IVQ852230 JFJ852230:JFM852230 JPF852230:JPI852230 JZB852230:JZE852230 KIX852230:KJA852230 KST852230:KSW852230 LCP852230:LCS852230 LML852230:LMO852230 LWH852230:LWK852230 MGD852230:MGG852230 MPZ852230:MQC852230 MZV852230:MZY852230 NJR852230:NJU852230 NTN852230:NTQ852230 ODJ852230:ODM852230 ONF852230:ONI852230 OXB852230:OXE852230 PGX852230:PHA852230 PQT852230:PQW852230 QAP852230:QAS852230 QKL852230:QKO852230 QUH852230:QUK852230 RED852230:REG852230 RNZ852230:ROC852230 RXV852230:RXY852230 SHR852230:SHU852230 SRN852230:SRQ852230 TBJ852230:TBM852230 TLF852230:TLI852230 TVB852230:TVE852230 UEX852230:UFA852230 UOT852230:UOW852230 UYP852230:UYS852230 VIL852230:VIO852230 VSH852230:VSK852230 WCD852230:WCG852230 WLZ852230:WMC852230 WVV852230:WVY852230 N917766:Q917766 JJ917766:JM917766 TF917766:TI917766 ADB917766:ADE917766 AMX917766:ANA917766 AWT917766:AWW917766 BGP917766:BGS917766 BQL917766:BQO917766 CAH917766:CAK917766 CKD917766:CKG917766 CTZ917766:CUC917766 DDV917766:DDY917766 DNR917766:DNU917766 DXN917766:DXQ917766 EHJ917766:EHM917766 ERF917766:ERI917766 FBB917766:FBE917766 FKX917766:FLA917766 FUT917766:FUW917766 GEP917766:GES917766 GOL917766:GOO917766 GYH917766:GYK917766 HID917766:HIG917766 HRZ917766:HSC917766 IBV917766:IBY917766 ILR917766:ILU917766 IVN917766:IVQ917766 JFJ917766:JFM917766 JPF917766:JPI917766 JZB917766:JZE917766 KIX917766:KJA917766 KST917766:KSW917766 LCP917766:LCS917766 LML917766:LMO917766 LWH917766:LWK917766 MGD917766:MGG917766 MPZ917766:MQC917766 MZV917766:MZY917766 NJR917766:NJU917766 NTN917766:NTQ917766 ODJ917766:ODM917766 ONF917766:ONI917766 OXB917766:OXE917766 PGX917766:PHA917766 PQT917766:PQW917766 QAP917766:QAS917766 QKL917766:QKO917766 QUH917766:QUK917766 RED917766:REG917766 RNZ917766:ROC917766 RXV917766:RXY917766 SHR917766:SHU917766 SRN917766:SRQ917766 TBJ917766:TBM917766 TLF917766:TLI917766 TVB917766:TVE917766 UEX917766:UFA917766 UOT917766:UOW917766 UYP917766:UYS917766 VIL917766:VIO917766 VSH917766:VSK917766 WCD917766:WCG917766 WLZ917766:WMC917766 WVV917766:WVY917766 N983302:Q983302 JJ983302:JM983302 TF983302:TI983302 ADB983302:ADE983302 AMX983302:ANA983302 AWT983302:AWW983302 BGP983302:BGS983302 BQL983302:BQO983302 CAH983302:CAK983302 CKD983302:CKG983302 CTZ983302:CUC983302 DDV983302:DDY983302 DNR983302:DNU983302 DXN983302:DXQ983302 EHJ983302:EHM983302 ERF983302:ERI983302 FBB983302:FBE983302 FKX983302:FLA983302 FUT983302:FUW983302 GEP983302:GES983302 GOL983302:GOO983302 GYH983302:GYK983302 HID983302:HIG983302 HRZ983302:HSC983302 IBV983302:IBY983302 ILR983302:ILU983302 IVN983302:IVQ983302 JFJ983302:JFM983302 JPF983302:JPI983302 JZB983302:JZE983302 KIX983302:KJA983302 KST983302:KSW983302 LCP983302:LCS983302 LML983302:LMO983302 LWH983302:LWK983302 MGD983302:MGG983302 MPZ983302:MQC983302 MZV983302:MZY983302 NJR983302:NJU983302 NTN983302:NTQ983302 ODJ983302:ODM983302 ONF983302:ONI983302 OXB983302:OXE983302 PGX983302:PHA983302 PQT983302:PQW983302 QAP983302:QAS983302 QKL983302:QKO983302 QUH983302:QUK983302 RED983302:REG983302 RNZ983302:ROC983302 RXV983302:RXY983302 SHR983302:SHU983302 SRN983302:SRQ983302 TBJ983302:TBM983302 TLF983302:TLI983302 TVB983302:TVE983302 UEX983302:UFA983302 UOT983302:UOW983302 UYP983302:UYS983302 VIL983302:VIO983302 VSH983302:VSK983302 WCD983302:WCG983302 WLZ983302:WMC983302 WVV983302:WVY983302">
      <formula1>$O$4:$O$49</formula1>
    </dataValidation>
    <dataValidation type="list" allowBlank="1" showInputMessage="1" showErrorMessage="1" promptTitle="（お届け先②）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270:Q270 JJ270:JM270 TF270:TI270 ADB270:ADE270 AMX270:ANA270 AWT270:AWW270 BGP270:BGS270 BQL270:BQO270 CAH270:CAK270 CKD270:CKG270 CTZ270:CUC270 DDV270:DDY270 DNR270:DNU270 DXN270:DXQ270 EHJ270:EHM270 ERF270:ERI270 FBB270:FBE270 FKX270:FLA270 FUT270:FUW270 GEP270:GES270 GOL270:GOO270 GYH270:GYK270 HID270:HIG270 HRZ270:HSC270 IBV270:IBY270 ILR270:ILU270 IVN270:IVQ270 JFJ270:JFM270 JPF270:JPI270 JZB270:JZE270 KIX270:KJA270 KST270:KSW270 LCP270:LCS270 LML270:LMO270 LWH270:LWK270 MGD270:MGG270 MPZ270:MQC270 MZV270:MZY270 NJR270:NJU270 NTN270:NTQ270 ODJ270:ODM270 ONF270:ONI270 OXB270:OXE270 PGX270:PHA270 PQT270:PQW270 QAP270:QAS270 QKL270:QKO270 QUH270:QUK270 RED270:REG270 RNZ270:ROC270 RXV270:RXY270 SHR270:SHU270 SRN270:SRQ270 TBJ270:TBM270 TLF270:TLI270 TVB270:TVE270 UEX270:UFA270 UOT270:UOW270 UYP270:UYS270 VIL270:VIO270 VSH270:VSK270 WCD270:WCG270 WLZ270:WMC270 WVV270:WVY270 N65806:Q65806 JJ65806:JM65806 TF65806:TI65806 ADB65806:ADE65806 AMX65806:ANA65806 AWT65806:AWW65806 BGP65806:BGS65806 BQL65806:BQO65806 CAH65806:CAK65806 CKD65806:CKG65806 CTZ65806:CUC65806 DDV65806:DDY65806 DNR65806:DNU65806 DXN65806:DXQ65806 EHJ65806:EHM65806 ERF65806:ERI65806 FBB65806:FBE65806 FKX65806:FLA65806 FUT65806:FUW65806 GEP65806:GES65806 GOL65806:GOO65806 GYH65806:GYK65806 HID65806:HIG65806 HRZ65806:HSC65806 IBV65806:IBY65806 ILR65806:ILU65806 IVN65806:IVQ65806 JFJ65806:JFM65806 JPF65806:JPI65806 JZB65806:JZE65806 KIX65806:KJA65806 KST65806:KSW65806 LCP65806:LCS65806 LML65806:LMO65806 LWH65806:LWK65806 MGD65806:MGG65806 MPZ65806:MQC65806 MZV65806:MZY65806 NJR65806:NJU65806 NTN65806:NTQ65806 ODJ65806:ODM65806 ONF65806:ONI65806 OXB65806:OXE65806 PGX65806:PHA65806 PQT65806:PQW65806 QAP65806:QAS65806 QKL65806:QKO65806 QUH65806:QUK65806 RED65806:REG65806 RNZ65806:ROC65806 RXV65806:RXY65806 SHR65806:SHU65806 SRN65806:SRQ65806 TBJ65806:TBM65806 TLF65806:TLI65806 TVB65806:TVE65806 UEX65806:UFA65806 UOT65806:UOW65806 UYP65806:UYS65806 VIL65806:VIO65806 VSH65806:VSK65806 WCD65806:WCG65806 WLZ65806:WMC65806 WVV65806:WVY65806 N131342:Q131342 JJ131342:JM131342 TF131342:TI131342 ADB131342:ADE131342 AMX131342:ANA131342 AWT131342:AWW131342 BGP131342:BGS131342 BQL131342:BQO131342 CAH131342:CAK131342 CKD131342:CKG131342 CTZ131342:CUC131342 DDV131342:DDY131342 DNR131342:DNU131342 DXN131342:DXQ131342 EHJ131342:EHM131342 ERF131342:ERI131342 FBB131342:FBE131342 FKX131342:FLA131342 FUT131342:FUW131342 GEP131342:GES131342 GOL131342:GOO131342 GYH131342:GYK131342 HID131342:HIG131342 HRZ131342:HSC131342 IBV131342:IBY131342 ILR131342:ILU131342 IVN131342:IVQ131342 JFJ131342:JFM131342 JPF131342:JPI131342 JZB131342:JZE131342 KIX131342:KJA131342 KST131342:KSW131342 LCP131342:LCS131342 LML131342:LMO131342 LWH131342:LWK131342 MGD131342:MGG131342 MPZ131342:MQC131342 MZV131342:MZY131342 NJR131342:NJU131342 NTN131342:NTQ131342 ODJ131342:ODM131342 ONF131342:ONI131342 OXB131342:OXE131342 PGX131342:PHA131342 PQT131342:PQW131342 QAP131342:QAS131342 QKL131342:QKO131342 QUH131342:QUK131342 RED131342:REG131342 RNZ131342:ROC131342 RXV131342:RXY131342 SHR131342:SHU131342 SRN131342:SRQ131342 TBJ131342:TBM131342 TLF131342:TLI131342 TVB131342:TVE131342 UEX131342:UFA131342 UOT131342:UOW131342 UYP131342:UYS131342 VIL131342:VIO131342 VSH131342:VSK131342 WCD131342:WCG131342 WLZ131342:WMC131342 WVV131342:WVY131342 N196878:Q196878 JJ196878:JM196878 TF196878:TI196878 ADB196878:ADE196878 AMX196878:ANA196878 AWT196878:AWW196878 BGP196878:BGS196878 BQL196878:BQO196878 CAH196878:CAK196878 CKD196878:CKG196878 CTZ196878:CUC196878 DDV196878:DDY196878 DNR196878:DNU196878 DXN196878:DXQ196878 EHJ196878:EHM196878 ERF196878:ERI196878 FBB196878:FBE196878 FKX196878:FLA196878 FUT196878:FUW196878 GEP196878:GES196878 GOL196878:GOO196878 GYH196878:GYK196878 HID196878:HIG196878 HRZ196878:HSC196878 IBV196878:IBY196878 ILR196878:ILU196878 IVN196878:IVQ196878 JFJ196878:JFM196878 JPF196878:JPI196878 JZB196878:JZE196878 KIX196878:KJA196878 KST196878:KSW196878 LCP196878:LCS196878 LML196878:LMO196878 LWH196878:LWK196878 MGD196878:MGG196878 MPZ196878:MQC196878 MZV196878:MZY196878 NJR196878:NJU196878 NTN196878:NTQ196878 ODJ196878:ODM196878 ONF196878:ONI196878 OXB196878:OXE196878 PGX196878:PHA196878 PQT196878:PQW196878 QAP196878:QAS196878 QKL196878:QKO196878 QUH196878:QUK196878 RED196878:REG196878 RNZ196878:ROC196878 RXV196878:RXY196878 SHR196878:SHU196878 SRN196878:SRQ196878 TBJ196878:TBM196878 TLF196878:TLI196878 TVB196878:TVE196878 UEX196878:UFA196878 UOT196878:UOW196878 UYP196878:UYS196878 VIL196878:VIO196878 VSH196878:VSK196878 WCD196878:WCG196878 WLZ196878:WMC196878 WVV196878:WVY196878 N262414:Q262414 JJ262414:JM262414 TF262414:TI262414 ADB262414:ADE262414 AMX262414:ANA262414 AWT262414:AWW262414 BGP262414:BGS262414 BQL262414:BQO262414 CAH262414:CAK262414 CKD262414:CKG262414 CTZ262414:CUC262414 DDV262414:DDY262414 DNR262414:DNU262414 DXN262414:DXQ262414 EHJ262414:EHM262414 ERF262414:ERI262414 FBB262414:FBE262414 FKX262414:FLA262414 FUT262414:FUW262414 GEP262414:GES262414 GOL262414:GOO262414 GYH262414:GYK262414 HID262414:HIG262414 HRZ262414:HSC262414 IBV262414:IBY262414 ILR262414:ILU262414 IVN262414:IVQ262414 JFJ262414:JFM262414 JPF262414:JPI262414 JZB262414:JZE262414 KIX262414:KJA262414 KST262414:KSW262414 LCP262414:LCS262414 LML262414:LMO262414 LWH262414:LWK262414 MGD262414:MGG262414 MPZ262414:MQC262414 MZV262414:MZY262414 NJR262414:NJU262414 NTN262414:NTQ262414 ODJ262414:ODM262414 ONF262414:ONI262414 OXB262414:OXE262414 PGX262414:PHA262414 PQT262414:PQW262414 QAP262414:QAS262414 QKL262414:QKO262414 QUH262414:QUK262414 RED262414:REG262414 RNZ262414:ROC262414 RXV262414:RXY262414 SHR262414:SHU262414 SRN262414:SRQ262414 TBJ262414:TBM262414 TLF262414:TLI262414 TVB262414:TVE262414 UEX262414:UFA262414 UOT262414:UOW262414 UYP262414:UYS262414 VIL262414:VIO262414 VSH262414:VSK262414 WCD262414:WCG262414 WLZ262414:WMC262414 WVV262414:WVY262414 N327950:Q327950 JJ327950:JM327950 TF327950:TI327950 ADB327950:ADE327950 AMX327950:ANA327950 AWT327950:AWW327950 BGP327950:BGS327950 BQL327950:BQO327950 CAH327950:CAK327950 CKD327950:CKG327950 CTZ327950:CUC327950 DDV327950:DDY327950 DNR327950:DNU327950 DXN327950:DXQ327950 EHJ327950:EHM327950 ERF327950:ERI327950 FBB327950:FBE327950 FKX327950:FLA327950 FUT327950:FUW327950 GEP327950:GES327950 GOL327950:GOO327950 GYH327950:GYK327950 HID327950:HIG327950 HRZ327950:HSC327950 IBV327950:IBY327950 ILR327950:ILU327950 IVN327950:IVQ327950 JFJ327950:JFM327950 JPF327950:JPI327950 JZB327950:JZE327950 KIX327950:KJA327950 KST327950:KSW327950 LCP327950:LCS327950 LML327950:LMO327950 LWH327950:LWK327950 MGD327950:MGG327950 MPZ327950:MQC327950 MZV327950:MZY327950 NJR327950:NJU327950 NTN327950:NTQ327950 ODJ327950:ODM327950 ONF327950:ONI327950 OXB327950:OXE327950 PGX327950:PHA327950 PQT327950:PQW327950 QAP327950:QAS327950 QKL327950:QKO327950 QUH327950:QUK327950 RED327950:REG327950 RNZ327950:ROC327950 RXV327950:RXY327950 SHR327950:SHU327950 SRN327950:SRQ327950 TBJ327950:TBM327950 TLF327950:TLI327950 TVB327950:TVE327950 UEX327950:UFA327950 UOT327950:UOW327950 UYP327950:UYS327950 VIL327950:VIO327950 VSH327950:VSK327950 WCD327950:WCG327950 WLZ327950:WMC327950 WVV327950:WVY327950 N393486:Q393486 JJ393486:JM393486 TF393486:TI393486 ADB393486:ADE393486 AMX393486:ANA393486 AWT393486:AWW393486 BGP393486:BGS393486 BQL393486:BQO393486 CAH393486:CAK393486 CKD393486:CKG393486 CTZ393486:CUC393486 DDV393486:DDY393486 DNR393486:DNU393486 DXN393486:DXQ393486 EHJ393486:EHM393486 ERF393486:ERI393486 FBB393486:FBE393486 FKX393486:FLA393486 FUT393486:FUW393486 GEP393486:GES393486 GOL393486:GOO393486 GYH393486:GYK393486 HID393486:HIG393486 HRZ393486:HSC393486 IBV393486:IBY393486 ILR393486:ILU393486 IVN393486:IVQ393486 JFJ393486:JFM393486 JPF393486:JPI393486 JZB393486:JZE393486 KIX393486:KJA393486 KST393486:KSW393486 LCP393486:LCS393486 LML393486:LMO393486 LWH393486:LWK393486 MGD393486:MGG393486 MPZ393486:MQC393486 MZV393486:MZY393486 NJR393486:NJU393486 NTN393486:NTQ393486 ODJ393486:ODM393486 ONF393486:ONI393486 OXB393486:OXE393486 PGX393486:PHA393486 PQT393486:PQW393486 QAP393486:QAS393486 QKL393486:QKO393486 QUH393486:QUK393486 RED393486:REG393486 RNZ393486:ROC393486 RXV393486:RXY393486 SHR393486:SHU393486 SRN393486:SRQ393486 TBJ393486:TBM393486 TLF393486:TLI393486 TVB393486:TVE393486 UEX393486:UFA393486 UOT393486:UOW393486 UYP393486:UYS393486 VIL393486:VIO393486 VSH393486:VSK393486 WCD393486:WCG393486 WLZ393486:WMC393486 WVV393486:WVY393486 N459022:Q459022 JJ459022:JM459022 TF459022:TI459022 ADB459022:ADE459022 AMX459022:ANA459022 AWT459022:AWW459022 BGP459022:BGS459022 BQL459022:BQO459022 CAH459022:CAK459022 CKD459022:CKG459022 CTZ459022:CUC459022 DDV459022:DDY459022 DNR459022:DNU459022 DXN459022:DXQ459022 EHJ459022:EHM459022 ERF459022:ERI459022 FBB459022:FBE459022 FKX459022:FLA459022 FUT459022:FUW459022 GEP459022:GES459022 GOL459022:GOO459022 GYH459022:GYK459022 HID459022:HIG459022 HRZ459022:HSC459022 IBV459022:IBY459022 ILR459022:ILU459022 IVN459022:IVQ459022 JFJ459022:JFM459022 JPF459022:JPI459022 JZB459022:JZE459022 KIX459022:KJA459022 KST459022:KSW459022 LCP459022:LCS459022 LML459022:LMO459022 LWH459022:LWK459022 MGD459022:MGG459022 MPZ459022:MQC459022 MZV459022:MZY459022 NJR459022:NJU459022 NTN459022:NTQ459022 ODJ459022:ODM459022 ONF459022:ONI459022 OXB459022:OXE459022 PGX459022:PHA459022 PQT459022:PQW459022 QAP459022:QAS459022 QKL459022:QKO459022 QUH459022:QUK459022 RED459022:REG459022 RNZ459022:ROC459022 RXV459022:RXY459022 SHR459022:SHU459022 SRN459022:SRQ459022 TBJ459022:TBM459022 TLF459022:TLI459022 TVB459022:TVE459022 UEX459022:UFA459022 UOT459022:UOW459022 UYP459022:UYS459022 VIL459022:VIO459022 VSH459022:VSK459022 WCD459022:WCG459022 WLZ459022:WMC459022 WVV459022:WVY459022 N524558:Q524558 JJ524558:JM524558 TF524558:TI524558 ADB524558:ADE524558 AMX524558:ANA524558 AWT524558:AWW524558 BGP524558:BGS524558 BQL524558:BQO524558 CAH524558:CAK524558 CKD524558:CKG524558 CTZ524558:CUC524558 DDV524558:DDY524558 DNR524558:DNU524558 DXN524558:DXQ524558 EHJ524558:EHM524558 ERF524558:ERI524558 FBB524558:FBE524558 FKX524558:FLA524558 FUT524558:FUW524558 GEP524558:GES524558 GOL524558:GOO524558 GYH524558:GYK524558 HID524558:HIG524558 HRZ524558:HSC524558 IBV524558:IBY524558 ILR524558:ILU524558 IVN524558:IVQ524558 JFJ524558:JFM524558 JPF524558:JPI524558 JZB524558:JZE524558 KIX524558:KJA524558 KST524558:KSW524558 LCP524558:LCS524558 LML524558:LMO524558 LWH524558:LWK524558 MGD524558:MGG524558 MPZ524558:MQC524558 MZV524558:MZY524558 NJR524558:NJU524558 NTN524558:NTQ524558 ODJ524558:ODM524558 ONF524558:ONI524558 OXB524558:OXE524558 PGX524558:PHA524558 PQT524558:PQW524558 QAP524558:QAS524558 QKL524558:QKO524558 QUH524558:QUK524558 RED524558:REG524558 RNZ524558:ROC524558 RXV524558:RXY524558 SHR524558:SHU524558 SRN524558:SRQ524558 TBJ524558:TBM524558 TLF524558:TLI524558 TVB524558:TVE524558 UEX524558:UFA524558 UOT524558:UOW524558 UYP524558:UYS524558 VIL524558:VIO524558 VSH524558:VSK524558 WCD524558:WCG524558 WLZ524558:WMC524558 WVV524558:WVY524558 N590094:Q590094 JJ590094:JM590094 TF590094:TI590094 ADB590094:ADE590094 AMX590094:ANA590094 AWT590094:AWW590094 BGP590094:BGS590094 BQL590094:BQO590094 CAH590094:CAK590094 CKD590094:CKG590094 CTZ590094:CUC590094 DDV590094:DDY590094 DNR590094:DNU590094 DXN590094:DXQ590094 EHJ590094:EHM590094 ERF590094:ERI590094 FBB590094:FBE590094 FKX590094:FLA590094 FUT590094:FUW590094 GEP590094:GES590094 GOL590094:GOO590094 GYH590094:GYK590094 HID590094:HIG590094 HRZ590094:HSC590094 IBV590094:IBY590094 ILR590094:ILU590094 IVN590094:IVQ590094 JFJ590094:JFM590094 JPF590094:JPI590094 JZB590094:JZE590094 KIX590094:KJA590094 KST590094:KSW590094 LCP590094:LCS590094 LML590094:LMO590094 LWH590094:LWK590094 MGD590094:MGG590094 MPZ590094:MQC590094 MZV590094:MZY590094 NJR590094:NJU590094 NTN590094:NTQ590094 ODJ590094:ODM590094 ONF590094:ONI590094 OXB590094:OXE590094 PGX590094:PHA590094 PQT590094:PQW590094 QAP590094:QAS590094 QKL590094:QKO590094 QUH590094:QUK590094 RED590094:REG590094 RNZ590094:ROC590094 RXV590094:RXY590094 SHR590094:SHU590094 SRN590094:SRQ590094 TBJ590094:TBM590094 TLF590094:TLI590094 TVB590094:TVE590094 UEX590094:UFA590094 UOT590094:UOW590094 UYP590094:UYS590094 VIL590094:VIO590094 VSH590094:VSK590094 WCD590094:WCG590094 WLZ590094:WMC590094 WVV590094:WVY590094 N655630:Q655630 JJ655630:JM655630 TF655630:TI655630 ADB655630:ADE655630 AMX655630:ANA655630 AWT655630:AWW655630 BGP655630:BGS655630 BQL655630:BQO655630 CAH655630:CAK655630 CKD655630:CKG655630 CTZ655630:CUC655630 DDV655630:DDY655630 DNR655630:DNU655630 DXN655630:DXQ655630 EHJ655630:EHM655630 ERF655630:ERI655630 FBB655630:FBE655630 FKX655630:FLA655630 FUT655630:FUW655630 GEP655630:GES655630 GOL655630:GOO655630 GYH655630:GYK655630 HID655630:HIG655630 HRZ655630:HSC655630 IBV655630:IBY655630 ILR655630:ILU655630 IVN655630:IVQ655630 JFJ655630:JFM655630 JPF655630:JPI655630 JZB655630:JZE655630 KIX655630:KJA655630 KST655630:KSW655630 LCP655630:LCS655630 LML655630:LMO655630 LWH655630:LWK655630 MGD655630:MGG655630 MPZ655630:MQC655630 MZV655630:MZY655630 NJR655630:NJU655630 NTN655630:NTQ655630 ODJ655630:ODM655630 ONF655630:ONI655630 OXB655630:OXE655630 PGX655630:PHA655630 PQT655630:PQW655630 QAP655630:QAS655630 QKL655630:QKO655630 QUH655630:QUK655630 RED655630:REG655630 RNZ655630:ROC655630 RXV655630:RXY655630 SHR655630:SHU655630 SRN655630:SRQ655630 TBJ655630:TBM655630 TLF655630:TLI655630 TVB655630:TVE655630 UEX655630:UFA655630 UOT655630:UOW655630 UYP655630:UYS655630 VIL655630:VIO655630 VSH655630:VSK655630 WCD655630:WCG655630 WLZ655630:WMC655630 WVV655630:WVY655630 N721166:Q721166 JJ721166:JM721166 TF721166:TI721166 ADB721166:ADE721166 AMX721166:ANA721166 AWT721166:AWW721166 BGP721166:BGS721166 BQL721166:BQO721166 CAH721166:CAK721166 CKD721166:CKG721166 CTZ721166:CUC721166 DDV721166:DDY721166 DNR721166:DNU721166 DXN721166:DXQ721166 EHJ721166:EHM721166 ERF721166:ERI721166 FBB721166:FBE721166 FKX721166:FLA721166 FUT721166:FUW721166 GEP721166:GES721166 GOL721166:GOO721166 GYH721166:GYK721166 HID721166:HIG721166 HRZ721166:HSC721166 IBV721166:IBY721166 ILR721166:ILU721166 IVN721166:IVQ721166 JFJ721166:JFM721166 JPF721166:JPI721166 JZB721166:JZE721166 KIX721166:KJA721166 KST721166:KSW721166 LCP721166:LCS721166 LML721166:LMO721166 LWH721166:LWK721166 MGD721166:MGG721166 MPZ721166:MQC721166 MZV721166:MZY721166 NJR721166:NJU721166 NTN721166:NTQ721166 ODJ721166:ODM721166 ONF721166:ONI721166 OXB721166:OXE721166 PGX721166:PHA721166 PQT721166:PQW721166 QAP721166:QAS721166 QKL721166:QKO721166 QUH721166:QUK721166 RED721166:REG721166 RNZ721166:ROC721166 RXV721166:RXY721166 SHR721166:SHU721166 SRN721166:SRQ721166 TBJ721166:TBM721166 TLF721166:TLI721166 TVB721166:TVE721166 UEX721166:UFA721166 UOT721166:UOW721166 UYP721166:UYS721166 VIL721166:VIO721166 VSH721166:VSK721166 WCD721166:WCG721166 WLZ721166:WMC721166 WVV721166:WVY721166 N786702:Q786702 JJ786702:JM786702 TF786702:TI786702 ADB786702:ADE786702 AMX786702:ANA786702 AWT786702:AWW786702 BGP786702:BGS786702 BQL786702:BQO786702 CAH786702:CAK786702 CKD786702:CKG786702 CTZ786702:CUC786702 DDV786702:DDY786702 DNR786702:DNU786702 DXN786702:DXQ786702 EHJ786702:EHM786702 ERF786702:ERI786702 FBB786702:FBE786702 FKX786702:FLA786702 FUT786702:FUW786702 GEP786702:GES786702 GOL786702:GOO786702 GYH786702:GYK786702 HID786702:HIG786702 HRZ786702:HSC786702 IBV786702:IBY786702 ILR786702:ILU786702 IVN786702:IVQ786702 JFJ786702:JFM786702 JPF786702:JPI786702 JZB786702:JZE786702 KIX786702:KJA786702 KST786702:KSW786702 LCP786702:LCS786702 LML786702:LMO786702 LWH786702:LWK786702 MGD786702:MGG786702 MPZ786702:MQC786702 MZV786702:MZY786702 NJR786702:NJU786702 NTN786702:NTQ786702 ODJ786702:ODM786702 ONF786702:ONI786702 OXB786702:OXE786702 PGX786702:PHA786702 PQT786702:PQW786702 QAP786702:QAS786702 QKL786702:QKO786702 QUH786702:QUK786702 RED786702:REG786702 RNZ786702:ROC786702 RXV786702:RXY786702 SHR786702:SHU786702 SRN786702:SRQ786702 TBJ786702:TBM786702 TLF786702:TLI786702 TVB786702:TVE786702 UEX786702:UFA786702 UOT786702:UOW786702 UYP786702:UYS786702 VIL786702:VIO786702 VSH786702:VSK786702 WCD786702:WCG786702 WLZ786702:WMC786702 WVV786702:WVY786702 N852238:Q852238 JJ852238:JM852238 TF852238:TI852238 ADB852238:ADE852238 AMX852238:ANA852238 AWT852238:AWW852238 BGP852238:BGS852238 BQL852238:BQO852238 CAH852238:CAK852238 CKD852238:CKG852238 CTZ852238:CUC852238 DDV852238:DDY852238 DNR852238:DNU852238 DXN852238:DXQ852238 EHJ852238:EHM852238 ERF852238:ERI852238 FBB852238:FBE852238 FKX852238:FLA852238 FUT852238:FUW852238 GEP852238:GES852238 GOL852238:GOO852238 GYH852238:GYK852238 HID852238:HIG852238 HRZ852238:HSC852238 IBV852238:IBY852238 ILR852238:ILU852238 IVN852238:IVQ852238 JFJ852238:JFM852238 JPF852238:JPI852238 JZB852238:JZE852238 KIX852238:KJA852238 KST852238:KSW852238 LCP852238:LCS852238 LML852238:LMO852238 LWH852238:LWK852238 MGD852238:MGG852238 MPZ852238:MQC852238 MZV852238:MZY852238 NJR852238:NJU852238 NTN852238:NTQ852238 ODJ852238:ODM852238 ONF852238:ONI852238 OXB852238:OXE852238 PGX852238:PHA852238 PQT852238:PQW852238 QAP852238:QAS852238 QKL852238:QKO852238 QUH852238:QUK852238 RED852238:REG852238 RNZ852238:ROC852238 RXV852238:RXY852238 SHR852238:SHU852238 SRN852238:SRQ852238 TBJ852238:TBM852238 TLF852238:TLI852238 TVB852238:TVE852238 UEX852238:UFA852238 UOT852238:UOW852238 UYP852238:UYS852238 VIL852238:VIO852238 VSH852238:VSK852238 WCD852238:WCG852238 WLZ852238:WMC852238 WVV852238:WVY852238 N917774:Q917774 JJ917774:JM917774 TF917774:TI917774 ADB917774:ADE917774 AMX917774:ANA917774 AWT917774:AWW917774 BGP917774:BGS917774 BQL917774:BQO917774 CAH917774:CAK917774 CKD917774:CKG917774 CTZ917774:CUC917774 DDV917774:DDY917774 DNR917774:DNU917774 DXN917774:DXQ917774 EHJ917774:EHM917774 ERF917774:ERI917774 FBB917774:FBE917774 FKX917774:FLA917774 FUT917774:FUW917774 GEP917774:GES917774 GOL917774:GOO917774 GYH917774:GYK917774 HID917774:HIG917774 HRZ917774:HSC917774 IBV917774:IBY917774 ILR917774:ILU917774 IVN917774:IVQ917774 JFJ917774:JFM917774 JPF917774:JPI917774 JZB917774:JZE917774 KIX917774:KJA917774 KST917774:KSW917774 LCP917774:LCS917774 LML917774:LMO917774 LWH917774:LWK917774 MGD917774:MGG917774 MPZ917774:MQC917774 MZV917774:MZY917774 NJR917774:NJU917774 NTN917774:NTQ917774 ODJ917774:ODM917774 ONF917774:ONI917774 OXB917774:OXE917774 PGX917774:PHA917774 PQT917774:PQW917774 QAP917774:QAS917774 QKL917774:QKO917774 QUH917774:QUK917774 RED917774:REG917774 RNZ917774:ROC917774 RXV917774:RXY917774 SHR917774:SHU917774 SRN917774:SRQ917774 TBJ917774:TBM917774 TLF917774:TLI917774 TVB917774:TVE917774 UEX917774:UFA917774 UOT917774:UOW917774 UYP917774:UYS917774 VIL917774:VIO917774 VSH917774:VSK917774 WCD917774:WCG917774 WLZ917774:WMC917774 WVV917774:WVY917774 N983310:Q983310 JJ983310:JM983310 TF983310:TI983310 ADB983310:ADE983310 AMX983310:ANA983310 AWT983310:AWW983310 BGP983310:BGS983310 BQL983310:BQO983310 CAH983310:CAK983310 CKD983310:CKG983310 CTZ983310:CUC983310 DDV983310:DDY983310 DNR983310:DNU983310 DXN983310:DXQ983310 EHJ983310:EHM983310 ERF983310:ERI983310 FBB983310:FBE983310 FKX983310:FLA983310 FUT983310:FUW983310 GEP983310:GES983310 GOL983310:GOO983310 GYH983310:GYK983310 HID983310:HIG983310 HRZ983310:HSC983310 IBV983310:IBY983310 ILR983310:ILU983310 IVN983310:IVQ983310 JFJ983310:JFM983310 JPF983310:JPI983310 JZB983310:JZE983310 KIX983310:KJA983310 KST983310:KSW983310 LCP983310:LCS983310 LML983310:LMO983310 LWH983310:LWK983310 MGD983310:MGG983310 MPZ983310:MQC983310 MZV983310:MZY983310 NJR983310:NJU983310 NTN983310:NTQ983310 ODJ983310:ODM983310 ONF983310:ONI983310 OXB983310:OXE983310 PGX983310:PHA983310 PQT983310:PQW983310 QAP983310:QAS983310 QKL983310:QKO983310 QUH983310:QUK983310 RED983310:REG983310 RNZ983310:ROC983310 RXV983310:RXY983310 SHR983310:SHU983310 SRN983310:SRQ983310 TBJ983310:TBM983310 TLF983310:TLI983310 TVB983310:TVE983310 UEX983310:UFA983310 UOT983310:UOW983310 UYP983310:UYS983310 VIL983310:VIO983310 VSH983310:VSK983310 WCD983310:WCG983310 WLZ983310:WMC983310 WVV983310:WVY983310">
      <formula1>$O$4:$O$49</formula1>
    </dataValidation>
    <dataValidation type="list" allowBlank="1" showInputMessage="1" showErrorMessage="1" promptTitle="（お届け日②）お届け時間" prompt="お届け時間を指定して下さい。_x000a_※空白の場合は、指定なしとさせていただきます。" sqref="WWC983310:WWG983310 JQ270:JU270 TM270:TQ270 ADI270:ADM270 ANE270:ANI270 AXA270:AXE270 BGW270:BHA270 BQS270:BQW270 CAO270:CAS270 CKK270:CKO270 CUG270:CUK270 DEC270:DEG270 DNY270:DOC270 DXU270:DXY270 EHQ270:EHU270 ERM270:ERQ270 FBI270:FBM270 FLE270:FLI270 FVA270:FVE270 GEW270:GFA270 GOS270:GOW270 GYO270:GYS270 HIK270:HIO270 HSG270:HSK270 ICC270:ICG270 ILY270:IMC270 IVU270:IVY270 JFQ270:JFU270 JPM270:JPQ270 JZI270:JZM270 KJE270:KJI270 KTA270:KTE270 LCW270:LDA270 LMS270:LMW270 LWO270:LWS270 MGK270:MGO270 MQG270:MQK270 NAC270:NAG270 NJY270:NKC270 NTU270:NTY270 ODQ270:ODU270 ONM270:ONQ270 OXI270:OXM270 PHE270:PHI270 PRA270:PRE270 QAW270:QBA270 QKS270:QKW270 QUO270:QUS270 REK270:REO270 ROG270:ROK270 RYC270:RYG270 SHY270:SIC270 SRU270:SRY270 TBQ270:TBU270 TLM270:TLQ270 TVI270:TVM270 UFE270:UFI270 UPA270:UPE270 UYW270:UZA270 VIS270:VIW270 VSO270:VSS270 WCK270:WCO270 WMG270:WMK270 WWC270:WWG270 U65806:Y65806 JQ65806:JU65806 TM65806:TQ65806 ADI65806:ADM65806 ANE65806:ANI65806 AXA65806:AXE65806 BGW65806:BHA65806 BQS65806:BQW65806 CAO65806:CAS65806 CKK65806:CKO65806 CUG65806:CUK65806 DEC65806:DEG65806 DNY65806:DOC65806 DXU65806:DXY65806 EHQ65806:EHU65806 ERM65806:ERQ65806 FBI65806:FBM65806 FLE65806:FLI65806 FVA65806:FVE65806 GEW65806:GFA65806 GOS65806:GOW65806 GYO65806:GYS65806 HIK65806:HIO65806 HSG65806:HSK65806 ICC65806:ICG65806 ILY65806:IMC65806 IVU65806:IVY65806 JFQ65806:JFU65806 JPM65806:JPQ65806 JZI65806:JZM65806 KJE65806:KJI65806 KTA65806:KTE65806 LCW65806:LDA65806 LMS65806:LMW65806 LWO65806:LWS65806 MGK65806:MGO65806 MQG65806:MQK65806 NAC65806:NAG65806 NJY65806:NKC65806 NTU65806:NTY65806 ODQ65806:ODU65806 ONM65806:ONQ65806 OXI65806:OXM65806 PHE65806:PHI65806 PRA65806:PRE65806 QAW65806:QBA65806 QKS65806:QKW65806 QUO65806:QUS65806 REK65806:REO65806 ROG65806:ROK65806 RYC65806:RYG65806 SHY65806:SIC65806 SRU65806:SRY65806 TBQ65806:TBU65806 TLM65806:TLQ65806 TVI65806:TVM65806 UFE65806:UFI65806 UPA65806:UPE65806 UYW65806:UZA65806 VIS65806:VIW65806 VSO65806:VSS65806 WCK65806:WCO65806 WMG65806:WMK65806 WWC65806:WWG65806 U131342:Y131342 JQ131342:JU131342 TM131342:TQ131342 ADI131342:ADM131342 ANE131342:ANI131342 AXA131342:AXE131342 BGW131342:BHA131342 BQS131342:BQW131342 CAO131342:CAS131342 CKK131342:CKO131342 CUG131342:CUK131342 DEC131342:DEG131342 DNY131342:DOC131342 DXU131342:DXY131342 EHQ131342:EHU131342 ERM131342:ERQ131342 FBI131342:FBM131342 FLE131342:FLI131342 FVA131342:FVE131342 GEW131342:GFA131342 GOS131342:GOW131342 GYO131342:GYS131342 HIK131342:HIO131342 HSG131342:HSK131342 ICC131342:ICG131342 ILY131342:IMC131342 IVU131342:IVY131342 JFQ131342:JFU131342 JPM131342:JPQ131342 JZI131342:JZM131342 KJE131342:KJI131342 KTA131342:KTE131342 LCW131342:LDA131342 LMS131342:LMW131342 LWO131342:LWS131342 MGK131342:MGO131342 MQG131342:MQK131342 NAC131342:NAG131342 NJY131342:NKC131342 NTU131342:NTY131342 ODQ131342:ODU131342 ONM131342:ONQ131342 OXI131342:OXM131342 PHE131342:PHI131342 PRA131342:PRE131342 QAW131342:QBA131342 QKS131342:QKW131342 QUO131342:QUS131342 REK131342:REO131342 ROG131342:ROK131342 RYC131342:RYG131342 SHY131342:SIC131342 SRU131342:SRY131342 TBQ131342:TBU131342 TLM131342:TLQ131342 TVI131342:TVM131342 UFE131342:UFI131342 UPA131342:UPE131342 UYW131342:UZA131342 VIS131342:VIW131342 VSO131342:VSS131342 WCK131342:WCO131342 WMG131342:WMK131342 WWC131342:WWG131342 U196878:Y196878 JQ196878:JU196878 TM196878:TQ196878 ADI196878:ADM196878 ANE196878:ANI196878 AXA196878:AXE196878 BGW196878:BHA196878 BQS196878:BQW196878 CAO196878:CAS196878 CKK196878:CKO196878 CUG196878:CUK196878 DEC196878:DEG196878 DNY196878:DOC196878 DXU196878:DXY196878 EHQ196878:EHU196878 ERM196878:ERQ196878 FBI196878:FBM196878 FLE196878:FLI196878 FVA196878:FVE196878 GEW196878:GFA196878 GOS196878:GOW196878 GYO196878:GYS196878 HIK196878:HIO196878 HSG196878:HSK196878 ICC196878:ICG196878 ILY196878:IMC196878 IVU196878:IVY196878 JFQ196878:JFU196878 JPM196878:JPQ196878 JZI196878:JZM196878 KJE196878:KJI196878 KTA196878:KTE196878 LCW196878:LDA196878 LMS196878:LMW196878 LWO196878:LWS196878 MGK196878:MGO196878 MQG196878:MQK196878 NAC196878:NAG196878 NJY196878:NKC196878 NTU196878:NTY196878 ODQ196878:ODU196878 ONM196878:ONQ196878 OXI196878:OXM196878 PHE196878:PHI196878 PRA196878:PRE196878 QAW196878:QBA196878 QKS196878:QKW196878 QUO196878:QUS196878 REK196878:REO196878 ROG196878:ROK196878 RYC196878:RYG196878 SHY196878:SIC196878 SRU196878:SRY196878 TBQ196878:TBU196878 TLM196878:TLQ196878 TVI196878:TVM196878 UFE196878:UFI196878 UPA196878:UPE196878 UYW196878:UZA196878 VIS196878:VIW196878 VSO196878:VSS196878 WCK196878:WCO196878 WMG196878:WMK196878 WWC196878:WWG196878 U262414:Y262414 JQ262414:JU262414 TM262414:TQ262414 ADI262414:ADM262414 ANE262414:ANI262414 AXA262414:AXE262414 BGW262414:BHA262414 BQS262414:BQW262414 CAO262414:CAS262414 CKK262414:CKO262414 CUG262414:CUK262414 DEC262414:DEG262414 DNY262414:DOC262414 DXU262414:DXY262414 EHQ262414:EHU262414 ERM262414:ERQ262414 FBI262414:FBM262414 FLE262414:FLI262414 FVA262414:FVE262414 GEW262414:GFA262414 GOS262414:GOW262414 GYO262414:GYS262414 HIK262414:HIO262414 HSG262414:HSK262414 ICC262414:ICG262414 ILY262414:IMC262414 IVU262414:IVY262414 JFQ262414:JFU262414 JPM262414:JPQ262414 JZI262414:JZM262414 KJE262414:KJI262414 KTA262414:KTE262414 LCW262414:LDA262414 LMS262414:LMW262414 LWO262414:LWS262414 MGK262414:MGO262414 MQG262414:MQK262414 NAC262414:NAG262414 NJY262414:NKC262414 NTU262414:NTY262414 ODQ262414:ODU262414 ONM262414:ONQ262414 OXI262414:OXM262414 PHE262414:PHI262414 PRA262414:PRE262414 QAW262414:QBA262414 QKS262414:QKW262414 QUO262414:QUS262414 REK262414:REO262414 ROG262414:ROK262414 RYC262414:RYG262414 SHY262414:SIC262414 SRU262414:SRY262414 TBQ262414:TBU262414 TLM262414:TLQ262414 TVI262414:TVM262414 UFE262414:UFI262414 UPA262414:UPE262414 UYW262414:UZA262414 VIS262414:VIW262414 VSO262414:VSS262414 WCK262414:WCO262414 WMG262414:WMK262414 WWC262414:WWG262414 U327950:Y327950 JQ327950:JU327950 TM327950:TQ327950 ADI327950:ADM327950 ANE327950:ANI327950 AXA327950:AXE327950 BGW327950:BHA327950 BQS327950:BQW327950 CAO327950:CAS327950 CKK327950:CKO327950 CUG327950:CUK327950 DEC327950:DEG327950 DNY327950:DOC327950 DXU327950:DXY327950 EHQ327950:EHU327950 ERM327950:ERQ327950 FBI327950:FBM327950 FLE327950:FLI327950 FVA327950:FVE327950 GEW327950:GFA327950 GOS327950:GOW327950 GYO327950:GYS327950 HIK327950:HIO327950 HSG327950:HSK327950 ICC327950:ICG327950 ILY327950:IMC327950 IVU327950:IVY327950 JFQ327950:JFU327950 JPM327950:JPQ327950 JZI327950:JZM327950 KJE327950:KJI327950 KTA327950:KTE327950 LCW327950:LDA327950 LMS327950:LMW327950 LWO327950:LWS327950 MGK327950:MGO327950 MQG327950:MQK327950 NAC327950:NAG327950 NJY327950:NKC327950 NTU327950:NTY327950 ODQ327950:ODU327950 ONM327950:ONQ327950 OXI327950:OXM327950 PHE327950:PHI327950 PRA327950:PRE327950 QAW327950:QBA327950 QKS327950:QKW327950 QUO327950:QUS327950 REK327950:REO327950 ROG327950:ROK327950 RYC327950:RYG327950 SHY327950:SIC327950 SRU327950:SRY327950 TBQ327950:TBU327950 TLM327950:TLQ327950 TVI327950:TVM327950 UFE327950:UFI327950 UPA327950:UPE327950 UYW327950:UZA327950 VIS327950:VIW327950 VSO327950:VSS327950 WCK327950:WCO327950 WMG327950:WMK327950 WWC327950:WWG327950 U393486:Y393486 JQ393486:JU393486 TM393486:TQ393486 ADI393486:ADM393486 ANE393486:ANI393486 AXA393486:AXE393486 BGW393486:BHA393486 BQS393486:BQW393486 CAO393486:CAS393486 CKK393486:CKO393486 CUG393486:CUK393486 DEC393486:DEG393486 DNY393486:DOC393486 DXU393486:DXY393486 EHQ393486:EHU393486 ERM393486:ERQ393486 FBI393486:FBM393486 FLE393486:FLI393486 FVA393486:FVE393486 GEW393486:GFA393486 GOS393486:GOW393486 GYO393486:GYS393486 HIK393486:HIO393486 HSG393486:HSK393486 ICC393486:ICG393486 ILY393486:IMC393486 IVU393486:IVY393486 JFQ393486:JFU393486 JPM393486:JPQ393486 JZI393486:JZM393486 KJE393486:KJI393486 KTA393486:KTE393486 LCW393486:LDA393486 LMS393486:LMW393486 LWO393486:LWS393486 MGK393486:MGO393486 MQG393486:MQK393486 NAC393486:NAG393486 NJY393486:NKC393486 NTU393486:NTY393486 ODQ393486:ODU393486 ONM393486:ONQ393486 OXI393486:OXM393486 PHE393486:PHI393486 PRA393486:PRE393486 QAW393486:QBA393486 QKS393486:QKW393486 QUO393486:QUS393486 REK393486:REO393486 ROG393486:ROK393486 RYC393486:RYG393486 SHY393486:SIC393486 SRU393486:SRY393486 TBQ393486:TBU393486 TLM393486:TLQ393486 TVI393486:TVM393486 UFE393486:UFI393486 UPA393486:UPE393486 UYW393486:UZA393486 VIS393486:VIW393486 VSO393486:VSS393486 WCK393486:WCO393486 WMG393486:WMK393486 WWC393486:WWG393486 U459022:Y459022 JQ459022:JU459022 TM459022:TQ459022 ADI459022:ADM459022 ANE459022:ANI459022 AXA459022:AXE459022 BGW459022:BHA459022 BQS459022:BQW459022 CAO459022:CAS459022 CKK459022:CKO459022 CUG459022:CUK459022 DEC459022:DEG459022 DNY459022:DOC459022 DXU459022:DXY459022 EHQ459022:EHU459022 ERM459022:ERQ459022 FBI459022:FBM459022 FLE459022:FLI459022 FVA459022:FVE459022 GEW459022:GFA459022 GOS459022:GOW459022 GYO459022:GYS459022 HIK459022:HIO459022 HSG459022:HSK459022 ICC459022:ICG459022 ILY459022:IMC459022 IVU459022:IVY459022 JFQ459022:JFU459022 JPM459022:JPQ459022 JZI459022:JZM459022 KJE459022:KJI459022 KTA459022:KTE459022 LCW459022:LDA459022 LMS459022:LMW459022 LWO459022:LWS459022 MGK459022:MGO459022 MQG459022:MQK459022 NAC459022:NAG459022 NJY459022:NKC459022 NTU459022:NTY459022 ODQ459022:ODU459022 ONM459022:ONQ459022 OXI459022:OXM459022 PHE459022:PHI459022 PRA459022:PRE459022 QAW459022:QBA459022 QKS459022:QKW459022 QUO459022:QUS459022 REK459022:REO459022 ROG459022:ROK459022 RYC459022:RYG459022 SHY459022:SIC459022 SRU459022:SRY459022 TBQ459022:TBU459022 TLM459022:TLQ459022 TVI459022:TVM459022 UFE459022:UFI459022 UPA459022:UPE459022 UYW459022:UZA459022 VIS459022:VIW459022 VSO459022:VSS459022 WCK459022:WCO459022 WMG459022:WMK459022 WWC459022:WWG459022 U524558:Y524558 JQ524558:JU524558 TM524558:TQ524558 ADI524558:ADM524558 ANE524558:ANI524558 AXA524558:AXE524558 BGW524558:BHA524558 BQS524558:BQW524558 CAO524558:CAS524558 CKK524558:CKO524558 CUG524558:CUK524558 DEC524558:DEG524558 DNY524558:DOC524558 DXU524558:DXY524558 EHQ524558:EHU524558 ERM524558:ERQ524558 FBI524558:FBM524558 FLE524558:FLI524558 FVA524558:FVE524558 GEW524558:GFA524558 GOS524558:GOW524558 GYO524558:GYS524558 HIK524558:HIO524558 HSG524558:HSK524558 ICC524558:ICG524558 ILY524558:IMC524558 IVU524558:IVY524558 JFQ524558:JFU524558 JPM524558:JPQ524558 JZI524558:JZM524558 KJE524558:KJI524558 KTA524558:KTE524558 LCW524558:LDA524558 LMS524558:LMW524558 LWO524558:LWS524558 MGK524558:MGO524558 MQG524558:MQK524558 NAC524558:NAG524558 NJY524558:NKC524558 NTU524558:NTY524558 ODQ524558:ODU524558 ONM524558:ONQ524558 OXI524558:OXM524558 PHE524558:PHI524558 PRA524558:PRE524558 QAW524558:QBA524558 QKS524558:QKW524558 QUO524558:QUS524558 REK524558:REO524558 ROG524558:ROK524558 RYC524558:RYG524558 SHY524558:SIC524558 SRU524558:SRY524558 TBQ524558:TBU524558 TLM524558:TLQ524558 TVI524558:TVM524558 UFE524558:UFI524558 UPA524558:UPE524558 UYW524558:UZA524558 VIS524558:VIW524558 VSO524558:VSS524558 WCK524558:WCO524558 WMG524558:WMK524558 WWC524558:WWG524558 U590094:Y590094 JQ590094:JU590094 TM590094:TQ590094 ADI590094:ADM590094 ANE590094:ANI590094 AXA590094:AXE590094 BGW590094:BHA590094 BQS590094:BQW590094 CAO590094:CAS590094 CKK590094:CKO590094 CUG590094:CUK590094 DEC590094:DEG590094 DNY590094:DOC590094 DXU590094:DXY590094 EHQ590094:EHU590094 ERM590094:ERQ590094 FBI590094:FBM590094 FLE590094:FLI590094 FVA590094:FVE590094 GEW590094:GFA590094 GOS590094:GOW590094 GYO590094:GYS590094 HIK590094:HIO590094 HSG590094:HSK590094 ICC590094:ICG590094 ILY590094:IMC590094 IVU590094:IVY590094 JFQ590094:JFU590094 JPM590094:JPQ590094 JZI590094:JZM590094 KJE590094:KJI590094 KTA590094:KTE590094 LCW590094:LDA590094 LMS590094:LMW590094 LWO590094:LWS590094 MGK590094:MGO590094 MQG590094:MQK590094 NAC590094:NAG590094 NJY590094:NKC590094 NTU590094:NTY590094 ODQ590094:ODU590094 ONM590094:ONQ590094 OXI590094:OXM590094 PHE590094:PHI590094 PRA590094:PRE590094 QAW590094:QBA590094 QKS590094:QKW590094 QUO590094:QUS590094 REK590094:REO590094 ROG590094:ROK590094 RYC590094:RYG590094 SHY590094:SIC590094 SRU590094:SRY590094 TBQ590094:TBU590094 TLM590094:TLQ590094 TVI590094:TVM590094 UFE590094:UFI590094 UPA590094:UPE590094 UYW590094:UZA590094 VIS590094:VIW590094 VSO590094:VSS590094 WCK590094:WCO590094 WMG590094:WMK590094 WWC590094:WWG590094 U655630:Y655630 JQ655630:JU655630 TM655630:TQ655630 ADI655630:ADM655630 ANE655630:ANI655630 AXA655630:AXE655630 BGW655630:BHA655630 BQS655630:BQW655630 CAO655630:CAS655630 CKK655630:CKO655630 CUG655630:CUK655630 DEC655630:DEG655630 DNY655630:DOC655630 DXU655630:DXY655630 EHQ655630:EHU655630 ERM655630:ERQ655630 FBI655630:FBM655630 FLE655630:FLI655630 FVA655630:FVE655630 GEW655630:GFA655630 GOS655630:GOW655630 GYO655630:GYS655630 HIK655630:HIO655630 HSG655630:HSK655630 ICC655630:ICG655630 ILY655630:IMC655630 IVU655630:IVY655630 JFQ655630:JFU655630 JPM655630:JPQ655630 JZI655630:JZM655630 KJE655630:KJI655630 KTA655630:KTE655630 LCW655630:LDA655630 LMS655630:LMW655630 LWO655630:LWS655630 MGK655630:MGO655630 MQG655630:MQK655630 NAC655630:NAG655630 NJY655630:NKC655630 NTU655630:NTY655630 ODQ655630:ODU655630 ONM655630:ONQ655630 OXI655630:OXM655630 PHE655630:PHI655630 PRA655630:PRE655630 QAW655630:QBA655630 QKS655630:QKW655630 QUO655630:QUS655630 REK655630:REO655630 ROG655630:ROK655630 RYC655630:RYG655630 SHY655630:SIC655630 SRU655630:SRY655630 TBQ655630:TBU655630 TLM655630:TLQ655630 TVI655630:TVM655630 UFE655630:UFI655630 UPA655630:UPE655630 UYW655630:UZA655630 VIS655630:VIW655630 VSO655630:VSS655630 WCK655630:WCO655630 WMG655630:WMK655630 WWC655630:WWG655630 U721166:Y721166 JQ721166:JU721166 TM721166:TQ721166 ADI721166:ADM721166 ANE721166:ANI721166 AXA721166:AXE721166 BGW721166:BHA721166 BQS721166:BQW721166 CAO721166:CAS721166 CKK721166:CKO721166 CUG721166:CUK721166 DEC721166:DEG721166 DNY721166:DOC721166 DXU721166:DXY721166 EHQ721166:EHU721166 ERM721166:ERQ721166 FBI721166:FBM721166 FLE721166:FLI721166 FVA721166:FVE721166 GEW721166:GFA721166 GOS721166:GOW721166 GYO721166:GYS721166 HIK721166:HIO721166 HSG721166:HSK721166 ICC721166:ICG721166 ILY721166:IMC721166 IVU721166:IVY721166 JFQ721166:JFU721166 JPM721166:JPQ721166 JZI721166:JZM721166 KJE721166:KJI721166 KTA721166:KTE721166 LCW721166:LDA721166 LMS721166:LMW721166 LWO721166:LWS721166 MGK721166:MGO721166 MQG721166:MQK721166 NAC721166:NAG721166 NJY721166:NKC721166 NTU721166:NTY721166 ODQ721166:ODU721166 ONM721166:ONQ721166 OXI721166:OXM721166 PHE721166:PHI721166 PRA721166:PRE721166 QAW721166:QBA721166 QKS721166:QKW721166 QUO721166:QUS721166 REK721166:REO721166 ROG721166:ROK721166 RYC721166:RYG721166 SHY721166:SIC721166 SRU721166:SRY721166 TBQ721166:TBU721166 TLM721166:TLQ721166 TVI721166:TVM721166 UFE721166:UFI721166 UPA721166:UPE721166 UYW721166:UZA721166 VIS721166:VIW721166 VSO721166:VSS721166 WCK721166:WCO721166 WMG721166:WMK721166 WWC721166:WWG721166 U786702:Y786702 JQ786702:JU786702 TM786702:TQ786702 ADI786702:ADM786702 ANE786702:ANI786702 AXA786702:AXE786702 BGW786702:BHA786702 BQS786702:BQW786702 CAO786702:CAS786702 CKK786702:CKO786702 CUG786702:CUK786702 DEC786702:DEG786702 DNY786702:DOC786702 DXU786702:DXY786702 EHQ786702:EHU786702 ERM786702:ERQ786702 FBI786702:FBM786702 FLE786702:FLI786702 FVA786702:FVE786702 GEW786702:GFA786702 GOS786702:GOW786702 GYO786702:GYS786702 HIK786702:HIO786702 HSG786702:HSK786702 ICC786702:ICG786702 ILY786702:IMC786702 IVU786702:IVY786702 JFQ786702:JFU786702 JPM786702:JPQ786702 JZI786702:JZM786702 KJE786702:KJI786702 KTA786702:KTE786702 LCW786702:LDA786702 LMS786702:LMW786702 LWO786702:LWS786702 MGK786702:MGO786702 MQG786702:MQK786702 NAC786702:NAG786702 NJY786702:NKC786702 NTU786702:NTY786702 ODQ786702:ODU786702 ONM786702:ONQ786702 OXI786702:OXM786702 PHE786702:PHI786702 PRA786702:PRE786702 QAW786702:QBA786702 QKS786702:QKW786702 QUO786702:QUS786702 REK786702:REO786702 ROG786702:ROK786702 RYC786702:RYG786702 SHY786702:SIC786702 SRU786702:SRY786702 TBQ786702:TBU786702 TLM786702:TLQ786702 TVI786702:TVM786702 UFE786702:UFI786702 UPA786702:UPE786702 UYW786702:UZA786702 VIS786702:VIW786702 VSO786702:VSS786702 WCK786702:WCO786702 WMG786702:WMK786702 WWC786702:WWG786702 U852238:Y852238 JQ852238:JU852238 TM852238:TQ852238 ADI852238:ADM852238 ANE852238:ANI852238 AXA852238:AXE852238 BGW852238:BHA852238 BQS852238:BQW852238 CAO852238:CAS852238 CKK852238:CKO852238 CUG852238:CUK852238 DEC852238:DEG852238 DNY852238:DOC852238 DXU852238:DXY852238 EHQ852238:EHU852238 ERM852238:ERQ852238 FBI852238:FBM852238 FLE852238:FLI852238 FVA852238:FVE852238 GEW852238:GFA852238 GOS852238:GOW852238 GYO852238:GYS852238 HIK852238:HIO852238 HSG852238:HSK852238 ICC852238:ICG852238 ILY852238:IMC852238 IVU852238:IVY852238 JFQ852238:JFU852238 JPM852238:JPQ852238 JZI852238:JZM852238 KJE852238:KJI852238 KTA852238:KTE852238 LCW852238:LDA852238 LMS852238:LMW852238 LWO852238:LWS852238 MGK852238:MGO852238 MQG852238:MQK852238 NAC852238:NAG852238 NJY852238:NKC852238 NTU852238:NTY852238 ODQ852238:ODU852238 ONM852238:ONQ852238 OXI852238:OXM852238 PHE852238:PHI852238 PRA852238:PRE852238 QAW852238:QBA852238 QKS852238:QKW852238 QUO852238:QUS852238 REK852238:REO852238 ROG852238:ROK852238 RYC852238:RYG852238 SHY852238:SIC852238 SRU852238:SRY852238 TBQ852238:TBU852238 TLM852238:TLQ852238 TVI852238:TVM852238 UFE852238:UFI852238 UPA852238:UPE852238 UYW852238:UZA852238 VIS852238:VIW852238 VSO852238:VSS852238 WCK852238:WCO852238 WMG852238:WMK852238 WWC852238:WWG852238 U917774:Y917774 JQ917774:JU917774 TM917774:TQ917774 ADI917774:ADM917774 ANE917774:ANI917774 AXA917774:AXE917774 BGW917774:BHA917774 BQS917774:BQW917774 CAO917774:CAS917774 CKK917774:CKO917774 CUG917774:CUK917774 DEC917774:DEG917774 DNY917774:DOC917774 DXU917774:DXY917774 EHQ917774:EHU917774 ERM917774:ERQ917774 FBI917774:FBM917774 FLE917774:FLI917774 FVA917774:FVE917774 GEW917774:GFA917774 GOS917774:GOW917774 GYO917774:GYS917774 HIK917774:HIO917774 HSG917774:HSK917774 ICC917774:ICG917774 ILY917774:IMC917774 IVU917774:IVY917774 JFQ917774:JFU917774 JPM917774:JPQ917774 JZI917774:JZM917774 KJE917774:KJI917774 KTA917774:KTE917774 LCW917774:LDA917774 LMS917774:LMW917774 LWO917774:LWS917774 MGK917774:MGO917774 MQG917774:MQK917774 NAC917774:NAG917774 NJY917774:NKC917774 NTU917774:NTY917774 ODQ917774:ODU917774 ONM917774:ONQ917774 OXI917774:OXM917774 PHE917774:PHI917774 PRA917774:PRE917774 QAW917774:QBA917774 QKS917774:QKW917774 QUO917774:QUS917774 REK917774:REO917774 ROG917774:ROK917774 RYC917774:RYG917774 SHY917774:SIC917774 SRU917774:SRY917774 TBQ917774:TBU917774 TLM917774:TLQ917774 TVI917774:TVM917774 UFE917774:UFI917774 UPA917774:UPE917774 UYW917774:UZA917774 VIS917774:VIW917774 VSO917774:VSS917774 WCK917774:WCO917774 WMG917774:WMK917774 WWC917774:WWG917774 U983310:Y983310 JQ983310:JU983310 TM983310:TQ983310 ADI983310:ADM983310 ANE983310:ANI983310 AXA983310:AXE983310 BGW983310:BHA983310 BQS983310:BQW983310 CAO983310:CAS983310 CKK983310:CKO983310 CUG983310:CUK983310 DEC983310:DEG983310 DNY983310:DOC983310 DXU983310:DXY983310 EHQ983310:EHU983310 ERM983310:ERQ983310 FBI983310:FBM983310 FLE983310:FLI983310 FVA983310:FVE983310 GEW983310:GFA983310 GOS983310:GOW983310 GYO983310:GYS983310 HIK983310:HIO983310 HSG983310:HSK983310 ICC983310:ICG983310 ILY983310:IMC983310 IVU983310:IVY983310 JFQ983310:JFU983310 JPM983310:JPQ983310 JZI983310:JZM983310 KJE983310:KJI983310 KTA983310:KTE983310 LCW983310:LDA983310 LMS983310:LMW983310 LWO983310:LWS983310 MGK983310:MGO983310 MQG983310:MQK983310 NAC983310:NAG983310 NJY983310:NKC983310 NTU983310:NTY983310 ODQ983310:ODU983310 ONM983310:ONQ983310 OXI983310:OXM983310 PHE983310:PHI983310 PRA983310:PRE983310 QAW983310:QBA983310 QKS983310:QKW983310 QUO983310:QUS983310 REK983310:REO983310 ROG983310:ROK983310 RYC983310:RYG983310 SHY983310:SIC983310 SRU983310:SRY983310 TBQ983310:TBU983310 TLM983310:TLQ983310 TVI983310:TVM983310 UFE983310:UFI983310 UPA983310:UPE983310 UYW983310:UZA983310 VIS983310:VIW983310 VSO983310:VSS983310 WCK983310:WCO983310 WMG983310:WMK983310">
      <formula1>"指定なし,午前中,12:00～14:00,14:00～16:00,16:00～18:00,18:00～20:00,20:00～21:00"</formula1>
    </dataValidation>
    <dataValidation type="list" allowBlank="1" showInputMessage="1" showErrorMessage="1" promptTitle="（お届け先③）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278:Q278 JJ278:JM278 TF278:TI278 ADB278:ADE278 AMX278:ANA278 AWT278:AWW278 BGP278:BGS278 BQL278:BQO278 CAH278:CAK278 CKD278:CKG278 CTZ278:CUC278 DDV278:DDY278 DNR278:DNU278 DXN278:DXQ278 EHJ278:EHM278 ERF278:ERI278 FBB278:FBE278 FKX278:FLA278 FUT278:FUW278 GEP278:GES278 GOL278:GOO278 GYH278:GYK278 HID278:HIG278 HRZ278:HSC278 IBV278:IBY278 ILR278:ILU278 IVN278:IVQ278 JFJ278:JFM278 JPF278:JPI278 JZB278:JZE278 KIX278:KJA278 KST278:KSW278 LCP278:LCS278 LML278:LMO278 LWH278:LWK278 MGD278:MGG278 MPZ278:MQC278 MZV278:MZY278 NJR278:NJU278 NTN278:NTQ278 ODJ278:ODM278 ONF278:ONI278 OXB278:OXE278 PGX278:PHA278 PQT278:PQW278 QAP278:QAS278 QKL278:QKO278 QUH278:QUK278 RED278:REG278 RNZ278:ROC278 RXV278:RXY278 SHR278:SHU278 SRN278:SRQ278 TBJ278:TBM278 TLF278:TLI278 TVB278:TVE278 UEX278:UFA278 UOT278:UOW278 UYP278:UYS278 VIL278:VIO278 VSH278:VSK278 WCD278:WCG278 WLZ278:WMC278 WVV278:WVY278 N65814:Q65814 JJ65814:JM65814 TF65814:TI65814 ADB65814:ADE65814 AMX65814:ANA65814 AWT65814:AWW65814 BGP65814:BGS65814 BQL65814:BQO65814 CAH65814:CAK65814 CKD65814:CKG65814 CTZ65814:CUC65814 DDV65814:DDY65814 DNR65814:DNU65814 DXN65814:DXQ65814 EHJ65814:EHM65814 ERF65814:ERI65814 FBB65814:FBE65814 FKX65814:FLA65814 FUT65814:FUW65814 GEP65814:GES65814 GOL65814:GOO65814 GYH65814:GYK65814 HID65814:HIG65814 HRZ65814:HSC65814 IBV65814:IBY65814 ILR65814:ILU65814 IVN65814:IVQ65814 JFJ65814:JFM65814 JPF65814:JPI65814 JZB65814:JZE65814 KIX65814:KJA65814 KST65814:KSW65814 LCP65814:LCS65814 LML65814:LMO65814 LWH65814:LWK65814 MGD65814:MGG65814 MPZ65814:MQC65814 MZV65814:MZY65814 NJR65814:NJU65814 NTN65814:NTQ65814 ODJ65814:ODM65814 ONF65814:ONI65814 OXB65814:OXE65814 PGX65814:PHA65814 PQT65814:PQW65814 QAP65814:QAS65814 QKL65814:QKO65814 QUH65814:QUK65814 RED65814:REG65814 RNZ65814:ROC65814 RXV65814:RXY65814 SHR65814:SHU65814 SRN65814:SRQ65814 TBJ65814:TBM65814 TLF65814:TLI65814 TVB65814:TVE65814 UEX65814:UFA65814 UOT65814:UOW65814 UYP65814:UYS65814 VIL65814:VIO65814 VSH65814:VSK65814 WCD65814:WCG65814 WLZ65814:WMC65814 WVV65814:WVY65814 N131350:Q131350 JJ131350:JM131350 TF131350:TI131350 ADB131350:ADE131350 AMX131350:ANA131350 AWT131350:AWW131350 BGP131350:BGS131350 BQL131350:BQO131350 CAH131350:CAK131350 CKD131350:CKG131350 CTZ131350:CUC131350 DDV131350:DDY131350 DNR131350:DNU131350 DXN131350:DXQ131350 EHJ131350:EHM131350 ERF131350:ERI131350 FBB131350:FBE131350 FKX131350:FLA131350 FUT131350:FUW131350 GEP131350:GES131350 GOL131350:GOO131350 GYH131350:GYK131350 HID131350:HIG131350 HRZ131350:HSC131350 IBV131350:IBY131350 ILR131350:ILU131350 IVN131350:IVQ131350 JFJ131350:JFM131350 JPF131350:JPI131350 JZB131350:JZE131350 KIX131350:KJA131350 KST131350:KSW131350 LCP131350:LCS131350 LML131350:LMO131350 LWH131350:LWK131350 MGD131350:MGG131350 MPZ131350:MQC131350 MZV131350:MZY131350 NJR131350:NJU131350 NTN131350:NTQ131350 ODJ131350:ODM131350 ONF131350:ONI131350 OXB131350:OXE131350 PGX131350:PHA131350 PQT131350:PQW131350 QAP131350:QAS131350 QKL131350:QKO131350 QUH131350:QUK131350 RED131350:REG131350 RNZ131350:ROC131350 RXV131350:RXY131350 SHR131350:SHU131350 SRN131350:SRQ131350 TBJ131350:TBM131350 TLF131350:TLI131350 TVB131350:TVE131350 UEX131350:UFA131350 UOT131350:UOW131350 UYP131350:UYS131350 VIL131350:VIO131350 VSH131350:VSK131350 WCD131350:WCG131350 WLZ131350:WMC131350 WVV131350:WVY131350 N196886:Q196886 JJ196886:JM196886 TF196886:TI196886 ADB196886:ADE196886 AMX196886:ANA196886 AWT196886:AWW196886 BGP196886:BGS196886 BQL196886:BQO196886 CAH196886:CAK196886 CKD196886:CKG196886 CTZ196886:CUC196886 DDV196886:DDY196886 DNR196886:DNU196886 DXN196886:DXQ196886 EHJ196886:EHM196886 ERF196886:ERI196886 FBB196886:FBE196886 FKX196886:FLA196886 FUT196886:FUW196886 GEP196886:GES196886 GOL196886:GOO196886 GYH196886:GYK196886 HID196886:HIG196886 HRZ196886:HSC196886 IBV196886:IBY196886 ILR196886:ILU196886 IVN196886:IVQ196886 JFJ196886:JFM196886 JPF196886:JPI196886 JZB196886:JZE196886 KIX196886:KJA196886 KST196886:KSW196886 LCP196886:LCS196886 LML196886:LMO196886 LWH196886:LWK196886 MGD196886:MGG196886 MPZ196886:MQC196886 MZV196886:MZY196886 NJR196886:NJU196886 NTN196886:NTQ196886 ODJ196886:ODM196886 ONF196886:ONI196886 OXB196886:OXE196886 PGX196886:PHA196886 PQT196886:PQW196886 QAP196886:QAS196886 QKL196886:QKO196886 QUH196886:QUK196886 RED196886:REG196886 RNZ196886:ROC196886 RXV196886:RXY196886 SHR196886:SHU196886 SRN196886:SRQ196886 TBJ196886:TBM196886 TLF196886:TLI196886 TVB196886:TVE196886 UEX196886:UFA196886 UOT196886:UOW196886 UYP196886:UYS196886 VIL196886:VIO196886 VSH196886:VSK196886 WCD196886:WCG196886 WLZ196886:WMC196886 WVV196886:WVY196886 N262422:Q262422 JJ262422:JM262422 TF262422:TI262422 ADB262422:ADE262422 AMX262422:ANA262422 AWT262422:AWW262422 BGP262422:BGS262422 BQL262422:BQO262422 CAH262422:CAK262422 CKD262422:CKG262422 CTZ262422:CUC262422 DDV262422:DDY262422 DNR262422:DNU262422 DXN262422:DXQ262422 EHJ262422:EHM262422 ERF262422:ERI262422 FBB262422:FBE262422 FKX262422:FLA262422 FUT262422:FUW262422 GEP262422:GES262422 GOL262422:GOO262422 GYH262422:GYK262422 HID262422:HIG262422 HRZ262422:HSC262422 IBV262422:IBY262422 ILR262422:ILU262422 IVN262422:IVQ262422 JFJ262422:JFM262422 JPF262422:JPI262422 JZB262422:JZE262422 KIX262422:KJA262422 KST262422:KSW262422 LCP262422:LCS262422 LML262422:LMO262422 LWH262422:LWK262422 MGD262422:MGG262422 MPZ262422:MQC262422 MZV262422:MZY262422 NJR262422:NJU262422 NTN262422:NTQ262422 ODJ262422:ODM262422 ONF262422:ONI262422 OXB262422:OXE262422 PGX262422:PHA262422 PQT262422:PQW262422 QAP262422:QAS262422 QKL262422:QKO262422 QUH262422:QUK262422 RED262422:REG262422 RNZ262422:ROC262422 RXV262422:RXY262422 SHR262422:SHU262422 SRN262422:SRQ262422 TBJ262422:TBM262422 TLF262422:TLI262422 TVB262422:TVE262422 UEX262422:UFA262422 UOT262422:UOW262422 UYP262422:UYS262422 VIL262422:VIO262422 VSH262422:VSK262422 WCD262422:WCG262422 WLZ262422:WMC262422 WVV262422:WVY262422 N327958:Q327958 JJ327958:JM327958 TF327958:TI327958 ADB327958:ADE327958 AMX327958:ANA327958 AWT327958:AWW327958 BGP327958:BGS327958 BQL327958:BQO327958 CAH327958:CAK327958 CKD327958:CKG327958 CTZ327958:CUC327958 DDV327958:DDY327958 DNR327958:DNU327958 DXN327958:DXQ327958 EHJ327958:EHM327958 ERF327958:ERI327958 FBB327958:FBE327958 FKX327958:FLA327958 FUT327958:FUW327958 GEP327958:GES327958 GOL327958:GOO327958 GYH327958:GYK327958 HID327958:HIG327958 HRZ327958:HSC327958 IBV327958:IBY327958 ILR327958:ILU327958 IVN327958:IVQ327958 JFJ327958:JFM327958 JPF327958:JPI327958 JZB327958:JZE327958 KIX327958:KJA327958 KST327958:KSW327958 LCP327958:LCS327958 LML327958:LMO327958 LWH327958:LWK327958 MGD327958:MGG327958 MPZ327958:MQC327958 MZV327958:MZY327958 NJR327958:NJU327958 NTN327958:NTQ327958 ODJ327958:ODM327958 ONF327958:ONI327958 OXB327958:OXE327958 PGX327958:PHA327958 PQT327958:PQW327958 QAP327958:QAS327958 QKL327958:QKO327958 QUH327958:QUK327958 RED327958:REG327958 RNZ327958:ROC327958 RXV327958:RXY327958 SHR327958:SHU327958 SRN327958:SRQ327958 TBJ327958:TBM327958 TLF327958:TLI327958 TVB327958:TVE327958 UEX327958:UFA327958 UOT327958:UOW327958 UYP327958:UYS327958 VIL327958:VIO327958 VSH327958:VSK327958 WCD327958:WCG327958 WLZ327958:WMC327958 WVV327958:WVY327958 N393494:Q393494 JJ393494:JM393494 TF393494:TI393494 ADB393494:ADE393494 AMX393494:ANA393494 AWT393494:AWW393494 BGP393494:BGS393494 BQL393494:BQO393494 CAH393494:CAK393494 CKD393494:CKG393494 CTZ393494:CUC393494 DDV393494:DDY393494 DNR393494:DNU393494 DXN393494:DXQ393494 EHJ393494:EHM393494 ERF393494:ERI393494 FBB393494:FBE393494 FKX393494:FLA393494 FUT393494:FUW393494 GEP393494:GES393494 GOL393494:GOO393494 GYH393494:GYK393494 HID393494:HIG393494 HRZ393494:HSC393494 IBV393494:IBY393494 ILR393494:ILU393494 IVN393494:IVQ393494 JFJ393494:JFM393494 JPF393494:JPI393494 JZB393494:JZE393494 KIX393494:KJA393494 KST393494:KSW393494 LCP393494:LCS393494 LML393494:LMO393494 LWH393494:LWK393494 MGD393494:MGG393494 MPZ393494:MQC393494 MZV393494:MZY393494 NJR393494:NJU393494 NTN393494:NTQ393494 ODJ393494:ODM393494 ONF393494:ONI393494 OXB393494:OXE393494 PGX393494:PHA393494 PQT393494:PQW393494 QAP393494:QAS393494 QKL393494:QKO393494 QUH393494:QUK393494 RED393494:REG393494 RNZ393494:ROC393494 RXV393494:RXY393494 SHR393494:SHU393494 SRN393494:SRQ393494 TBJ393494:TBM393494 TLF393494:TLI393494 TVB393494:TVE393494 UEX393494:UFA393494 UOT393494:UOW393494 UYP393494:UYS393494 VIL393494:VIO393494 VSH393494:VSK393494 WCD393494:WCG393494 WLZ393494:WMC393494 WVV393494:WVY393494 N459030:Q459030 JJ459030:JM459030 TF459030:TI459030 ADB459030:ADE459030 AMX459030:ANA459030 AWT459030:AWW459030 BGP459030:BGS459030 BQL459030:BQO459030 CAH459030:CAK459030 CKD459030:CKG459030 CTZ459030:CUC459030 DDV459030:DDY459030 DNR459030:DNU459030 DXN459030:DXQ459030 EHJ459030:EHM459030 ERF459030:ERI459030 FBB459030:FBE459030 FKX459030:FLA459030 FUT459030:FUW459030 GEP459030:GES459030 GOL459030:GOO459030 GYH459030:GYK459030 HID459030:HIG459030 HRZ459030:HSC459030 IBV459030:IBY459030 ILR459030:ILU459030 IVN459030:IVQ459030 JFJ459030:JFM459030 JPF459030:JPI459030 JZB459030:JZE459030 KIX459030:KJA459030 KST459030:KSW459030 LCP459030:LCS459030 LML459030:LMO459030 LWH459030:LWK459030 MGD459030:MGG459030 MPZ459030:MQC459030 MZV459030:MZY459030 NJR459030:NJU459030 NTN459030:NTQ459030 ODJ459030:ODM459030 ONF459030:ONI459030 OXB459030:OXE459030 PGX459030:PHA459030 PQT459030:PQW459030 QAP459030:QAS459030 QKL459030:QKO459030 QUH459030:QUK459030 RED459030:REG459030 RNZ459030:ROC459030 RXV459030:RXY459030 SHR459030:SHU459030 SRN459030:SRQ459030 TBJ459030:TBM459030 TLF459030:TLI459030 TVB459030:TVE459030 UEX459030:UFA459030 UOT459030:UOW459030 UYP459030:UYS459030 VIL459030:VIO459030 VSH459030:VSK459030 WCD459030:WCG459030 WLZ459030:WMC459030 WVV459030:WVY459030 N524566:Q524566 JJ524566:JM524566 TF524566:TI524566 ADB524566:ADE524566 AMX524566:ANA524566 AWT524566:AWW524566 BGP524566:BGS524566 BQL524566:BQO524566 CAH524566:CAK524566 CKD524566:CKG524566 CTZ524566:CUC524566 DDV524566:DDY524566 DNR524566:DNU524566 DXN524566:DXQ524566 EHJ524566:EHM524566 ERF524566:ERI524566 FBB524566:FBE524566 FKX524566:FLA524566 FUT524566:FUW524566 GEP524566:GES524566 GOL524566:GOO524566 GYH524566:GYK524566 HID524566:HIG524566 HRZ524566:HSC524566 IBV524566:IBY524566 ILR524566:ILU524566 IVN524566:IVQ524566 JFJ524566:JFM524566 JPF524566:JPI524566 JZB524566:JZE524566 KIX524566:KJA524566 KST524566:KSW524566 LCP524566:LCS524566 LML524566:LMO524566 LWH524566:LWK524566 MGD524566:MGG524566 MPZ524566:MQC524566 MZV524566:MZY524566 NJR524566:NJU524566 NTN524566:NTQ524566 ODJ524566:ODM524566 ONF524566:ONI524566 OXB524566:OXE524566 PGX524566:PHA524566 PQT524566:PQW524566 QAP524566:QAS524566 QKL524566:QKO524566 QUH524566:QUK524566 RED524566:REG524566 RNZ524566:ROC524566 RXV524566:RXY524566 SHR524566:SHU524566 SRN524566:SRQ524566 TBJ524566:TBM524566 TLF524566:TLI524566 TVB524566:TVE524566 UEX524566:UFA524566 UOT524566:UOW524566 UYP524566:UYS524566 VIL524566:VIO524566 VSH524566:VSK524566 WCD524566:WCG524566 WLZ524566:WMC524566 WVV524566:WVY524566 N590102:Q590102 JJ590102:JM590102 TF590102:TI590102 ADB590102:ADE590102 AMX590102:ANA590102 AWT590102:AWW590102 BGP590102:BGS590102 BQL590102:BQO590102 CAH590102:CAK590102 CKD590102:CKG590102 CTZ590102:CUC590102 DDV590102:DDY590102 DNR590102:DNU590102 DXN590102:DXQ590102 EHJ590102:EHM590102 ERF590102:ERI590102 FBB590102:FBE590102 FKX590102:FLA590102 FUT590102:FUW590102 GEP590102:GES590102 GOL590102:GOO590102 GYH590102:GYK590102 HID590102:HIG590102 HRZ590102:HSC590102 IBV590102:IBY590102 ILR590102:ILU590102 IVN590102:IVQ590102 JFJ590102:JFM590102 JPF590102:JPI590102 JZB590102:JZE590102 KIX590102:KJA590102 KST590102:KSW590102 LCP590102:LCS590102 LML590102:LMO590102 LWH590102:LWK590102 MGD590102:MGG590102 MPZ590102:MQC590102 MZV590102:MZY590102 NJR590102:NJU590102 NTN590102:NTQ590102 ODJ590102:ODM590102 ONF590102:ONI590102 OXB590102:OXE590102 PGX590102:PHA590102 PQT590102:PQW590102 QAP590102:QAS590102 QKL590102:QKO590102 QUH590102:QUK590102 RED590102:REG590102 RNZ590102:ROC590102 RXV590102:RXY590102 SHR590102:SHU590102 SRN590102:SRQ590102 TBJ590102:TBM590102 TLF590102:TLI590102 TVB590102:TVE590102 UEX590102:UFA590102 UOT590102:UOW590102 UYP590102:UYS590102 VIL590102:VIO590102 VSH590102:VSK590102 WCD590102:WCG590102 WLZ590102:WMC590102 WVV590102:WVY590102 N655638:Q655638 JJ655638:JM655638 TF655638:TI655638 ADB655638:ADE655638 AMX655638:ANA655638 AWT655638:AWW655638 BGP655638:BGS655638 BQL655638:BQO655638 CAH655638:CAK655638 CKD655638:CKG655638 CTZ655638:CUC655638 DDV655638:DDY655638 DNR655638:DNU655638 DXN655638:DXQ655638 EHJ655638:EHM655638 ERF655638:ERI655638 FBB655638:FBE655638 FKX655638:FLA655638 FUT655638:FUW655638 GEP655638:GES655638 GOL655638:GOO655638 GYH655638:GYK655638 HID655638:HIG655638 HRZ655638:HSC655638 IBV655638:IBY655638 ILR655638:ILU655638 IVN655638:IVQ655638 JFJ655638:JFM655638 JPF655638:JPI655638 JZB655638:JZE655638 KIX655638:KJA655638 KST655638:KSW655638 LCP655638:LCS655638 LML655638:LMO655638 LWH655638:LWK655638 MGD655638:MGG655638 MPZ655638:MQC655638 MZV655638:MZY655638 NJR655638:NJU655638 NTN655638:NTQ655638 ODJ655638:ODM655638 ONF655638:ONI655638 OXB655638:OXE655638 PGX655638:PHA655638 PQT655638:PQW655638 QAP655638:QAS655638 QKL655638:QKO655638 QUH655638:QUK655638 RED655638:REG655638 RNZ655638:ROC655638 RXV655638:RXY655638 SHR655638:SHU655638 SRN655638:SRQ655638 TBJ655638:TBM655638 TLF655638:TLI655638 TVB655638:TVE655638 UEX655638:UFA655638 UOT655638:UOW655638 UYP655638:UYS655638 VIL655638:VIO655638 VSH655638:VSK655638 WCD655638:WCG655638 WLZ655638:WMC655638 WVV655638:WVY655638 N721174:Q721174 JJ721174:JM721174 TF721174:TI721174 ADB721174:ADE721174 AMX721174:ANA721174 AWT721174:AWW721174 BGP721174:BGS721174 BQL721174:BQO721174 CAH721174:CAK721174 CKD721174:CKG721174 CTZ721174:CUC721174 DDV721174:DDY721174 DNR721174:DNU721174 DXN721174:DXQ721174 EHJ721174:EHM721174 ERF721174:ERI721174 FBB721174:FBE721174 FKX721174:FLA721174 FUT721174:FUW721174 GEP721174:GES721174 GOL721174:GOO721174 GYH721174:GYK721174 HID721174:HIG721174 HRZ721174:HSC721174 IBV721174:IBY721174 ILR721174:ILU721174 IVN721174:IVQ721174 JFJ721174:JFM721174 JPF721174:JPI721174 JZB721174:JZE721174 KIX721174:KJA721174 KST721174:KSW721174 LCP721174:LCS721174 LML721174:LMO721174 LWH721174:LWK721174 MGD721174:MGG721174 MPZ721174:MQC721174 MZV721174:MZY721174 NJR721174:NJU721174 NTN721174:NTQ721174 ODJ721174:ODM721174 ONF721174:ONI721174 OXB721174:OXE721174 PGX721174:PHA721174 PQT721174:PQW721174 QAP721174:QAS721174 QKL721174:QKO721174 QUH721174:QUK721174 RED721174:REG721174 RNZ721174:ROC721174 RXV721174:RXY721174 SHR721174:SHU721174 SRN721174:SRQ721174 TBJ721174:TBM721174 TLF721174:TLI721174 TVB721174:TVE721174 UEX721174:UFA721174 UOT721174:UOW721174 UYP721174:UYS721174 VIL721174:VIO721174 VSH721174:VSK721174 WCD721174:WCG721174 WLZ721174:WMC721174 WVV721174:WVY721174 N786710:Q786710 JJ786710:JM786710 TF786710:TI786710 ADB786710:ADE786710 AMX786710:ANA786710 AWT786710:AWW786710 BGP786710:BGS786710 BQL786710:BQO786710 CAH786710:CAK786710 CKD786710:CKG786710 CTZ786710:CUC786710 DDV786710:DDY786710 DNR786710:DNU786710 DXN786710:DXQ786710 EHJ786710:EHM786710 ERF786710:ERI786710 FBB786710:FBE786710 FKX786710:FLA786710 FUT786710:FUW786710 GEP786710:GES786710 GOL786710:GOO786710 GYH786710:GYK786710 HID786710:HIG786710 HRZ786710:HSC786710 IBV786710:IBY786710 ILR786710:ILU786710 IVN786710:IVQ786710 JFJ786710:JFM786710 JPF786710:JPI786710 JZB786710:JZE786710 KIX786710:KJA786710 KST786710:KSW786710 LCP786710:LCS786710 LML786710:LMO786710 LWH786710:LWK786710 MGD786710:MGG786710 MPZ786710:MQC786710 MZV786710:MZY786710 NJR786710:NJU786710 NTN786710:NTQ786710 ODJ786710:ODM786710 ONF786710:ONI786710 OXB786710:OXE786710 PGX786710:PHA786710 PQT786710:PQW786710 QAP786710:QAS786710 QKL786710:QKO786710 QUH786710:QUK786710 RED786710:REG786710 RNZ786710:ROC786710 RXV786710:RXY786710 SHR786710:SHU786710 SRN786710:SRQ786710 TBJ786710:TBM786710 TLF786710:TLI786710 TVB786710:TVE786710 UEX786710:UFA786710 UOT786710:UOW786710 UYP786710:UYS786710 VIL786710:VIO786710 VSH786710:VSK786710 WCD786710:WCG786710 WLZ786710:WMC786710 WVV786710:WVY786710 N852246:Q852246 JJ852246:JM852246 TF852246:TI852246 ADB852246:ADE852246 AMX852246:ANA852246 AWT852246:AWW852246 BGP852246:BGS852246 BQL852246:BQO852246 CAH852246:CAK852246 CKD852246:CKG852246 CTZ852246:CUC852246 DDV852246:DDY852246 DNR852246:DNU852246 DXN852246:DXQ852246 EHJ852246:EHM852246 ERF852246:ERI852246 FBB852246:FBE852246 FKX852246:FLA852246 FUT852246:FUW852246 GEP852246:GES852246 GOL852246:GOO852246 GYH852246:GYK852246 HID852246:HIG852246 HRZ852246:HSC852246 IBV852246:IBY852246 ILR852246:ILU852246 IVN852246:IVQ852246 JFJ852246:JFM852246 JPF852246:JPI852246 JZB852246:JZE852246 KIX852246:KJA852246 KST852246:KSW852246 LCP852246:LCS852246 LML852246:LMO852246 LWH852246:LWK852246 MGD852246:MGG852246 MPZ852246:MQC852246 MZV852246:MZY852246 NJR852246:NJU852246 NTN852246:NTQ852246 ODJ852246:ODM852246 ONF852246:ONI852246 OXB852246:OXE852246 PGX852246:PHA852246 PQT852246:PQW852246 QAP852246:QAS852246 QKL852246:QKO852246 QUH852246:QUK852246 RED852246:REG852246 RNZ852246:ROC852246 RXV852246:RXY852246 SHR852246:SHU852246 SRN852246:SRQ852246 TBJ852246:TBM852246 TLF852246:TLI852246 TVB852246:TVE852246 UEX852246:UFA852246 UOT852246:UOW852246 UYP852246:UYS852246 VIL852246:VIO852246 VSH852246:VSK852246 WCD852246:WCG852246 WLZ852246:WMC852246 WVV852246:WVY852246 N917782:Q917782 JJ917782:JM917782 TF917782:TI917782 ADB917782:ADE917782 AMX917782:ANA917782 AWT917782:AWW917782 BGP917782:BGS917782 BQL917782:BQO917782 CAH917782:CAK917782 CKD917782:CKG917782 CTZ917782:CUC917782 DDV917782:DDY917782 DNR917782:DNU917782 DXN917782:DXQ917782 EHJ917782:EHM917782 ERF917782:ERI917782 FBB917782:FBE917782 FKX917782:FLA917782 FUT917782:FUW917782 GEP917782:GES917782 GOL917782:GOO917782 GYH917782:GYK917782 HID917782:HIG917782 HRZ917782:HSC917782 IBV917782:IBY917782 ILR917782:ILU917782 IVN917782:IVQ917782 JFJ917782:JFM917782 JPF917782:JPI917782 JZB917782:JZE917782 KIX917782:KJA917782 KST917782:KSW917782 LCP917782:LCS917782 LML917782:LMO917782 LWH917782:LWK917782 MGD917782:MGG917782 MPZ917782:MQC917782 MZV917782:MZY917782 NJR917782:NJU917782 NTN917782:NTQ917782 ODJ917782:ODM917782 ONF917782:ONI917782 OXB917782:OXE917782 PGX917782:PHA917782 PQT917782:PQW917782 QAP917782:QAS917782 QKL917782:QKO917782 QUH917782:QUK917782 RED917782:REG917782 RNZ917782:ROC917782 RXV917782:RXY917782 SHR917782:SHU917782 SRN917782:SRQ917782 TBJ917782:TBM917782 TLF917782:TLI917782 TVB917782:TVE917782 UEX917782:UFA917782 UOT917782:UOW917782 UYP917782:UYS917782 VIL917782:VIO917782 VSH917782:VSK917782 WCD917782:WCG917782 WLZ917782:WMC917782 WVV917782:WVY917782 N983318:Q983318 JJ983318:JM983318 TF983318:TI983318 ADB983318:ADE983318 AMX983318:ANA983318 AWT983318:AWW983318 BGP983318:BGS983318 BQL983318:BQO983318 CAH983318:CAK983318 CKD983318:CKG983318 CTZ983318:CUC983318 DDV983318:DDY983318 DNR983318:DNU983318 DXN983318:DXQ983318 EHJ983318:EHM983318 ERF983318:ERI983318 FBB983318:FBE983318 FKX983318:FLA983318 FUT983318:FUW983318 GEP983318:GES983318 GOL983318:GOO983318 GYH983318:GYK983318 HID983318:HIG983318 HRZ983318:HSC983318 IBV983318:IBY983318 ILR983318:ILU983318 IVN983318:IVQ983318 JFJ983318:JFM983318 JPF983318:JPI983318 JZB983318:JZE983318 KIX983318:KJA983318 KST983318:KSW983318 LCP983318:LCS983318 LML983318:LMO983318 LWH983318:LWK983318 MGD983318:MGG983318 MPZ983318:MQC983318 MZV983318:MZY983318 NJR983318:NJU983318 NTN983318:NTQ983318 ODJ983318:ODM983318 ONF983318:ONI983318 OXB983318:OXE983318 PGX983318:PHA983318 PQT983318:PQW983318 QAP983318:QAS983318 QKL983318:QKO983318 QUH983318:QUK983318 RED983318:REG983318 RNZ983318:ROC983318 RXV983318:RXY983318 SHR983318:SHU983318 SRN983318:SRQ983318 TBJ983318:TBM983318 TLF983318:TLI983318 TVB983318:TVE983318 UEX983318:UFA983318 UOT983318:UOW983318 UYP983318:UYS983318 VIL983318:VIO983318 VSH983318:VSK983318 WCD983318:WCG983318 WLZ983318:WMC983318 WVV983318:WVY983318">
      <formula1>$O$4:$O$49</formula1>
    </dataValidation>
    <dataValidation type="list" allowBlank="1" showInputMessage="1" showErrorMessage="1" promptTitle="（お届け日③）お届け時間" prompt="お届け時間を指定して下さい。_x000a_※空白の場合は、指定なしとさせていただきます。" sqref="WWC983318:WWG983318 JQ278:JU278 TM278:TQ278 ADI278:ADM278 ANE278:ANI278 AXA278:AXE278 BGW278:BHA278 BQS278:BQW278 CAO278:CAS278 CKK278:CKO278 CUG278:CUK278 DEC278:DEG278 DNY278:DOC278 DXU278:DXY278 EHQ278:EHU278 ERM278:ERQ278 FBI278:FBM278 FLE278:FLI278 FVA278:FVE278 GEW278:GFA278 GOS278:GOW278 GYO278:GYS278 HIK278:HIO278 HSG278:HSK278 ICC278:ICG278 ILY278:IMC278 IVU278:IVY278 JFQ278:JFU278 JPM278:JPQ278 JZI278:JZM278 KJE278:KJI278 KTA278:KTE278 LCW278:LDA278 LMS278:LMW278 LWO278:LWS278 MGK278:MGO278 MQG278:MQK278 NAC278:NAG278 NJY278:NKC278 NTU278:NTY278 ODQ278:ODU278 ONM278:ONQ278 OXI278:OXM278 PHE278:PHI278 PRA278:PRE278 QAW278:QBA278 QKS278:QKW278 QUO278:QUS278 REK278:REO278 ROG278:ROK278 RYC278:RYG278 SHY278:SIC278 SRU278:SRY278 TBQ278:TBU278 TLM278:TLQ278 TVI278:TVM278 UFE278:UFI278 UPA278:UPE278 UYW278:UZA278 VIS278:VIW278 VSO278:VSS278 WCK278:WCO278 WMG278:WMK278 WWC278:WWG278 U65814:Y65814 JQ65814:JU65814 TM65814:TQ65814 ADI65814:ADM65814 ANE65814:ANI65814 AXA65814:AXE65814 BGW65814:BHA65814 BQS65814:BQW65814 CAO65814:CAS65814 CKK65814:CKO65814 CUG65814:CUK65814 DEC65814:DEG65814 DNY65814:DOC65814 DXU65814:DXY65814 EHQ65814:EHU65814 ERM65814:ERQ65814 FBI65814:FBM65814 FLE65814:FLI65814 FVA65814:FVE65814 GEW65814:GFA65814 GOS65814:GOW65814 GYO65814:GYS65814 HIK65814:HIO65814 HSG65814:HSK65814 ICC65814:ICG65814 ILY65814:IMC65814 IVU65814:IVY65814 JFQ65814:JFU65814 JPM65814:JPQ65814 JZI65814:JZM65814 KJE65814:KJI65814 KTA65814:KTE65814 LCW65814:LDA65814 LMS65814:LMW65814 LWO65814:LWS65814 MGK65814:MGO65814 MQG65814:MQK65814 NAC65814:NAG65814 NJY65814:NKC65814 NTU65814:NTY65814 ODQ65814:ODU65814 ONM65814:ONQ65814 OXI65814:OXM65814 PHE65814:PHI65814 PRA65814:PRE65814 QAW65814:QBA65814 QKS65814:QKW65814 QUO65814:QUS65814 REK65814:REO65814 ROG65814:ROK65814 RYC65814:RYG65814 SHY65814:SIC65814 SRU65814:SRY65814 TBQ65814:TBU65814 TLM65814:TLQ65814 TVI65814:TVM65814 UFE65814:UFI65814 UPA65814:UPE65814 UYW65814:UZA65814 VIS65814:VIW65814 VSO65814:VSS65814 WCK65814:WCO65814 WMG65814:WMK65814 WWC65814:WWG65814 U131350:Y131350 JQ131350:JU131350 TM131350:TQ131350 ADI131350:ADM131350 ANE131350:ANI131350 AXA131350:AXE131350 BGW131350:BHA131350 BQS131350:BQW131350 CAO131350:CAS131350 CKK131350:CKO131350 CUG131350:CUK131350 DEC131350:DEG131350 DNY131350:DOC131350 DXU131350:DXY131350 EHQ131350:EHU131350 ERM131350:ERQ131350 FBI131350:FBM131350 FLE131350:FLI131350 FVA131350:FVE131350 GEW131350:GFA131350 GOS131350:GOW131350 GYO131350:GYS131350 HIK131350:HIO131350 HSG131350:HSK131350 ICC131350:ICG131350 ILY131350:IMC131350 IVU131350:IVY131350 JFQ131350:JFU131350 JPM131350:JPQ131350 JZI131350:JZM131350 KJE131350:KJI131350 KTA131350:KTE131350 LCW131350:LDA131350 LMS131350:LMW131350 LWO131350:LWS131350 MGK131350:MGO131350 MQG131350:MQK131350 NAC131350:NAG131350 NJY131350:NKC131350 NTU131350:NTY131350 ODQ131350:ODU131350 ONM131350:ONQ131350 OXI131350:OXM131350 PHE131350:PHI131350 PRA131350:PRE131350 QAW131350:QBA131350 QKS131350:QKW131350 QUO131350:QUS131350 REK131350:REO131350 ROG131350:ROK131350 RYC131350:RYG131350 SHY131350:SIC131350 SRU131350:SRY131350 TBQ131350:TBU131350 TLM131350:TLQ131350 TVI131350:TVM131350 UFE131350:UFI131350 UPA131350:UPE131350 UYW131350:UZA131350 VIS131350:VIW131350 VSO131350:VSS131350 WCK131350:WCO131350 WMG131350:WMK131350 WWC131350:WWG131350 U196886:Y196886 JQ196886:JU196886 TM196886:TQ196886 ADI196886:ADM196886 ANE196886:ANI196886 AXA196886:AXE196886 BGW196886:BHA196886 BQS196886:BQW196886 CAO196886:CAS196886 CKK196886:CKO196886 CUG196886:CUK196886 DEC196886:DEG196886 DNY196886:DOC196886 DXU196886:DXY196886 EHQ196886:EHU196886 ERM196886:ERQ196886 FBI196886:FBM196886 FLE196886:FLI196886 FVA196886:FVE196886 GEW196886:GFA196886 GOS196886:GOW196886 GYO196886:GYS196886 HIK196886:HIO196886 HSG196886:HSK196886 ICC196886:ICG196886 ILY196886:IMC196886 IVU196886:IVY196886 JFQ196886:JFU196886 JPM196886:JPQ196886 JZI196886:JZM196886 KJE196886:KJI196886 KTA196886:KTE196886 LCW196886:LDA196886 LMS196886:LMW196886 LWO196886:LWS196886 MGK196886:MGO196886 MQG196886:MQK196886 NAC196886:NAG196886 NJY196886:NKC196886 NTU196886:NTY196886 ODQ196886:ODU196886 ONM196886:ONQ196886 OXI196886:OXM196886 PHE196886:PHI196886 PRA196886:PRE196886 QAW196886:QBA196886 QKS196886:QKW196886 QUO196886:QUS196886 REK196886:REO196886 ROG196886:ROK196886 RYC196886:RYG196886 SHY196886:SIC196886 SRU196886:SRY196886 TBQ196886:TBU196886 TLM196886:TLQ196886 TVI196886:TVM196886 UFE196886:UFI196886 UPA196886:UPE196886 UYW196886:UZA196886 VIS196886:VIW196886 VSO196886:VSS196886 WCK196886:WCO196886 WMG196886:WMK196886 WWC196886:WWG196886 U262422:Y262422 JQ262422:JU262422 TM262422:TQ262422 ADI262422:ADM262422 ANE262422:ANI262422 AXA262422:AXE262422 BGW262422:BHA262422 BQS262422:BQW262422 CAO262422:CAS262422 CKK262422:CKO262422 CUG262422:CUK262422 DEC262422:DEG262422 DNY262422:DOC262422 DXU262422:DXY262422 EHQ262422:EHU262422 ERM262422:ERQ262422 FBI262422:FBM262422 FLE262422:FLI262422 FVA262422:FVE262422 GEW262422:GFA262422 GOS262422:GOW262422 GYO262422:GYS262422 HIK262422:HIO262422 HSG262422:HSK262422 ICC262422:ICG262422 ILY262422:IMC262422 IVU262422:IVY262422 JFQ262422:JFU262422 JPM262422:JPQ262422 JZI262422:JZM262422 KJE262422:KJI262422 KTA262422:KTE262422 LCW262422:LDA262422 LMS262422:LMW262422 LWO262422:LWS262422 MGK262422:MGO262422 MQG262422:MQK262422 NAC262422:NAG262422 NJY262422:NKC262422 NTU262422:NTY262422 ODQ262422:ODU262422 ONM262422:ONQ262422 OXI262422:OXM262422 PHE262422:PHI262422 PRA262422:PRE262422 QAW262422:QBA262422 QKS262422:QKW262422 QUO262422:QUS262422 REK262422:REO262422 ROG262422:ROK262422 RYC262422:RYG262422 SHY262422:SIC262422 SRU262422:SRY262422 TBQ262422:TBU262422 TLM262422:TLQ262422 TVI262422:TVM262422 UFE262422:UFI262422 UPA262422:UPE262422 UYW262422:UZA262422 VIS262422:VIW262422 VSO262422:VSS262422 WCK262422:WCO262422 WMG262422:WMK262422 WWC262422:WWG262422 U327958:Y327958 JQ327958:JU327958 TM327958:TQ327958 ADI327958:ADM327958 ANE327958:ANI327958 AXA327958:AXE327958 BGW327958:BHA327958 BQS327958:BQW327958 CAO327958:CAS327958 CKK327958:CKO327958 CUG327958:CUK327958 DEC327958:DEG327958 DNY327958:DOC327958 DXU327958:DXY327958 EHQ327958:EHU327958 ERM327958:ERQ327958 FBI327958:FBM327958 FLE327958:FLI327958 FVA327958:FVE327958 GEW327958:GFA327958 GOS327958:GOW327958 GYO327958:GYS327958 HIK327958:HIO327958 HSG327958:HSK327958 ICC327958:ICG327958 ILY327958:IMC327958 IVU327958:IVY327958 JFQ327958:JFU327958 JPM327958:JPQ327958 JZI327958:JZM327958 KJE327958:KJI327958 KTA327958:KTE327958 LCW327958:LDA327958 LMS327958:LMW327958 LWO327958:LWS327958 MGK327958:MGO327958 MQG327958:MQK327958 NAC327958:NAG327958 NJY327958:NKC327958 NTU327958:NTY327958 ODQ327958:ODU327958 ONM327958:ONQ327958 OXI327958:OXM327958 PHE327958:PHI327958 PRA327958:PRE327958 QAW327958:QBA327958 QKS327958:QKW327958 QUO327958:QUS327958 REK327958:REO327958 ROG327958:ROK327958 RYC327958:RYG327958 SHY327958:SIC327958 SRU327958:SRY327958 TBQ327958:TBU327958 TLM327958:TLQ327958 TVI327958:TVM327958 UFE327958:UFI327958 UPA327958:UPE327958 UYW327958:UZA327958 VIS327958:VIW327958 VSO327958:VSS327958 WCK327958:WCO327958 WMG327958:WMK327958 WWC327958:WWG327958 U393494:Y393494 JQ393494:JU393494 TM393494:TQ393494 ADI393494:ADM393494 ANE393494:ANI393494 AXA393494:AXE393494 BGW393494:BHA393494 BQS393494:BQW393494 CAO393494:CAS393494 CKK393494:CKO393494 CUG393494:CUK393494 DEC393494:DEG393494 DNY393494:DOC393494 DXU393494:DXY393494 EHQ393494:EHU393494 ERM393494:ERQ393494 FBI393494:FBM393494 FLE393494:FLI393494 FVA393494:FVE393494 GEW393494:GFA393494 GOS393494:GOW393494 GYO393494:GYS393494 HIK393494:HIO393494 HSG393494:HSK393494 ICC393494:ICG393494 ILY393494:IMC393494 IVU393494:IVY393494 JFQ393494:JFU393494 JPM393494:JPQ393494 JZI393494:JZM393494 KJE393494:KJI393494 KTA393494:KTE393494 LCW393494:LDA393494 LMS393494:LMW393494 LWO393494:LWS393494 MGK393494:MGO393494 MQG393494:MQK393494 NAC393494:NAG393494 NJY393494:NKC393494 NTU393494:NTY393494 ODQ393494:ODU393494 ONM393494:ONQ393494 OXI393494:OXM393494 PHE393494:PHI393494 PRA393494:PRE393494 QAW393494:QBA393494 QKS393494:QKW393494 QUO393494:QUS393494 REK393494:REO393494 ROG393494:ROK393494 RYC393494:RYG393494 SHY393494:SIC393494 SRU393494:SRY393494 TBQ393494:TBU393494 TLM393494:TLQ393494 TVI393494:TVM393494 UFE393494:UFI393494 UPA393494:UPE393494 UYW393494:UZA393494 VIS393494:VIW393494 VSO393494:VSS393494 WCK393494:WCO393494 WMG393494:WMK393494 WWC393494:WWG393494 U459030:Y459030 JQ459030:JU459030 TM459030:TQ459030 ADI459030:ADM459030 ANE459030:ANI459030 AXA459030:AXE459030 BGW459030:BHA459030 BQS459030:BQW459030 CAO459030:CAS459030 CKK459030:CKO459030 CUG459030:CUK459030 DEC459030:DEG459030 DNY459030:DOC459030 DXU459030:DXY459030 EHQ459030:EHU459030 ERM459030:ERQ459030 FBI459030:FBM459030 FLE459030:FLI459030 FVA459030:FVE459030 GEW459030:GFA459030 GOS459030:GOW459030 GYO459030:GYS459030 HIK459030:HIO459030 HSG459030:HSK459030 ICC459030:ICG459030 ILY459030:IMC459030 IVU459030:IVY459030 JFQ459030:JFU459030 JPM459030:JPQ459030 JZI459030:JZM459030 KJE459030:KJI459030 KTA459030:KTE459030 LCW459030:LDA459030 LMS459030:LMW459030 LWO459030:LWS459030 MGK459030:MGO459030 MQG459030:MQK459030 NAC459030:NAG459030 NJY459030:NKC459030 NTU459030:NTY459030 ODQ459030:ODU459030 ONM459030:ONQ459030 OXI459030:OXM459030 PHE459030:PHI459030 PRA459030:PRE459030 QAW459030:QBA459030 QKS459030:QKW459030 QUO459030:QUS459030 REK459030:REO459030 ROG459030:ROK459030 RYC459030:RYG459030 SHY459030:SIC459030 SRU459030:SRY459030 TBQ459030:TBU459030 TLM459030:TLQ459030 TVI459030:TVM459030 UFE459030:UFI459030 UPA459030:UPE459030 UYW459030:UZA459030 VIS459030:VIW459030 VSO459030:VSS459030 WCK459030:WCO459030 WMG459030:WMK459030 WWC459030:WWG459030 U524566:Y524566 JQ524566:JU524566 TM524566:TQ524566 ADI524566:ADM524566 ANE524566:ANI524566 AXA524566:AXE524566 BGW524566:BHA524566 BQS524566:BQW524566 CAO524566:CAS524566 CKK524566:CKO524566 CUG524566:CUK524566 DEC524566:DEG524566 DNY524566:DOC524566 DXU524566:DXY524566 EHQ524566:EHU524566 ERM524566:ERQ524566 FBI524566:FBM524566 FLE524566:FLI524566 FVA524566:FVE524566 GEW524566:GFA524566 GOS524566:GOW524566 GYO524566:GYS524566 HIK524566:HIO524566 HSG524566:HSK524566 ICC524566:ICG524566 ILY524566:IMC524566 IVU524566:IVY524566 JFQ524566:JFU524566 JPM524566:JPQ524566 JZI524566:JZM524566 KJE524566:KJI524566 KTA524566:KTE524566 LCW524566:LDA524566 LMS524566:LMW524566 LWO524566:LWS524566 MGK524566:MGO524566 MQG524566:MQK524566 NAC524566:NAG524566 NJY524566:NKC524566 NTU524566:NTY524566 ODQ524566:ODU524566 ONM524566:ONQ524566 OXI524566:OXM524566 PHE524566:PHI524566 PRA524566:PRE524566 QAW524566:QBA524566 QKS524566:QKW524566 QUO524566:QUS524566 REK524566:REO524566 ROG524566:ROK524566 RYC524566:RYG524566 SHY524566:SIC524566 SRU524566:SRY524566 TBQ524566:TBU524566 TLM524566:TLQ524566 TVI524566:TVM524566 UFE524566:UFI524566 UPA524566:UPE524566 UYW524566:UZA524566 VIS524566:VIW524566 VSO524566:VSS524566 WCK524566:WCO524566 WMG524566:WMK524566 WWC524566:WWG524566 U590102:Y590102 JQ590102:JU590102 TM590102:TQ590102 ADI590102:ADM590102 ANE590102:ANI590102 AXA590102:AXE590102 BGW590102:BHA590102 BQS590102:BQW590102 CAO590102:CAS590102 CKK590102:CKO590102 CUG590102:CUK590102 DEC590102:DEG590102 DNY590102:DOC590102 DXU590102:DXY590102 EHQ590102:EHU590102 ERM590102:ERQ590102 FBI590102:FBM590102 FLE590102:FLI590102 FVA590102:FVE590102 GEW590102:GFA590102 GOS590102:GOW590102 GYO590102:GYS590102 HIK590102:HIO590102 HSG590102:HSK590102 ICC590102:ICG590102 ILY590102:IMC590102 IVU590102:IVY590102 JFQ590102:JFU590102 JPM590102:JPQ590102 JZI590102:JZM590102 KJE590102:KJI590102 KTA590102:KTE590102 LCW590102:LDA590102 LMS590102:LMW590102 LWO590102:LWS590102 MGK590102:MGO590102 MQG590102:MQK590102 NAC590102:NAG590102 NJY590102:NKC590102 NTU590102:NTY590102 ODQ590102:ODU590102 ONM590102:ONQ590102 OXI590102:OXM590102 PHE590102:PHI590102 PRA590102:PRE590102 QAW590102:QBA590102 QKS590102:QKW590102 QUO590102:QUS590102 REK590102:REO590102 ROG590102:ROK590102 RYC590102:RYG590102 SHY590102:SIC590102 SRU590102:SRY590102 TBQ590102:TBU590102 TLM590102:TLQ590102 TVI590102:TVM590102 UFE590102:UFI590102 UPA590102:UPE590102 UYW590102:UZA590102 VIS590102:VIW590102 VSO590102:VSS590102 WCK590102:WCO590102 WMG590102:WMK590102 WWC590102:WWG590102 U655638:Y655638 JQ655638:JU655638 TM655638:TQ655638 ADI655638:ADM655638 ANE655638:ANI655638 AXA655638:AXE655638 BGW655638:BHA655638 BQS655638:BQW655638 CAO655638:CAS655638 CKK655638:CKO655638 CUG655638:CUK655638 DEC655638:DEG655638 DNY655638:DOC655638 DXU655638:DXY655638 EHQ655638:EHU655638 ERM655638:ERQ655638 FBI655638:FBM655638 FLE655638:FLI655638 FVA655638:FVE655638 GEW655638:GFA655638 GOS655638:GOW655638 GYO655638:GYS655638 HIK655638:HIO655638 HSG655638:HSK655638 ICC655638:ICG655638 ILY655638:IMC655638 IVU655638:IVY655638 JFQ655638:JFU655638 JPM655638:JPQ655638 JZI655638:JZM655638 KJE655638:KJI655638 KTA655638:KTE655638 LCW655638:LDA655638 LMS655638:LMW655638 LWO655638:LWS655638 MGK655638:MGO655638 MQG655638:MQK655638 NAC655638:NAG655638 NJY655638:NKC655638 NTU655638:NTY655638 ODQ655638:ODU655638 ONM655638:ONQ655638 OXI655638:OXM655638 PHE655638:PHI655638 PRA655638:PRE655638 QAW655638:QBA655638 QKS655638:QKW655638 QUO655638:QUS655638 REK655638:REO655638 ROG655638:ROK655638 RYC655638:RYG655638 SHY655638:SIC655638 SRU655638:SRY655638 TBQ655638:TBU655638 TLM655638:TLQ655638 TVI655638:TVM655638 UFE655638:UFI655638 UPA655638:UPE655638 UYW655638:UZA655638 VIS655638:VIW655638 VSO655638:VSS655638 WCK655638:WCO655638 WMG655638:WMK655638 WWC655638:WWG655638 U721174:Y721174 JQ721174:JU721174 TM721174:TQ721174 ADI721174:ADM721174 ANE721174:ANI721174 AXA721174:AXE721174 BGW721174:BHA721174 BQS721174:BQW721174 CAO721174:CAS721174 CKK721174:CKO721174 CUG721174:CUK721174 DEC721174:DEG721174 DNY721174:DOC721174 DXU721174:DXY721174 EHQ721174:EHU721174 ERM721174:ERQ721174 FBI721174:FBM721174 FLE721174:FLI721174 FVA721174:FVE721174 GEW721174:GFA721174 GOS721174:GOW721174 GYO721174:GYS721174 HIK721174:HIO721174 HSG721174:HSK721174 ICC721174:ICG721174 ILY721174:IMC721174 IVU721174:IVY721174 JFQ721174:JFU721174 JPM721174:JPQ721174 JZI721174:JZM721174 KJE721174:KJI721174 KTA721174:KTE721174 LCW721174:LDA721174 LMS721174:LMW721174 LWO721174:LWS721174 MGK721174:MGO721174 MQG721174:MQK721174 NAC721174:NAG721174 NJY721174:NKC721174 NTU721174:NTY721174 ODQ721174:ODU721174 ONM721174:ONQ721174 OXI721174:OXM721174 PHE721174:PHI721174 PRA721174:PRE721174 QAW721174:QBA721174 QKS721174:QKW721174 QUO721174:QUS721174 REK721174:REO721174 ROG721174:ROK721174 RYC721174:RYG721174 SHY721174:SIC721174 SRU721174:SRY721174 TBQ721174:TBU721174 TLM721174:TLQ721174 TVI721174:TVM721174 UFE721174:UFI721174 UPA721174:UPE721174 UYW721174:UZA721174 VIS721174:VIW721174 VSO721174:VSS721174 WCK721174:WCO721174 WMG721174:WMK721174 WWC721174:WWG721174 U786710:Y786710 JQ786710:JU786710 TM786710:TQ786710 ADI786710:ADM786710 ANE786710:ANI786710 AXA786710:AXE786710 BGW786710:BHA786710 BQS786710:BQW786710 CAO786710:CAS786710 CKK786710:CKO786710 CUG786710:CUK786710 DEC786710:DEG786710 DNY786710:DOC786710 DXU786710:DXY786710 EHQ786710:EHU786710 ERM786710:ERQ786710 FBI786710:FBM786710 FLE786710:FLI786710 FVA786710:FVE786710 GEW786710:GFA786710 GOS786710:GOW786710 GYO786710:GYS786710 HIK786710:HIO786710 HSG786710:HSK786710 ICC786710:ICG786710 ILY786710:IMC786710 IVU786710:IVY786710 JFQ786710:JFU786710 JPM786710:JPQ786710 JZI786710:JZM786710 KJE786710:KJI786710 KTA786710:KTE786710 LCW786710:LDA786710 LMS786710:LMW786710 LWO786710:LWS786710 MGK786710:MGO786710 MQG786710:MQK786710 NAC786710:NAG786710 NJY786710:NKC786710 NTU786710:NTY786710 ODQ786710:ODU786710 ONM786710:ONQ786710 OXI786710:OXM786710 PHE786710:PHI786710 PRA786710:PRE786710 QAW786710:QBA786710 QKS786710:QKW786710 QUO786710:QUS786710 REK786710:REO786710 ROG786710:ROK786710 RYC786710:RYG786710 SHY786710:SIC786710 SRU786710:SRY786710 TBQ786710:TBU786710 TLM786710:TLQ786710 TVI786710:TVM786710 UFE786710:UFI786710 UPA786710:UPE786710 UYW786710:UZA786710 VIS786710:VIW786710 VSO786710:VSS786710 WCK786710:WCO786710 WMG786710:WMK786710 WWC786710:WWG786710 U852246:Y852246 JQ852246:JU852246 TM852246:TQ852246 ADI852246:ADM852246 ANE852246:ANI852246 AXA852246:AXE852246 BGW852246:BHA852246 BQS852246:BQW852246 CAO852246:CAS852246 CKK852246:CKO852246 CUG852246:CUK852246 DEC852246:DEG852246 DNY852246:DOC852246 DXU852246:DXY852246 EHQ852246:EHU852246 ERM852246:ERQ852246 FBI852246:FBM852246 FLE852246:FLI852246 FVA852246:FVE852246 GEW852246:GFA852246 GOS852246:GOW852246 GYO852246:GYS852246 HIK852246:HIO852246 HSG852246:HSK852246 ICC852246:ICG852246 ILY852246:IMC852246 IVU852246:IVY852246 JFQ852246:JFU852246 JPM852246:JPQ852246 JZI852246:JZM852246 KJE852246:KJI852246 KTA852246:KTE852246 LCW852246:LDA852246 LMS852246:LMW852246 LWO852246:LWS852246 MGK852246:MGO852246 MQG852246:MQK852246 NAC852246:NAG852246 NJY852246:NKC852246 NTU852246:NTY852246 ODQ852246:ODU852246 ONM852246:ONQ852246 OXI852246:OXM852246 PHE852246:PHI852246 PRA852246:PRE852246 QAW852246:QBA852246 QKS852246:QKW852246 QUO852246:QUS852246 REK852246:REO852246 ROG852246:ROK852246 RYC852246:RYG852246 SHY852246:SIC852246 SRU852246:SRY852246 TBQ852246:TBU852246 TLM852246:TLQ852246 TVI852246:TVM852246 UFE852246:UFI852246 UPA852246:UPE852246 UYW852246:UZA852246 VIS852246:VIW852246 VSO852246:VSS852246 WCK852246:WCO852246 WMG852246:WMK852246 WWC852246:WWG852246 U917782:Y917782 JQ917782:JU917782 TM917782:TQ917782 ADI917782:ADM917782 ANE917782:ANI917782 AXA917782:AXE917782 BGW917782:BHA917782 BQS917782:BQW917782 CAO917782:CAS917782 CKK917782:CKO917782 CUG917782:CUK917782 DEC917782:DEG917782 DNY917782:DOC917782 DXU917782:DXY917782 EHQ917782:EHU917782 ERM917782:ERQ917782 FBI917782:FBM917782 FLE917782:FLI917782 FVA917782:FVE917782 GEW917782:GFA917782 GOS917782:GOW917782 GYO917782:GYS917782 HIK917782:HIO917782 HSG917782:HSK917782 ICC917782:ICG917782 ILY917782:IMC917782 IVU917782:IVY917782 JFQ917782:JFU917782 JPM917782:JPQ917782 JZI917782:JZM917782 KJE917782:KJI917782 KTA917782:KTE917782 LCW917782:LDA917782 LMS917782:LMW917782 LWO917782:LWS917782 MGK917782:MGO917782 MQG917782:MQK917782 NAC917782:NAG917782 NJY917782:NKC917782 NTU917782:NTY917782 ODQ917782:ODU917782 ONM917782:ONQ917782 OXI917782:OXM917782 PHE917782:PHI917782 PRA917782:PRE917782 QAW917782:QBA917782 QKS917782:QKW917782 QUO917782:QUS917782 REK917782:REO917782 ROG917782:ROK917782 RYC917782:RYG917782 SHY917782:SIC917782 SRU917782:SRY917782 TBQ917782:TBU917782 TLM917782:TLQ917782 TVI917782:TVM917782 UFE917782:UFI917782 UPA917782:UPE917782 UYW917782:UZA917782 VIS917782:VIW917782 VSO917782:VSS917782 WCK917782:WCO917782 WMG917782:WMK917782 WWC917782:WWG917782 U983318:Y983318 JQ983318:JU983318 TM983318:TQ983318 ADI983318:ADM983318 ANE983318:ANI983318 AXA983318:AXE983318 BGW983318:BHA983318 BQS983318:BQW983318 CAO983318:CAS983318 CKK983318:CKO983318 CUG983318:CUK983318 DEC983318:DEG983318 DNY983318:DOC983318 DXU983318:DXY983318 EHQ983318:EHU983318 ERM983318:ERQ983318 FBI983318:FBM983318 FLE983318:FLI983318 FVA983318:FVE983318 GEW983318:GFA983318 GOS983318:GOW983318 GYO983318:GYS983318 HIK983318:HIO983318 HSG983318:HSK983318 ICC983318:ICG983318 ILY983318:IMC983318 IVU983318:IVY983318 JFQ983318:JFU983318 JPM983318:JPQ983318 JZI983318:JZM983318 KJE983318:KJI983318 KTA983318:KTE983318 LCW983318:LDA983318 LMS983318:LMW983318 LWO983318:LWS983318 MGK983318:MGO983318 MQG983318:MQK983318 NAC983318:NAG983318 NJY983318:NKC983318 NTU983318:NTY983318 ODQ983318:ODU983318 ONM983318:ONQ983318 OXI983318:OXM983318 PHE983318:PHI983318 PRA983318:PRE983318 QAW983318:QBA983318 QKS983318:QKW983318 QUO983318:QUS983318 REK983318:REO983318 ROG983318:ROK983318 RYC983318:RYG983318 SHY983318:SIC983318 SRU983318:SRY983318 TBQ983318:TBU983318 TLM983318:TLQ983318 TVI983318:TVM983318 UFE983318:UFI983318 UPA983318:UPE983318 UYW983318:UZA983318 VIS983318:VIW983318 VSO983318:VSS983318 WCK983318:WCO983318 WMG983318:WMK983318">
      <formula1>"指定なし,午前中,12:00～14:00,14:00～16:00,16:00～18:00,18:00～20:00,20:00～21:00"</formula1>
    </dataValidation>
    <dataValidation type="list" allowBlank="1" showInputMessage="1" showErrorMessage="1" promptTitle="（お届け先④）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286:Q286 JJ286:JM286 TF286:TI286 ADB286:ADE286 AMX286:ANA286 AWT286:AWW286 BGP286:BGS286 BQL286:BQO286 CAH286:CAK286 CKD286:CKG286 CTZ286:CUC286 DDV286:DDY286 DNR286:DNU286 DXN286:DXQ286 EHJ286:EHM286 ERF286:ERI286 FBB286:FBE286 FKX286:FLA286 FUT286:FUW286 GEP286:GES286 GOL286:GOO286 GYH286:GYK286 HID286:HIG286 HRZ286:HSC286 IBV286:IBY286 ILR286:ILU286 IVN286:IVQ286 JFJ286:JFM286 JPF286:JPI286 JZB286:JZE286 KIX286:KJA286 KST286:KSW286 LCP286:LCS286 LML286:LMO286 LWH286:LWK286 MGD286:MGG286 MPZ286:MQC286 MZV286:MZY286 NJR286:NJU286 NTN286:NTQ286 ODJ286:ODM286 ONF286:ONI286 OXB286:OXE286 PGX286:PHA286 PQT286:PQW286 QAP286:QAS286 QKL286:QKO286 QUH286:QUK286 RED286:REG286 RNZ286:ROC286 RXV286:RXY286 SHR286:SHU286 SRN286:SRQ286 TBJ286:TBM286 TLF286:TLI286 TVB286:TVE286 UEX286:UFA286 UOT286:UOW286 UYP286:UYS286 VIL286:VIO286 VSH286:VSK286 WCD286:WCG286 WLZ286:WMC286 WVV286:WVY286 N65822:Q65822 JJ65822:JM65822 TF65822:TI65822 ADB65822:ADE65822 AMX65822:ANA65822 AWT65822:AWW65822 BGP65822:BGS65822 BQL65822:BQO65822 CAH65822:CAK65822 CKD65822:CKG65822 CTZ65822:CUC65822 DDV65822:DDY65822 DNR65822:DNU65822 DXN65822:DXQ65822 EHJ65822:EHM65822 ERF65822:ERI65822 FBB65822:FBE65822 FKX65822:FLA65822 FUT65822:FUW65822 GEP65822:GES65822 GOL65822:GOO65822 GYH65822:GYK65822 HID65822:HIG65822 HRZ65822:HSC65822 IBV65822:IBY65822 ILR65822:ILU65822 IVN65822:IVQ65822 JFJ65822:JFM65822 JPF65822:JPI65822 JZB65822:JZE65822 KIX65822:KJA65822 KST65822:KSW65822 LCP65822:LCS65822 LML65822:LMO65822 LWH65822:LWK65822 MGD65822:MGG65822 MPZ65822:MQC65822 MZV65822:MZY65822 NJR65822:NJU65822 NTN65822:NTQ65822 ODJ65822:ODM65822 ONF65822:ONI65822 OXB65822:OXE65822 PGX65822:PHA65822 PQT65822:PQW65822 QAP65822:QAS65822 QKL65822:QKO65822 QUH65822:QUK65822 RED65822:REG65822 RNZ65822:ROC65822 RXV65822:RXY65822 SHR65822:SHU65822 SRN65822:SRQ65822 TBJ65822:TBM65822 TLF65822:TLI65822 TVB65822:TVE65822 UEX65822:UFA65822 UOT65822:UOW65822 UYP65822:UYS65822 VIL65822:VIO65822 VSH65822:VSK65822 WCD65822:WCG65822 WLZ65822:WMC65822 WVV65822:WVY65822 N131358:Q131358 JJ131358:JM131358 TF131358:TI131358 ADB131358:ADE131358 AMX131358:ANA131358 AWT131358:AWW131358 BGP131358:BGS131358 BQL131358:BQO131358 CAH131358:CAK131358 CKD131358:CKG131358 CTZ131358:CUC131358 DDV131358:DDY131358 DNR131358:DNU131358 DXN131358:DXQ131358 EHJ131358:EHM131358 ERF131358:ERI131358 FBB131358:FBE131358 FKX131358:FLA131358 FUT131358:FUW131358 GEP131358:GES131358 GOL131358:GOO131358 GYH131358:GYK131358 HID131358:HIG131358 HRZ131358:HSC131358 IBV131358:IBY131358 ILR131358:ILU131358 IVN131358:IVQ131358 JFJ131358:JFM131358 JPF131358:JPI131358 JZB131358:JZE131358 KIX131358:KJA131358 KST131358:KSW131358 LCP131358:LCS131358 LML131358:LMO131358 LWH131358:LWK131358 MGD131358:MGG131358 MPZ131358:MQC131358 MZV131358:MZY131358 NJR131358:NJU131358 NTN131358:NTQ131358 ODJ131358:ODM131358 ONF131358:ONI131358 OXB131358:OXE131358 PGX131358:PHA131358 PQT131358:PQW131358 QAP131358:QAS131358 QKL131358:QKO131358 QUH131358:QUK131358 RED131358:REG131358 RNZ131358:ROC131358 RXV131358:RXY131358 SHR131358:SHU131358 SRN131358:SRQ131358 TBJ131358:TBM131358 TLF131358:TLI131358 TVB131358:TVE131358 UEX131358:UFA131358 UOT131358:UOW131358 UYP131358:UYS131358 VIL131358:VIO131358 VSH131358:VSK131358 WCD131358:WCG131358 WLZ131358:WMC131358 WVV131358:WVY131358 N196894:Q196894 JJ196894:JM196894 TF196894:TI196894 ADB196894:ADE196894 AMX196894:ANA196894 AWT196894:AWW196894 BGP196894:BGS196894 BQL196894:BQO196894 CAH196894:CAK196894 CKD196894:CKG196894 CTZ196894:CUC196894 DDV196894:DDY196894 DNR196894:DNU196894 DXN196894:DXQ196894 EHJ196894:EHM196894 ERF196894:ERI196894 FBB196894:FBE196894 FKX196894:FLA196894 FUT196894:FUW196894 GEP196894:GES196894 GOL196894:GOO196894 GYH196894:GYK196894 HID196894:HIG196894 HRZ196894:HSC196894 IBV196894:IBY196894 ILR196894:ILU196894 IVN196894:IVQ196894 JFJ196894:JFM196894 JPF196894:JPI196894 JZB196894:JZE196894 KIX196894:KJA196894 KST196894:KSW196894 LCP196894:LCS196894 LML196894:LMO196894 LWH196894:LWK196894 MGD196894:MGG196894 MPZ196894:MQC196894 MZV196894:MZY196894 NJR196894:NJU196894 NTN196894:NTQ196894 ODJ196894:ODM196894 ONF196894:ONI196894 OXB196894:OXE196894 PGX196894:PHA196894 PQT196894:PQW196894 QAP196894:QAS196894 QKL196894:QKO196894 QUH196894:QUK196894 RED196894:REG196894 RNZ196894:ROC196894 RXV196894:RXY196894 SHR196894:SHU196894 SRN196894:SRQ196894 TBJ196894:TBM196894 TLF196894:TLI196894 TVB196894:TVE196894 UEX196894:UFA196894 UOT196894:UOW196894 UYP196894:UYS196894 VIL196894:VIO196894 VSH196894:VSK196894 WCD196894:WCG196894 WLZ196894:WMC196894 WVV196894:WVY196894 N262430:Q262430 JJ262430:JM262430 TF262430:TI262430 ADB262430:ADE262430 AMX262430:ANA262430 AWT262430:AWW262430 BGP262430:BGS262430 BQL262430:BQO262430 CAH262430:CAK262430 CKD262430:CKG262430 CTZ262430:CUC262430 DDV262430:DDY262430 DNR262430:DNU262430 DXN262430:DXQ262430 EHJ262430:EHM262430 ERF262430:ERI262430 FBB262430:FBE262430 FKX262430:FLA262430 FUT262430:FUW262430 GEP262430:GES262430 GOL262430:GOO262430 GYH262430:GYK262430 HID262430:HIG262430 HRZ262430:HSC262430 IBV262430:IBY262430 ILR262430:ILU262430 IVN262430:IVQ262430 JFJ262430:JFM262430 JPF262430:JPI262430 JZB262430:JZE262430 KIX262430:KJA262430 KST262430:KSW262430 LCP262430:LCS262430 LML262430:LMO262430 LWH262430:LWK262430 MGD262430:MGG262430 MPZ262430:MQC262430 MZV262430:MZY262430 NJR262430:NJU262430 NTN262430:NTQ262430 ODJ262430:ODM262430 ONF262430:ONI262430 OXB262430:OXE262430 PGX262430:PHA262430 PQT262430:PQW262430 QAP262430:QAS262430 QKL262430:QKO262430 QUH262430:QUK262430 RED262430:REG262430 RNZ262430:ROC262430 RXV262430:RXY262430 SHR262430:SHU262430 SRN262430:SRQ262430 TBJ262430:TBM262430 TLF262430:TLI262430 TVB262430:TVE262430 UEX262430:UFA262430 UOT262430:UOW262430 UYP262430:UYS262430 VIL262430:VIO262430 VSH262430:VSK262430 WCD262430:WCG262430 WLZ262430:WMC262430 WVV262430:WVY262430 N327966:Q327966 JJ327966:JM327966 TF327966:TI327966 ADB327966:ADE327966 AMX327966:ANA327966 AWT327966:AWW327966 BGP327966:BGS327966 BQL327966:BQO327966 CAH327966:CAK327966 CKD327966:CKG327966 CTZ327966:CUC327966 DDV327966:DDY327966 DNR327966:DNU327966 DXN327966:DXQ327966 EHJ327966:EHM327966 ERF327966:ERI327966 FBB327966:FBE327966 FKX327966:FLA327966 FUT327966:FUW327966 GEP327966:GES327966 GOL327966:GOO327966 GYH327966:GYK327966 HID327966:HIG327966 HRZ327966:HSC327966 IBV327966:IBY327966 ILR327966:ILU327966 IVN327966:IVQ327966 JFJ327966:JFM327966 JPF327966:JPI327966 JZB327966:JZE327966 KIX327966:KJA327966 KST327966:KSW327966 LCP327966:LCS327966 LML327966:LMO327966 LWH327966:LWK327966 MGD327966:MGG327966 MPZ327966:MQC327966 MZV327966:MZY327966 NJR327966:NJU327966 NTN327966:NTQ327966 ODJ327966:ODM327966 ONF327966:ONI327966 OXB327966:OXE327966 PGX327966:PHA327966 PQT327966:PQW327966 QAP327966:QAS327966 QKL327966:QKO327966 QUH327966:QUK327966 RED327966:REG327966 RNZ327966:ROC327966 RXV327966:RXY327966 SHR327966:SHU327966 SRN327966:SRQ327966 TBJ327966:TBM327966 TLF327966:TLI327966 TVB327966:TVE327966 UEX327966:UFA327966 UOT327966:UOW327966 UYP327966:UYS327966 VIL327966:VIO327966 VSH327966:VSK327966 WCD327966:WCG327966 WLZ327966:WMC327966 WVV327966:WVY327966 N393502:Q393502 JJ393502:JM393502 TF393502:TI393502 ADB393502:ADE393502 AMX393502:ANA393502 AWT393502:AWW393502 BGP393502:BGS393502 BQL393502:BQO393502 CAH393502:CAK393502 CKD393502:CKG393502 CTZ393502:CUC393502 DDV393502:DDY393502 DNR393502:DNU393502 DXN393502:DXQ393502 EHJ393502:EHM393502 ERF393502:ERI393502 FBB393502:FBE393502 FKX393502:FLA393502 FUT393502:FUW393502 GEP393502:GES393502 GOL393502:GOO393502 GYH393502:GYK393502 HID393502:HIG393502 HRZ393502:HSC393502 IBV393502:IBY393502 ILR393502:ILU393502 IVN393502:IVQ393502 JFJ393502:JFM393502 JPF393502:JPI393502 JZB393502:JZE393502 KIX393502:KJA393502 KST393502:KSW393502 LCP393502:LCS393502 LML393502:LMO393502 LWH393502:LWK393502 MGD393502:MGG393502 MPZ393502:MQC393502 MZV393502:MZY393502 NJR393502:NJU393502 NTN393502:NTQ393502 ODJ393502:ODM393502 ONF393502:ONI393502 OXB393502:OXE393502 PGX393502:PHA393502 PQT393502:PQW393502 QAP393502:QAS393502 QKL393502:QKO393502 QUH393502:QUK393502 RED393502:REG393502 RNZ393502:ROC393502 RXV393502:RXY393502 SHR393502:SHU393502 SRN393502:SRQ393502 TBJ393502:TBM393502 TLF393502:TLI393502 TVB393502:TVE393502 UEX393502:UFA393502 UOT393502:UOW393502 UYP393502:UYS393502 VIL393502:VIO393502 VSH393502:VSK393502 WCD393502:WCG393502 WLZ393502:WMC393502 WVV393502:WVY393502 N459038:Q459038 JJ459038:JM459038 TF459038:TI459038 ADB459038:ADE459038 AMX459038:ANA459038 AWT459038:AWW459038 BGP459038:BGS459038 BQL459038:BQO459038 CAH459038:CAK459038 CKD459038:CKG459038 CTZ459038:CUC459038 DDV459038:DDY459038 DNR459038:DNU459038 DXN459038:DXQ459038 EHJ459038:EHM459038 ERF459038:ERI459038 FBB459038:FBE459038 FKX459038:FLA459038 FUT459038:FUW459038 GEP459038:GES459038 GOL459038:GOO459038 GYH459038:GYK459038 HID459038:HIG459038 HRZ459038:HSC459038 IBV459038:IBY459038 ILR459038:ILU459038 IVN459038:IVQ459038 JFJ459038:JFM459038 JPF459038:JPI459038 JZB459038:JZE459038 KIX459038:KJA459038 KST459038:KSW459038 LCP459038:LCS459038 LML459038:LMO459038 LWH459038:LWK459038 MGD459038:MGG459038 MPZ459038:MQC459038 MZV459038:MZY459038 NJR459038:NJU459038 NTN459038:NTQ459038 ODJ459038:ODM459038 ONF459038:ONI459038 OXB459038:OXE459038 PGX459038:PHA459038 PQT459038:PQW459038 QAP459038:QAS459038 QKL459038:QKO459038 QUH459038:QUK459038 RED459038:REG459038 RNZ459038:ROC459038 RXV459038:RXY459038 SHR459038:SHU459038 SRN459038:SRQ459038 TBJ459038:TBM459038 TLF459038:TLI459038 TVB459038:TVE459038 UEX459038:UFA459038 UOT459038:UOW459038 UYP459038:UYS459038 VIL459038:VIO459038 VSH459038:VSK459038 WCD459038:WCG459038 WLZ459038:WMC459038 WVV459038:WVY459038 N524574:Q524574 JJ524574:JM524574 TF524574:TI524574 ADB524574:ADE524574 AMX524574:ANA524574 AWT524574:AWW524574 BGP524574:BGS524574 BQL524574:BQO524574 CAH524574:CAK524574 CKD524574:CKG524574 CTZ524574:CUC524574 DDV524574:DDY524574 DNR524574:DNU524574 DXN524574:DXQ524574 EHJ524574:EHM524574 ERF524574:ERI524574 FBB524574:FBE524574 FKX524574:FLA524574 FUT524574:FUW524574 GEP524574:GES524574 GOL524574:GOO524574 GYH524574:GYK524574 HID524574:HIG524574 HRZ524574:HSC524574 IBV524574:IBY524574 ILR524574:ILU524574 IVN524574:IVQ524574 JFJ524574:JFM524574 JPF524574:JPI524574 JZB524574:JZE524574 KIX524574:KJA524574 KST524574:KSW524574 LCP524574:LCS524574 LML524574:LMO524574 LWH524574:LWK524574 MGD524574:MGG524574 MPZ524574:MQC524574 MZV524574:MZY524574 NJR524574:NJU524574 NTN524574:NTQ524574 ODJ524574:ODM524574 ONF524574:ONI524574 OXB524574:OXE524574 PGX524574:PHA524574 PQT524574:PQW524574 QAP524574:QAS524574 QKL524574:QKO524574 QUH524574:QUK524574 RED524574:REG524574 RNZ524574:ROC524574 RXV524574:RXY524574 SHR524574:SHU524574 SRN524574:SRQ524574 TBJ524574:TBM524574 TLF524574:TLI524574 TVB524574:TVE524574 UEX524574:UFA524574 UOT524574:UOW524574 UYP524574:UYS524574 VIL524574:VIO524574 VSH524574:VSK524574 WCD524574:WCG524574 WLZ524574:WMC524574 WVV524574:WVY524574 N590110:Q590110 JJ590110:JM590110 TF590110:TI590110 ADB590110:ADE590110 AMX590110:ANA590110 AWT590110:AWW590110 BGP590110:BGS590110 BQL590110:BQO590110 CAH590110:CAK590110 CKD590110:CKG590110 CTZ590110:CUC590110 DDV590110:DDY590110 DNR590110:DNU590110 DXN590110:DXQ590110 EHJ590110:EHM590110 ERF590110:ERI590110 FBB590110:FBE590110 FKX590110:FLA590110 FUT590110:FUW590110 GEP590110:GES590110 GOL590110:GOO590110 GYH590110:GYK590110 HID590110:HIG590110 HRZ590110:HSC590110 IBV590110:IBY590110 ILR590110:ILU590110 IVN590110:IVQ590110 JFJ590110:JFM590110 JPF590110:JPI590110 JZB590110:JZE590110 KIX590110:KJA590110 KST590110:KSW590110 LCP590110:LCS590110 LML590110:LMO590110 LWH590110:LWK590110 MGD590110:MGG590110 MPZ590110:MQC590110 MZV590110:MZY590110 NJR590110:NJU590110 NTN590110:NTQ590110 ODJ590110:ODM590110 ONF590110:ONI590110 OXB590110:OXE590110 PGX590110:PHA590110 PQT590110:PQW590110 QAP590110:QAS590110 QKL590110:QKO590110 QUH590110:QUK590110 RED590110:REG590110 RNZ590110:ROC590110 RXV590110:RXY590110 SHR590110:SHU590110 SRN590110:SRQ590110 TBJ590110:TBM590110 TLF590110:TLI590110 TVB590110:TVE590110 UEX590110:UFA590110 UOT590110:UOW590110 UYP590110:UYS590110 VIL590110:VIO590110 VSH590110:VSK590110 WCD590110:WCG590110 WLZ590110:WMC590110 WVV590110:WVY590110 N655646:Q655646 JJ655646:JM655646 TF655646:TI655646 ADB655646:ADE655646 AMX655646:ANA655646 AWT655646:AWW655646 BGP655646:BGS655646 BQL655646:BQO655646 CAH655646:CAK655646 CKD655646:CKG655646 CTZ655646:CUC655646 DDV655646:DDY655646 DNR655646:DNU655646 DXN655646:DXQ655646 EHJ655646:EHM655646 ERF655646:ERI655646 FBB655646:FBE655646 FKX655646:FLA655646 FUT655646:FUW655646 GEP655646:GES655646 GOL655646:GOO655646 GYH655646:GYK655646 HID655646:HIG655646 HRZ655646:HSC655646 IBV655646:IBY655646 ILR655646:ILU655646 IVN655646:IVQ655646 JFJ655646:JFM655646 JPF655646:JPI655646 JZB655646:JZE655646 KIX655646:KJA655646 KST655646:KSW655646 LCP655646:LCS655646 LML655646:LMO655646 LWH655646:LWK655646 MGD655646:MGG655646 MPZ655646:MQC655646 MZV655646:MZY655646 NJR655646:NJU655646 NTN655646:NTQ655646 ODJ655646:ODM655646 ONF655646:ONI655646 OXB655646:OXE655646 PGX655646:PHA655646 PQT655646:PQW655646 QAP655646:QAS655646 QKL655646:QKO655646 QUH655646:QUK655646 RED655646:REG655646 RNZ655646:ROC655646 RXV655646:RXY655646 SHR655646:SHU655646 SRN655646:SRQ655646 TBJ655646:TBM655646 TLF655646:TLI655646 TVB655646:TVE655646 UEX655646:UFA655646 UOT655646:UOW655646 UYP655646:UYS655646 VIL655646:VIO655646 VSH655646:VSK655646 WCD655646:WCG655646 WLZ655646:WMC655646 WVV655646:WVY655646 N721182:Q721182 JJ721182:JM721182 TF721182:TI721182 ADB721182:ADE721182 AMX721182:ANA721182 AWT721182:AWW721182 BGP721182:BGS721182 BQL721182:BQO721182 CAH721182:CAK721182 CKD721182:CKG721182 CTZ721182:CUC721182 DDV721182:DDY721182 DNR721182:DNU721182 DXN721182:DXQ721182 EHJ721182:EHM721182 ERF721182:ERI721182 FBB721182:FBE721182 FKX721182:FLA721182 FUT721182:FUW721182 GEP721182:GES721182 GOL721182:GOO721182 GYH721182:GYK721182 HID721182:HIG721182 HRZ721182:HSC721182 IBV721182:IBY721182 ILR721182:ILU721182 IVN721182:IVQ721182 JFJ721182:JFM721182 JPF721182:JPI721182 JZB721182:JZE721182 KIX721182:KJA721182 KST721182:KSW721182 LCP721182:LCS721182 LML721182:LMO721182 LWH721182:LWK721182 MGD721182:MGG721182 MPZ721182:MQC721182 MZV721182:MZY721182 NJR721182:NJU721182 NTN721182:NTQ721182 ODJ721182:ODM721182 ONF721182:ONI721182 OXB721182:OXE721182 PGX721182:PHA721182 PQT721182:PQW721182 QAP721182:QAS721182 QKL721182:QKO721182 QUH721182:QUK721182 RED721182:REG721182 RNZ721182:ROC721182 RXV721182:RXY721182 SHR721182:SHU721182 SRN721182:SRQ721182 TBJ721182:TBM721182 TLF721182:TLI721182 TVB721182:TVE721182 UEX721182:UFA721182 UOT721182:UOW721182 UYP721182:UYS721182 VIL721182:VIO721182 VSH721182:VSK721182 WCD721182:WCG721182 WLZ721182:WMC721182 WVV721182:WVY721182 N786718:Q786718 JJ786718:JM786718 TF786718:TI786718 ADB786718:ADE786718 AMX786718:ANA786718 AWT786718:AWW786718 BGP786718:BGS786718 BQL786718:BQO786718 CAH786718:CAK786718 CKD786718:CKG786718 CTZ786718:CUC786718 DDV786718:DDY786718 DNR786718:DNU786718 DXN786718:DXQ786718 EHJ786718:EHM786718 ERF786718:ERI786718 FBB786718:FBE786718 FKX786718:FLA786718 FUT786718:FUW786718 GEP786718:GES786718 GOL786718:GOO786718 GYH786718:GYK786718 HID786718:HIG786718 HRZ786718:HSC786718 IBV786718:IBY786718 ILR786718:ILU786718 IVN786718:IVQ786718 JFJ786718:JFM786718 JPF786718:JPI786718 JZB786718:JZE786718 KIX786718:KJA786718 KST786718:KSW786718 LCP786718:LCS786718 LML786718:LMO786718 LWH786718:LWK786718 MGD786718:MGG786718 MPZ786718:MQC786718 MZV786718:MZY786718 NJR786718:NJU786718 NTN786718:NTQ786718 ODJ786718:ODM786718 ONF786718:ONI786718 OXB786718:OXE786718 PGX786718:PHA786718 PQT786718:PQW786718 QAP786718:QAS786718 QKL786718:QKO786718 QUH786718:QUK786718 RED786718:REG786718 RNZ786718:ROC786718 RXV786718:RXY786718 SHR786718:SHU786718 SRN786718:SRQ786718 TBJ786718:TBM786718 TLF786718:TLI786718 TVB786718:TVE786718 UEX786718:UFA786718 UOT786718:UOW786718 UYP786718:UYS786718 VIL786718:VIO786718 VSH786718:VSK786718 WCD786718:WCG786718 WLZ786718:WMC786718 WVV786718:WVY786718 N852254:Q852254 JJ852254:JM852254 TF852254:TI852254 ADB852254:ADE852254 AMX852254:ANA852254 AWT852254:AWW852254 BGP852254:BGS852254 BQL852254:BQO852254 CAH852254:CAK852254 CKD852254:CKG852254 CTZ852254:CUC852254 DDV852254:DDY852254 DNR852254:DNU852254 DXN852254:DXQ852254 EHJ852254:EHM852254 ERF852254:ERI852254 FBB852254:FBE852254 FKX852254:FLA852254 FUT852254:FUW852254 GEP852254:GES852254 GOL852254:GOO852254 GYH852254:GYK852254 HID852254:HIG852254 HRZ852254:HSC852254 IBV852254:IBY852254 ILR852254:ILU852254 IVN852254:IVQ852254 JFJ852254:JFM852254 JPF852254:JPI852254 JZB852254:JZE852254 KIX852254:KJA852254 KST852254:KSW852254 LCP852254:LCS852254 LML852254:LMO852254 LWH852254:LWK852254 MGD852254:MGG852254 MPZ852254:MQC852254 MZV852254:MZY852254 NJR852254:NJU852254 NTN852254:NTQ852254 ODJ852254:ODM852254 ONF852254:ONI852254 OXB852254:OXE852254 PGX852254:PHA852254 PQT852254:PQW852254 QAP852254:QAS852254 QKL852254:QKO852254 QUH852254:QUK852254 RED852254:REG852254 RNZ852254:ROC852254 RXV852254:RXY852254 SHR852254:SHU852254 SRN852254:SRQ852254 TBJ852254:TBM852254 TLF852254:TLI852254 TVB852254:TVE852254 UEX852254:UFA852254 UOT852254:UOW852254 UYP852254:UYS852254 VIL852254:VIO852254 VSH852254:VSK852254 WCD852254:WCG852254 WLZ852254:WMC852254 WVV852254:WVY852254 N917790:Q917790 JJ917790:JM917790 TF917790:TI917790 ADB917790:ADE917790 AMX917790:ANA917790 AWT917790:AWW917790 BGP917790:BGS917790 BQL917790:BQO917790 CAH917790:CAK917790 CKD917790:CKG917790 CTZ917790:CUC917790 DDV917790:DDY917790 DNR917790:DNU917790 DXN917790:DXQ917790 EHJ917790:EHM917790 ERF917790:ERI917790 FBB917790:FBE917790 FKX917790:FLA917790 FUT917790:FUW917790 GEP917790:GES917790 GOL917790:GOO917790 GYH917790:GYK917790 HID917790:HIG917790 HRZ917790:HSC917790 IBV917790:IBY917790 ILR917790:ILU917790 IVN917790:IVQ917790 JFJ917790:JFM917790 JPF917790:JPI917790 JZB917790:JZE917790 KIX917790:KJA917790 KST917790:KSW917790 LCP917790:LCS917790 LML917790:LMO917790 LWH917790:LWK917790 MGD917790:MGG917790 MPZ917790:MQC917790 MZV917790:MZY917790 NJR917790:NJU917790 NTN917790:NTQ917790 ODJ917790:ODM917790 ONF917790:ONI917790 OXB917790:OXE917790 PGX917790:PHA917790 PQT917790:PQW917790 QAP917790:QAS917790 QKL917790:QKO917790 QUH917790:QUK917790 RED917790:REG917790 RNZ917790:ROC917790 RXV917790:RXY917790 SHR917790:SHU917790 SRN917790:SRQ917790 TBJ917790:TBM917790 TLF917790:TLI917790 TVB917790:TVE917790 UEX917790:UFA917790 UOT917790:UOW917790 UYP917790:UYS917790 VIL917790:VIO917790 VSH917790:VSK917790 WCD917790:WCG917790 WLZ917790:WMC917790 WVV917790:WVY917790 N983326:Q983326 JJ983326:JM983326 TF983326:TI983326 ADB983326:ADE983326 AMX983326:ANA983326 AWT983326:AWW983326 BGP983326:BGS983326 BQL983326:BQO983326 CAH983326:CAK983326 CKD983326:CKG983326 CTZ983326:CUC983326 DDV983326:DDY983326 DNR983326:DNU983326 DXN983326:DXQ983326 EHJ983326:EHM983326 ERF983326:ERI983326 FBB983326:FBE983326 FKX983326:FLA983326 FUT983326:FUW983326 GEP983326:GES983326 GOL983326:GOO983326 GYH983326:GYK983326 HID983326:HIG983326 HRZ983326:HSC983326 IBV983326:IBY983326 ILR983326:ILU983326 IVN983326:IVQ983326 JFJ983326:JFM983326 JPF983326:JPI983326 JZB983326:JZE983326 KIX983326:KJA983326 KST983326:KSW983326 LCP983326:LCS983326 LML983326:LMO983326 LWH983326:LWK983326 MGD983326:MGG983326 MPZ983326:MQC983326 MZV983326:MZY983326 NJR983326:NJU983326 NTN983326:NTQ983326 ODJ983326:ODM983326 ONF983326:ONI983326 OXB983326:OXE983326 PGX983326:PHA983326 PQT983326:PQW983326 QAP983326:QAS983326 QKL983326:QKO983326 QUH983326:QUK983326 RED983326:REG983326 RNZ983326:ROC983326 RXV983326:RXY983326 SHR983326:SHU983326 SRN983326:SRQ983326 TBJ983326:TBM983326 TLF983326:TLI983326 TVB983326:TVE983326 UEX983326:UFA983326 UOT983326:UOW983326 UYP983326:UYS983326 VIL983326:VIO983326 VSH983326:VSK983326 WCD983326:WCG983326 WLZ983326:WMC983326 WVV983326:WVY983326">
      <formula1>$O$4:$O$49</formula1>
    </dataValidation>
    <dataValidation type="list" allowBlank="1" showInputMessage="1" showErrorMessage="1" promptTitle="（お届け日④）お届け時間" prompt="お届け時間を指定して下さい。_x000a_※空白の場合は、指定なしとさせていただきます。" sqref="WWC983326:WWG983326 JQ286:JU286 TM286:TQ286 ADI286:ADM286 ANE286:ANI286 AXA286:AXE286 BGW286:BHA286 BQS286:BQW286 CAO286:CAS286 CKK286:CKO286 CUG286:CUK286 DEC286:DEG286 DNY286:DOC286 DXU286:DXY286 EHQ286:EHU286 ERM286:ERQ286 FBI286:FBM286 FLE286:FLI286 FVA286:FVE286 GEW286:GFA286 GOS286:GOW286 GYO286:GYS286 HIK286:HIO286 HSG286:HSK286 ICC286:ICG286 ILY286:IMC286 IVU286:IVY286 JFQ286:JFU286 JPM286:JPQ286 JZI286:JZM286 KJE286:KJI286 KTA286:KTE286 LCW286:LDA286 LMS286:LMW286 LWO286:LWS286 MGK286:MGO286 MQG286:MQK286 NAC286:NAG286 NJY286:NKC286 NTU286:NTY286 ODQ286:ODU286 ONM286:ONQ286 OXI286:OXM286 PHE286:PHI286 PRA286:PRE286 QAW286:QBA286 QKS286:QKW286 QUO286:QUS286 REK286:REO286 ROG286:ROK286 RYC286:RYG286 SHY286:SIC286 SRU286:SRY286 TBQ286:TBU286 TLM286:TLQ286 TVI286:TVM286 UFE286:UFI286 UPA286:UPE286 UYW286:UZA286 VIS286:VIW286 VSO286:VSS286 WCK286:WCO286 WMG286:WMK286 WWC286:WWG286 U65822:Y65822 JQ65822:JU65822 TM65822:TQ65822 ADI65822:ADM65822 ANE65822:ANI65822 AXA65822:AXE65822 BGW65822:BHA65822 BQS65822:BQW65822 CAO65822:CAS65822 CKK65822:CKO65822 CUG65822:CUK65822 DEC65822:DEG65822 DNY65822:DOC65822 DXU65822:DXY65822 EHQ65822:EHU65822 ERM65822:ERQ65822 FBI65822:FBM65822 FLE65822:FLI65822 FVA65822:FVE65822 GEW65822:GFA65822 GOS65822:GOW65822 GYO65822:GYS65822 HIK65822:HIO65822 HSG65822:HSK65822 ICC65822:ICG65822 ILY65822:IMC65822 IVU65822:IVY65822 JFQ65822:JFU65822 JPM65822:JPQ65822 JZI65822:JZM65822 KJE65822:KJI65822 KTA65822:KTE65822 LCW65822:LDA65822 LMS65822:LMW65822 LWO65822:LWS65822 MGK65822:MGO65822 MQG65822:MQK65822 NAC65822:NAG65822 NJY65822:NKC65822 NTU65822:NTY65822 ODQ65822:ODU65822 ONM65822:ONQ65822 OXI65822:OXM65822 PHE65822:PHI65822 PRA65822:PRE65822 QAW65822:QBA65822 QKS65822:QKW65822 QUO65822:QUS65822 REK65822:REO65822 ROG65822:ROK65822 RYC65822:RYG65822 SHY65822:SIC65822 SRU65822:SRY65822 TBQ65822:TBU65822 TLM65822:TLQ65822 TVI65822:TVM65822 UFE65822:UFI65822 UPA65822:UPE65822 UYW65822:UZA65822 VIS65822:VIW65822 VSO65822:VSS65822 WCK65822:WCO65822 WMG65822:WMK65822 WWC65822:WWG65822 U131358:Y131358 JQ131358:JU131358 TM131358:TQ131358 ADI131358:ADM131358 ANE131358:ANI131358 AXA131358:AXE131358 BGW131358:BHA131358 BQS131358:BQW131358 CAO131358:CAS131358 CKK131358:CKO131358 CUG131358:CUK131358 DEC131358:DEG131358 DNY131358:DOC131358 DXU131358:DXY131358 EHQ131358:EHU131358 ERM131358:ERQ131358 FBI131358:FBM131358 FLE131358:FLI131358 FVA131358:FVE131358 GEW131358:GFA131358 GOS131358:GOW131358 GYO131358:GYS131358 HIK131358:HIO131358 HSG131358:HSK131358 ICC131358:ICG131358 ILY131358:IMC131358 IVU131358:IVY131358 JFQ131358:JFU131358 JPM131358:JPQ131358 JZI131358:JZM131358 KJE131358:KJI131358 KTA131358:KTE131358 LCW131358:LDA131358 LMS131358:LMW131358 LWO131358:LWS131358 MGK131358:MGO131358 MQG131358:MQK131358 NAC131358:NAG131358 NJY131358:NKC131358 NTU131358:NTY131358 ODQ131358:ODU131358 ONM131358:ONQ131358 OXI131358:OXM131358 PHE131358:PHI131358 PRA131358:PRE131358 QAW131358:QBA131358 QKS131358:QKW131358 QUO131358:QUS131358 REK131358:REO131358 ROG131358:ROK131358 RYC131358:RYG131358 SHY131358:SIC131358 SRU131358:SRY131358 TBQ131358:TBU131358 TLM131358:TLQ131358 TVI131358:TVM131358 UFE131358:UFI131358 UPA131358:UPE131358 UYW131358:UZA131358 VIS131358:VIW131358 VSO131358:VSS131358 WCK131358:WCO131358 WMG131358:WMK131358 WWC131358:WWG131358 U196894:Y196894 JQ196894:JU196894 TM196894:TQ196894 ADI196894:ADM196894 ANE196894:ANI196894 AXA196894:AXE196894 BGW196894:BHA196894 BQS196894:BQW196894 CAO196894:CAS196894 CKK196894:CKO196894 CUG196894:CUK196894 DEC196894:DEG196894 DNY196894:DOC196894 DXU196894:DXY196894 EHQ196894:EHU196894 ERM196894:ERQ196894 FBI196894:FBM196894 FLE196894:FLI196894 FVA196894:FVE196894 GEW196894:GFA196894 GOS196894:GOW196894 GYO196894:GYS196894 HIK196894:HIO196894 HSG196894:HSK196894 ICC196894:ICG196894 ILY196894:IMC196894 IVU196894:IVY196894 JFQ196894:JFU196894 JPM196894:JPQ196894 JZI196894:JZM196894 KJE196894:KJI196894 KTA196894:KTE196894 LCW196894:LDA196894 LMS196894:LMW196894 LWO196894:LWS196894 MGK196894:MGO196894 MQG196894:MQK196894 NAC196894:NAG196894 NJY196894:NKC196894 NTU196894:NTY196894 ODQ196894:ODU196894 ONM196894:ONQ196894 OXI196894:OXM196894 PHE196894:PHI196894 PRA196894:PRE196894 QAW196894:QBA196894 QKS196894:QKW196894 QUO196894:QUS196894 REK196894:REO196894 ROG196894:ROK196894 RYC196894:RYG196894 SHY196894:SIC196894 SRU196894:SRY196894 TBQ196894:TBU196894 TLM196894:TLQ196894 TVI196894:TVM196894 UFE196894:UFI196894 UPA196894:UPE196894 UYW196894:UZA196894 VIS196894:VIW196894 VSO196894:VSS196894 WCK196894:WCO196894 WMG196894:WMK196894 WWC196894:WWG196894 U262430:Y262430 JQ262430:JU262430 TM262430:TQ262430 ADI262430:ADM262430 ANE262430:ANI262430 AXA262430:AXE262430 BGW262430:BHA262430 BQS262430:BQW262430 CAO262430:CAS262430 CKK262430:CKO262430 CUG262430:CUK262430 DEC262430:DEG262430 DNY262430:DOC262430 DXU262430:DXY262430 EHQ262430:EHU262430 ERM262430:ERQ262430 FBI262430:FBM262430 FLE262430:FLI262430 FVA262430:FVE262430 GEW262430:GFA262430 GOS262430:GOW262430 GYO262430:GYS262430 HIK262430:HIO262430 HSG262430:HSK262430 ICC262430:ICG262430 ILY262430:IMC262430 IVU262430:IVY262430 JFQ262430:JFU262430 JPM262430:JPQ262430 JZI262430:JZM262430 KJE262430:KJI262430 KTA262430:KTE262430 LCW262430:LDA262430 LMS262430:LMW262430 LWO262430:LWS262430 MGK262430:MGO262430 MQG262430:MQK262430 NAC262430:NAG262430 NJY262430:NKC262430 NTU262430:NTY262430 ODQ262430:ODU262430 ONM262430:ONQ262430 OXI262430:OXM262430 PHE262430:PHI262430 PRA262430:PRE262430 QAW262430:QBA262430 QKS262430:QKW262430 QUO262430:QUS262430 REK262430:REO262430 ROG262430:ROK262430 RYC262430:RYG262430 SHY262430:SIC262430 SRU262430:SRY262430 TBQ262430:TBU262430 TLM262430:TLQ262430 TVI262430:TVM262430 UFE262430:UFI262430 UPA262430:UPE262430 UYW262430:UZA262430 VIS262430:VIW262430 VSO262430:VSS262430 WCK262430:WCO262430 WMG262430:WMK262430 WWC262430:WWG262430 U327966:Y327966 JQ327966:JU327966 TM327966:TQ327966 ADI327966:ADM327966 ANE327966:ANI327966 AXA327966:AXE327966 BGW327966:BHA327966 BQS327966:BQW327966 CAO327966:CAS327966 CKK327966:CKO327966 CUG327966:CUK327966 DEC327966:DEG327966 DNY327966:DOC327966 DXU327966:DXY327966 EHQ327966:EHU327966 ERM327966:ERQ327966 FBI327966:FBM327966 FLE327966:FLI327966 FVA327966:FVE327966 GEW327966:GFA327966 GOS327966:GOW327966 GYO327966:GYS327966 HIK327966:HIO327966 HSG327966:HSK327966 ICC327966:ICG327966 ILY327966:IMC327966 IVU327966:IVY327966 JFQ327966:JFU327966 JPM327966:JPQ327966 JZI327966:JZM327966 KJE327966:KJI327966 KTA327966:KTE327966 LCW327966:LDA327966 LMS327966:LMW327966 LWO327966:LWS327966 MGK327966:MGO327966 MQG327966:MQK327966 NAC327966:NAG327966 NJY327966:NKC327966 NTU327966:NTY327966 ODQ327966:ODU327966 ONM327966:ONQ327966 OXI327966:OXM327966 PHE327966:PHI327966 PRA327966:PRE327966 QAW327966:QBA327966 QKS327966:QKW327966 QUO327966:QUS327966 REK327966:REO327966 ROG327966:ROK327966 RYC327966:RYG327966 SHY327966:SIC327966 SRU327966:SRY327966 TBQ327966:TBU327966 TLM327966:TLQ327966 TVI327966:TVM327966 UFE327966:UFI327966 UPA327966:UPE327966 UYW327966:UZA327966 VIS327966:VIW327966 VSO327966:VSS327966 WCK327966:WCO327966 WMG327966:WMK327966 WWC327966:WWG327966 U393502:Y393502 JQ393502:JU393502 TM393502:TQ393502 ADI393502:ADM393502 ANE393502:ANI393502 AXA393502:AXE393502 BGW393502:BHA393502 BQS393502:BQW393502 CAO393502:CAS393502 CKK393502:CKO393502 CUG393502:CUK393502 DEC393502:DEG393502 DNY393502:DOC393502 DXU393502:DXY393502 EHQ393502:EHU393502 ERM393502:ERQ393502 FBI393502:FBM393502 FLE393502:FLI393502 FVA393502:FVE393502 GEW393502:GFA393502 GOS393502:GOW393502 GYO393502:GYS393502 HIK393502:HIO393502 HSG393502:HSK393502 ICC393502:ICG393502 ILY393502:IMC393502 IVU393502:IVY393502 JFQ393502:JFU393502 JPM393502:JPQ393502 JZI393502:JZM393502 KJE393502:KJI393502 KTA393502:KTE393502 LCW393502:LDA393502 LMS393502:LMW393502 LWO393502:LWS393502 MGK393502:MGO393502 MQG393502:MQK393502 NAC393502:NAG393502 NJY393502:NKC393502 NTU393502:NTY393502 ODQ393502:ODU393502 ONM393502:ONQ393502 OXI393502:OXM393502 PHE393502:PHI393502 PRA393502:PRE393502 QAW393502:QBA393502 QKS393502:QKW393502 QUO393502:QUS393502 REK393502:REO393502 ROG393502:ROK393502 RYC393502:RYG393502 SHY393502:SIC393502 SRU393502:SRY393502 TBQ393502:TBU393502 TLM393502:TLQ393502 TVI393502:TVM393502 UFE393502:UFI393502 UPA393502:UPE393502 UYW393502:UZA393502 VIS393502:VIW393502 VSO393502:VSS393502 WCK393502:WCO393502 WMG393502:WMK393502 WWC393502:WWG393502 U459038:Y459038 JQ459038:JU459038 TM459038:TQ459038 ADI459038:ADM459038 ANE459038:ANI459038 AXA459038:AXE459038 BGW459038:BHA459038 BQS459038:BQW459038 CAO459038:CAS459038 CKK459038:CKO459038 CUG459038:CUK459038 DEC459038:DEG459038 DNY459038:DOC459038 DXU459038:DXY459038 EHQ459038:EHU459038 ERM459038:ERQ459038 FBI459038:FBM459038 FLE459038:FLI459038 FVA459038:FVE459038 GEW459038:GFA459038 GOS459038:GOW459038 GYO459038:GYS459038 HIK459038:HIO459038 HSG459038:HSK459038 ICC459038:ICG459038 ILY459038:IMC459038 IVU459038:IVY459038 JFQ459038:JFU459038 JPM459038:JPQ459038 JZI459038:JZM459038 KJE459038:KJI459038 KTA459038:KTE459038 LCW459038:LDA459038 LMS459038:LMW459038 LWO459038:LWS459038 MGK459038:MGO459038 MQG459038:MQK459038 NAC459038:NAG459038 NJY459038:NKC459038 NTU459038:NTY459038 ODQ459038:ODU459038 ONM459038:ONQ459038 OXI459038:OXM459038 PHE459038:PHI459038 PRA459038:PRE459038 QAW459038:QBA459038 QKS459038:QKW459038 QUO459038:QUS459038 REK459038:REO459038 ROG459038:ROK459038 RYC459038:RYG459038 SHY459038:SIC459038 SRU459038:SRY459038 TBQ459038:TBU459038 TLM459038:TLQ459038 TVI459038:TVM459038 UFE459038:UFI459038 UPA459038:UPE459038 UYW459038:UZA459038 VIS459038:VIW459038 VSO459038:VSS459038 WCK459038:WCO459038 WMG459038:WMK459038 WWC459038:WWG459038 U524574:Y524574 JQ524574:JU524574 TM524574:TQ524574 ADI524574:ADM524574 ANE524574:ANI524574 AXA524574:AXE524574 BGW524574:BHA524574 BQS524574:BQW524574 CAO524574:CAS524574 CKK524574:CKO524574 CUG524574:CUK524574 DEC524574:DEG524574 DNY524574:DOC524574 DXU524574:DXY524574 EHQ524574:EHU524574 ERM524574:ERQ524574 FBI524574:FBM524574 FLE524574:FLI524574 FVA524574:FVE524574 GEW524574:GFA524574 GOS524574:GOW524574 GYO524574:GYS524574 HIK524574:HIO524574 HSG524574:HSK524574 ICC524574:ICG524574 ILY524574:IMC524574 IVU524574:IVY524574 JFQ524574:JFU524574 JPM524574:JPQ524574 JZI524574:JZM524574 KJE524574:KJI524574 KTA524574:KTE524574 LCW524574:LDA524574 LMS524574:LMW524574 LWO524574:LWS524574 MGK524574:MGO524574 MQG524574:MQK524574 NAC524574:NAG524574 NJY524574:NKC524574 NTU524574:NTY524574 ODQ524574:ODU524574 ONM524574:ONQ524574 OXI524574:OXM524574 PHE524574:PHI524574 PRA524574:PRE524574 QAW524574:QBA524574 QKS524574:QKW524574 QUO524574:QUS524574 REK524574:REO524574 ROG524574:ROK524574 RYC524574:RYG524574 SHY524574:SIC524574 SRU524574:SRY524574 TBQ524574:TBU524574 TLM524574:TLQ524574 TVI524574:TVM524574 UFE524574:UFI524574 UPA524574:UPE524574 UYW524574:UZA524574 VIS524574:VIW524574 VSO524574:VSS524574 WCK524574:WCO524574 WMG524574:WMK524574 WWC524574:WWG524574 U590110:Y590110 JQ590110:JU590110 TM590110:TQ590110 ADI590110:ADM590110 ANE590110:ANI590110 AXA590110:AXE590110 BGW590110:BHA590110 BQS590110:BQW590110 CAO590110:CAS590110 CKK590110:CKO590110 CUG590110:CUK590110 DEC590110:DEG590110 DNY590110:DOC590110 DXU590110:DXY590110 EHQ590110:EHU590110 ERM590110:ERQ590110 FBI590110:FBM590110 FLE590110:FLI590110 FVA590110:FVE590110 GEW590110:GFA590110 GOS590110:GOW590110 GYO590110:GYS590110 HIK590110:HIO590110 HSG590110:HSK590110 ICC590110:ICG590110 ILY590110:IMC590110 IVU590110:IVY590110 JFQ590110:JFU590110 JPM590110:JPQ590110 JZI590110:JZM590110 KJE590110:KJI590110 KTA590110:KTE590110 LCW590110:LDA590110 LMS590110:LMW590110 LWO590110:LWS590110 MGK590110:MGO590110 MQG590110:MQK590110 NAC590110:NAG590110 NJY590110:NKC590110 NTU590110:NTY590110 ODQ590110:ODU590110 ONM590110:ONQ590110 OXI590110:OXM590110 PHE590110:PHI590110 PRA590110:PRE590110 QAW590110:QBA590110 QKS590110:QKW590110 QUO590110:QUS590110 REK590110:REO590110 ROG590110:ROK590110 RYC590110:RYG590110 SHY590110:SIC590110 SRU590110:SRY590110 TBQ590110:TBU590110 TLM590110:TLQ590110 TVI590110:TVM590110 UFE590110:UFI590110 UPA590110:UPE590110 UYW590110:UZA590110 VIS590110:VIW590110 VSO590110:VSS590110 WCK590110:WCO590110 WMG590110:WMK590110 WWC590110:WWG590110 U655646:Y655646 JQ655646:JU655646 TM655646:TQ655646 ADI655646:ADM655646 ANE655646:ANI655646 AXA655646:AXE655646 BGW655646:BHA655646 BQS655646:BQW655646 CAO655646:CAS655646 CKK655646:CKO655646 CUG655646:CUK655646 DEC655646:DEG655646 DNY655646:DOC655646 DXU655646:DXY655646 EHQ655646:EHU655646 ERM655646:ERQ655646 FBI655646:FBM655646 FLE655646:FLI655646 FVA655646:FVE655646 GEW655646:GFA655646 GOS655646:GOW655646 GYO655646:GYS655646 HIK655646:HIO655646 HSG655646:HSK655646 ICC655646:ICG655646 ILY655646:IMC655646 IVU655646:IVY655646 JFQ655646:JFU655646 JPM655646:JPQ655646 JZI655646:JZM655646 KJE655646:KJI655646 KTA655646:KTE655646 LCW655646:LDA655646 LMS655646:LMW655646 LWO655646:LWS655646 MGK655646:MGO655646 MQG655646:MQK655646 NAC655646:NAG655646 NJY655646:NKC655646 NTU655646:NTY655646 ODQ655646:ODU655646 ONM655646:ONQ655646 OXI655646:OXM655646 PHE655646:PHI655646 PRA655646:PRE655646 QAW655646:QBA655646 QKS655646:QKW655646 QUO655646:QUS655646 REK655646:REO655646 ROG655646:ROK655646 RYC655646:RYG655646 SHY655646:SIC655646 SRU655646:SRY655646 TBQ655646:TBU655646 TLM655646:TLQ655646 TVI655646:TVM655646 UFE655646:UFI655646 UPA655646:UPE655646 UYW655646:UZA655646 VIS655646:VIW655646 VSO655646:VSS655646 WCK655646:WCO655646 WMG655646:WMK655646 WWC655646:WWG655646 U721182:Y721182 JQ721182:JU721182 TM721182:TQ721182 ADI721182:ADM721182 ANE721182:ANI721182 AXA721182:AXE721182 BGW721182:BHA721182 BQS721182:BQW721182 CAO721182:CAS721182 CKK721182:CKO721182 CUG721182:CUK721182 DEC721182:DEG721182 DNY721182:DOC721182 DXU721182:DXY721182 EHQ721182:EHU721182 ERM721182:ERQ721182 FBI721182:FBM721182 FLE721182:FLI721182 FVA721182:FVE721182 GEW721182:GFA721182 GOS721182:GOW721182 GYO721182:GYS721182 HIK721182:HIO721182 HSG721182:HSK721182 ICC721182:ICG721182 ILY721182:IMC721182 IVU721182:IVY721182 JFQ721182:JFU721182 JPM721182:JPQ721182 JZI721182:JZM721182 KJE721182:KJI721182 KTA721182:KTE721182 LCW721182:LDA721182 LMS721182:LMW721182 LWO721182:LWS721182 MGK721182:MGO721182 MQG721182:MQK721182 NAC721182:NAG721182 NJY721182:NKC721182 NTU721182:NTY721182 ODQ721182:ODU721182 ONM721182:ONQ721182 OXI721182:OXM721182 PHE721182:PHI721182 PRA721182:PRE721182 QAW721182:QBA721182 QKS721182:QKW721182 QUO721182:QUS721182 REK721182:REO721182 ROG721182:ROK721182 RYC721182:RYG721182 SHY721182:SIC721182 SRU721182:SRY721182 TBQ721182:TBU721182 TLM721182:TLQ721182 TVI721182:TVM721182 UFE721182:UFI721182 UPA721182:UPE721182 UYW721182:UZA721182 VIS721182:VIW721182 VSO721182:VSS721182 WCK721182:WCO721182 WMG721182:WMK721182 WWC721182:WWG721182 U786718:Y786718 JQ786718:JU786718 TM786718:TQ786718 ADI786718:ADM786718 ANE786718:ANI786718 AXA786718:AXE786718 BGW786718:BHA786718 BQS786718:BQW786718 CAO786718:CAS786718 CKK786718:CKO786718 CUG786718:CUK786718 DEC786718:DEG786718 DNY786718:DOC786718 DXU786718:DXY786718 EHQ786718:EHU786718 ERM786718:ERQ786718 FBI786718:FBM786718 FLE786718:FLI786718 FVA786718:FVE786718 GEW786718:GFA786718 GOS786718:GOW786718 GYO786718:GYS786718 HIK786718:HIO786718 HSG786718:HSK786718 ICC786718:ICG786718 ILY786718:IMC786718 IVU786718:IVY786718 JFQ786718:JFU786718 JPM786718:JPQ786718 JZI786718:JZM786718 KJE786718:KJI786718 KTA786718:KTE786718 LCW786718:LDA786718 LMS786718:LMW786718 LWO786718:LWS786718 MGK786718:MGO786718 MQG786718:MQK786718 NAC786718:NAG786718 NJY786718:NKC786718 NTU786718:NTY786718 ODQ786718:ODU786718 ONM786718:ONQ786718 OXI786718:OXM786718 PHE786718:PHI786718 PRA786718:PRE786718 QAW786718:QBA786718 QKS786718:QKW786718 QUO786718:QUS786718 REK786718:REO786718 ROG786718:ROK786718 RYC786718:RYG786718 SHY786718:SIC786718 SRU786718:SRY786718 TBQ786718:TBU786718 TLM786718:TLQ786718 TVI786718:TVM786718 UFE786718:UFI786718 UPA786718:UPE786718 UYW786718:UZA786718 VIS786718:VIW786718 VSO786718:VSS786718 WCK786718:WCO786718 WMG786718:WMK786718 WWC786718:WWG786718 U852254:Y852254 JQ852254:JU852254 TM852254:TQ852254 ADI852254:ADM852254 ANE852254:ANI852254 AXA852254:AXE852254 BGW852254:BHA852254 BQS852254:BQW852254 CAO852254:CAS852254 CKK852254:CKO852254 CUG852254:CUK852254 DEC852254:DEG852254 DNY852254:DOC852254 DXU852254:DXY852254 EHQ852254:EHU852254 ERM852254:ERQ852254 FBI852254:FBM852254 FLE852254:FLI852254 FVA852254:FVE852254 GEW852254:GFA852254 GOS852254:GOW852254 GYO852254:GYS852254 HIK852254:HIO852254 HSG852254:HSK852254 ICC852254:ICG852254 ILY852254:IMC852254 IVU852254:IVY852254 JFQ852254:JFU852254 JPM852254:JPQ852254 JZI852254:JZM852254 KJE852254:KJI852254 KTA852254:KTE852254 LCW852254:LDA852254 LMS852254:LMW852254 LWO852254:LWS852254 MGK852254:MGO852254 MQG852254:MQK852254 NAC852254:NAG852254 NJY852254:NKC852254 NTU852254:NTY852254 ODQ852254:ODU852254 ONM852254:ONQ852254 OXI852254:OXM852254 PHE852254:PHI852254 PRA852254:PRE852254 QAW852254:QBA852254 QKS852254:QKW852254 QUO852254:QUS852254 REK852254:REO852254 ROG852254:ROK852254 RYC852254:RYG852254 SHY852254:SIC852254 SRU852254:SRY852254 TBQ852254:TBU852254 TLM852254:TLQ852254 TVI852254:TVM852254 UFE852254:UFI852254 UPA852254:UPE852254 UYW852254:UZA852254 VIS852254:VIW852254 VSO852254:VSS852254 WCK852254:WCO852254 WMG852254:WMK852254 WWC852254:WWG852254 U917790:Y917790 JQ917790:JU917790 TM917790:TQ917790 ADI917790:ADM917790 ANE917790:ANI917790 AXA917790:AXE917790 BGW917790:BHA917790 BQS917790:BQW917790 CAO917790:CAS917790 CKK917790:CKO917790 CUG917790:CUK917790 DEC917790:DEG917790 DNY917790:DOC917790 DXU917790:DXY917790 EHQ917790:EHU917790 ERM917790:ERQ917790 FBI917790:FBM917790 FLE917790:FLI917790 FVA917790:FVE917790 GEW917790:GFA917790 GOS917790:GOW917790 GYO917790:GYS917790 HIK917790:HIO917790 HSG917790:HSK917790 ICC917790:ICG917790 ILY917790:IMC917790 IVU917790:IVY917790 JFQ917790:JFU917790 JPM917790:JPQ917790 JZI917790:JZM917790 KJE917790:KJI917790 KTA917790:KTE917790 LCW917790:LDA917790 LMS917790:LMW917790 LWO917790:LWS917790 MGK917790:MGO917790 MQG917790:MQK917790 NAC917790:NAG917790 NJY917790:NKC917790 NTU917790:NTY917790 ODQ917790:ODU917790 ONM917790:ONQ917790 OXI917790:OXM917790 PHE917790:PHI917790 PRA917790:PRE917790 QAW917790:QBA917790 QKS917790:QKW917790 QUO917790:QUS917790 REK917790:REO917790 ROG917790:ROK917790 RYC917790:RYG917790 SHY917790:SIC917790 SRU917790:SRY917790 TBQ917790:TBU917790 TLM917790:TLQ917790 TVI917790:TVM917790 UFE917790:UFI917790 UPA917790:UPE917790 UYW917790:UZA917790 VIS917790:VIW917790 VSO917790:VSS917790 WCK917790:WCO917790 WMG917790:WMK917790 WWC917790:WWG917790 U983326:Y983326 JQ983326:JU983326 TM983326:TQ983326 ADI983326:ADM983326 ANE983326:ANI983326 AXA983326:AXE983326 BGW983326:BHA983326 BQS983326:BQW983326 CAO983326:CAS983326 CKK983326:CKO983326 CUG983326:CUK983326 DEC983326:DEG983326 DNY983326:DOC983326 DXU983326:DXY983326 EHQ983326:EHU983326 ERM983326:ERQ983326 FBI983326:FBM983326 FLE983326:FLI983326 FVA983326:FVE983326 GEW983326:GFA983326 GOS983326:GOW983326 GYO983326:GYS983326 HIK983326:HIO983326 HSG983326:HSK983326 ICC983326:ICG983326 ILY983326:IMC983326 IVU983326:IVY983326 JFQ983326:JFU983326 JPM983326:JPQ983326 JZI983326:JZM983326 KJE983326:KJI983326 KTA983326:KTE983326 LCW983326:LDA983326 LMS983326:LMW983326 LWO983326:LWS983326 MGK983326:MGO983326 MQG983326:MQK983326 NAC983326:NAG983326 NJY983326:NKC983326 NTU983326:NTY983326 ODQ983326:ODU983326 ONM983326:ONQ983326 OXI983326:OXM983326 PHE983326:PHI983326 PRA983326:PRE983326 QAW983326:QBA983326 QKS983326:QKW983326 QUO983326:QUS983326 REK983326:REO983326 ROG983326:ROK983326 RYC983326:RYG983326 SHY983326:SIC983326 SRU983326:SRY983326 TBQ983326:TBU983326 TLM983326:TLQ983326 TVI983326:TVM983326 UFE983326:UFI983326 UPA983326:UPE983326 UYW983326:UZA983326 VIS983326:VIW983326 VSO983326:VSS983326 WCK983326:WCO983326 WMG983326:WMK983326">
      <formula1>"指定なし,午前中,12:00～14:00,14:00～16:00,16:00～18:00,18:00～20:00,20:00～21:00"</formula1>
    </dataValidation>
    <dataValidation type="list" allowBlank="1" showInputMessage="1" showErrorMessage="1" promptTitle="（お届け先⑤）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294:Q294 JJ294:JM294 TF294:TI294 ADB294:ADE294 AMX294:ANA294 AWT294:AWW294 BGP294:BGS294 BQL294:BQO294 CAH294:CAK294 CKD294:CKG294 CTZ294:CUC294 DDV294:DDY294 DNR294:DNU294 DXN294:DXQ294 EHJ294:EHM294 ERF294:ERI294 FBB294:FBE294 FKX294:FLA294 FUT294:FUW294 GEP294:GES294 GOL294:GOO294 GYH294:GYK294 HID294:HIG294 HRZ294:HSC294 IBV294:IBY294 ILR294:ILU294 IVN294:IVQ294 JFJ294:JFM294 JPF294:JPI294 JZB294:JZE294 KIX294:KJA294 KST294:KSW294 LCP294:LCS294 LML294:LMO294 LWH294:LWK294 MGD294:MGG294 MPZ294:MQC294 MZV294:MZY294 NJR294:NJU294 NTN294:NTQ294 ODJ294:ODM294 ONF294:ONI294 OXB294:OXE294 PGX294:PHA294 PQT294:PQW294 QAP294:QAS294 QKL294:QKO294 QUH294:QUK294 RED294:REG294 RNZ294:ROC294 RXV294:RXY294 SHR294:SHU294 SRN294:SRQ294 TBJ294:TBM294 TLF294:TLI294 TVB294:TVE294 UEX294:UFA294 UOT294:UOW294 UYP294:UYS294 VIL294:VIO294 VSH294:VSK294 WCD294:WCG294 WLZ294:WMC294 WVV294:WVY294 N65830:Q65830 JJ65830:JM65830 TF65830:TI65830 ADB65830:ADE65830 AMX65830:ANA65830 AWT65830:AWW65830 BGP65830:BGS65830 BQL65830:BQO65830 CAH65830:CAK65830 CKD65830:CKG65830 CTZ65830:CUC65830 DDV65830:DDY65830 DNR65830:DNU65830 DXN65830:DXQ65830 EHJ65830:EHM65830 ERF65830:ERI65830 FBB65830:FBE65830 FKX65830:FLA65830 FUT65830:FUW65830 GEP65830:GES65830 GOL65830:GOO65830 GYH65830:GYK65830 HID65830:HIG65830 HRZ65830:HSC65830 IBV65830:IBY65830 ILR65830:ILU65830 IVN65830:IVQ65830 JFJ65830:JFM65830 JPF65830:JPI65830 JZB65830:JZE65830 KIX65830:KJA65830 KST65830:KSW65830 LCP65830:LCS65830 LML65830:LMO65830 LWH65830:LWK65830 MGD65830:MGG65830 MPZ65830:MQC65830 MZV65830:MZY65830 NJR65830:NJU65830 NTN65830:NTQ65830 ODJ65830:ODM65830 ONF65830:ONI65830 OXB65830:OXE65830 PGX65830:PHA65830 PQT65830:PQW65830 QAP65830:QAS65830 QKL65830:QKO65830 QUH65830:QUK65830 RED65830:REG65830 RNZ65830:ROC65830 RXV65830:RXY65830 SHR65830:SHU65830 SRN65830:SRQ65830 TBJ65830:TBM65830 TLF65830:TLI65830 TVB65830:TVE65830 UEX65830:UFA65830 UOT65830:UOW65830 UYP65830:UYS65830 VIL65830:VIO65830 VSH65830:VSK65830 WCD65830:WCG65830 WLZ65830:WMC65830 WVV65830:WVY65830 N131366:Q131366 JJ131366:JM131366 TF131366:TI131366 ADB131366:ADE131366 AMX131366:ANA131366 AWT131366:AWW131366 BGP131366:BGS131366 BQL131366:BQO131366 CAH131366:CAK131366 CKD131366:CKG131366 CTZ131366:CUC131366 DDV131366:DDY131366 DNR131366:DNU131366 DXN131366:DXQ131366 EHJ131366:EHM131366 ERF131366:ERI131366 FBB131366:FBE131366 FKX131366:FLA131366 FUT131366:FUW131366 GEP131366:GES131366 GOL131366:GOO131366 GYH131366:GYK131366 HID131366:HIG131366 HRZ131366:HSC131366 IBV131366:IBY131366 ILR131366:ILU131366 IVN131366:IVQ131366 JFJ131366:JFM131366 JPF131366:JPI131366 JZB131366:JZE131366 KIX131366:KJA131366 KST131366:KSW131366 LCP131366:LCS131366 LML131366:LMO131366 LWH131366:LWK131366 MGD131366:MGG131366 MPZ131366:MQC131366 MZV131366:MZY131366 NJR131366:NJU131366 NTN131366:NTQ131366 ODJ131366:ODM131366 ONF131366:ONI131366 OXB131366:OXE131366 PGX131366:PHA131366 PQT131366:PQW131366 QAP131366:QAS131366 QKL131366:QKO131366 QUH131366:QUK131366 RED131366:REG131366 RNZ131366:ROC131366 RXV131366:RXY131366 SHR131366:SHU131366 SRN131366:SRQ131366 TBJ131366:TBM131366 TLF131366:TLI131366 TVB131366:TVE131366 UEX131366:UFA131366 UOT131366:UOW131366 UYP131366:UYS131366 VIL131366:VIO131366 VSH131366:VSK131366 WCD131366:WCG131366 WLZ131366:WMC131366 WVV131366:WVY131366 N196902:Q196902 JJ196902:JM196902 TF196902:TI196902 ADB196902:ADE196902 AMX196902:ANA196902 AWT196902:AWW196902 BGP196902:BGS196902 BQL196902:BQO196902 CAH196902:CAK196902 CKD196902:CKG196902 CTZ196902:CUC196902 DDV196902:DDY196902 DNR196902:DNU196902 DXN196902:DXQ196902 EHJ196902:EHM196902 ERF196902:ERI196902 FBB196902:FBE196902 FKX196902:FLA196902 FUT196902:FUW196902 GEP196902:GES196902 GOL196902:GOO196902 GYH196902:GYK196902 HID196902:HIG196902 HRZ196902:HSC196902 IBV196902:IBY196902 ILR196902:ILU196902 IVN196902:IVQ196902 JFJ196902:JFM196902 JPF196902:JPI196902 JZB196902:JZE196902 KIX196902:KJA196902 KST196902:KSW196902 LCP196902:LCS196902 LML196902:LMO196902 LWH196902:LWK196902 MGD196902:MGG196902 MPZ196902:MQC196902 MZV196902:MZY196902 NJR196902:NJU196902 NTN196902:NTQ196902 ODJ196902:ODM196902 ONF196902:ONI196902 OXB196902:OXE196902 PGX196902:PHA196902 PQT196902:PQW196902 QAP196902:QAS196902 QKL196902:QKO196902 QUH196902:QUK196902 RED196902:REG196902 RNZ196902:ROC196902 RXV196902:RXY196902 SHR196902:SHU196902 SRN196902:SRQ196902 TBJ196902:TBM196902 TLF196902:TLI196902 TVB196902:TVE196902 UEX196902:UFA196902 UOT196902:UOW196902 UYP196902:UYS196902 VIL196902:VIO196902 VSH196902:VSK196902 WCD196902:WCG196902 WLZ196902:WMC196902 WVV196902:WVY196902 N262438:Q262438 JJ262438:JM262438 TF262438:TI262438 ADB262438:ADE262438 AMX262438:ANA262438 AWT262438:AWW262438 BGP262438:BGS262438 BQL262438:BQO262438 CAH262438:CAK262438 CKD262438:CKG262438 CTZ262438:CUC262438 DDV262438:DDY262438 DNR262438:DNU262438 DXN262438:DXQ262438 EHJ262438:EHM262438 ERF262438:ERI262438 FBB262438:FBE262438 FKX262438:FLA262438 FUT262438:FUW262438 GEP262438:GES262438 GOL262438:GOO262438 GYH262438:GYK262438 HID262438:HIG262438 HRZ262438:HSC262438 IBV262438:IBY262438 ILR262438:ILU262438 IVN262438:IVQ262438 JFJ262438:JFM262438 JPF262438:JPI262438 JZB262438:JZE262438 KIX262438:KJA262438 KST262438:KSW262438 LCP262438:LCS262438 LML262438:LMO262438 LWH262438:LWK262438 MGD262438:MGG262438 MPZ262438:MQC262438 MZV262438:MZY262438 NJR262438:NJU262438 NTN262438:NTQ262438 ODJ262438:ODM262438 ONF262438:ONI262438 OXB262438:OXE262438 PGX262438:PHA262438 PQT262438:PQW262438 QAP262438:QAS262438 QKL262438:QKO262438 QUH262438:QUK262438 RED262438:REG262438 RNZ262438:ROC262438 RXV262438:RXY262438 SHR262438:SHU262438 SRN262438:SRQ262438 TBJ262438:TBM262438 TLF262438:TLI262438 TVB262438:TVE262438 UEX262438:UFA262438 UOT262438:UOW262438 UYP262438:UYS262438 VIL262438:VIO262438 VSH262438:VSK262438 WCD262438:WCG262438 WLZ262438:WMC262438 WVV262438:WVY262438 N327974:Q327974 JJ327974:JM327974 TF327974:TI327974 ADB327974:ADE327974 AMX327974:ANA327974 AWT327974:AWW327974 BGP327974:BGS327974 BQL327974:BQO327974 CAH327974:CAK327974 CKD327974:CKG327974 CTZ327974:CUC327974 DDV327974:DDY327974 DNR327974:DNU327974 DXN327974:DXQ327974 EHJ327974:EHM327974 ERF327974:ERI327974 FBB327974:FBE327974 FKX327974:FLA327974 FUT327974:FUW327974 GEP327974:GES327974 GOL327974:GOO327974 GYH327974:GYK327974 HID327974:HIG327974 HRZ327974:HSC327974 IBV327974:IBY327974 ILR327974:ILU327974 IVN327974:IVQ327974 JFJ327974:JFM327974 JPF327974:JPI327974 JZB327974:JZE327974 KIX327974:KJA327974 KST327974:KSW327974 LCP327974:LCS327974 LML327974:LMO327974 LWH327974:LWK327974 MGD327974:MGG327974 MPZ327974:MQC327974 MZV327974:MZY327974 NJR327974:NJU327974 NTN327974:NTQ327974 ODJ327974:ODM327974 ONF327974:ONI327974 OXB327974:OXE327974 PGX327974:PHA327974 PQT327974:PQW327974 QAP327974:QAS327974 QKL327974:QKO327974 QUH327974:QUK327974 RED327974:REG327974 RNZ327974:ROC327974 RXV327974:RXY327974 SHR327974:SHU327974 SRN327974:SRQ327974 TBJ327974:TBM327974 TLF327974:TLI327974 TVB327974:TVE327974 UEX327974:UFA327974 UOT327974:UOW327974 UYP327974:UYS327974 VIL327974:VIO327974 VSH327974:VSK327974 WCD327974:WCG327974 WLZ327974:WMC327974 WVV327974:WVY327974 N393510:Q393510 JJ393510:JM393510 TF393510:TI393510 ADB393510:ADE393510 AMX393510:ANA393510 AWT393510:AWW393510 BGP393510:BGS393510 BQL393510:BQO393510 CAH393510:CAK393510 CKD393510:CKG393510 CTZ393510:CUC393510 DDV393510:DDY393510 DNR393510:DNU393510 DXN393510:DXQ393510 EHJ393510:EHM393510 ERF393510:ERI393510 FBB393510:FBE393510 FKX393510:FLA393510 FUT393510:FUW393510 GEP393510:GES393510 GOL393510:GOO393510 GYH393510:GYK393510 HID393510:HIG393510 HRZ393510:HSC393510 IBV393510:IBY393510 ILR393510:ILU393510 IVN393510:IVQ393510 JFJ393510:JFM393510 JPF393510:JPI393510 JZB393510:JZE393510 KIX393510:KJA393510 KST393510:KSW393510 LCP393510:LCS393510 LML393510:LMO393510 LWH393510:LWK393510 MGD393510:MGG393510 MPZ393510:MQC393510 MZV393510:MZY393510 NJR393510:NJU393510 NTN393510:NTQ393510 ODJ393510:ODM393510 ONF393510:ONI393510 OXB393510:OXE393510 PGX393510:PHA393510 PQT393510:PQW393510 QAP393510:QAS393510 QKL393510:QKO393510 QUH393510:QUK393510 RED393510:REG393510 RNZ393510:ROC393510 RXV393510:RXY393510 SHR393510:SHU393510 SRN393510:SRQ393510 TBJ393510:TBM393510 TLF393510:TLI393510 TVB393510:TVE393510 UEX393510:UFA393510 UOT393510:UOW393510 UYP393510:UYS393510 VIL393510:VIO393510 VSH393510:VSK393510 WCD393510:WCG393510 WLZ393510:WMC393510 WVV393510:WVY393510 N459046:Q459046 JJ459046:JM459046 TF459046:TI459046 ADB459046:ADE459046 AMX459046:ANA459046 AWT459046:AWW459046 BGP459046:BGS459046 BQL459046:BQO459046 CAH459046:CAK459046 CKD459046:CKG459046 CTZ459046:CUC459046 DDV459046:DDY459046 DNR459046:DNU459046 DXN459046:DXQ459046 EHJ459046:EHM459046 ERF459046:ERI459046 FBB459046:FBE459046 FKX459046:FLA459046 FUT459046:FUW459046 GEP459046:GES459046 GOL459046:GOO459046 GYH459046:GYK459046 HID459046:HIG459046 HRZ459046:HSC459046 IBV459046:IBY459046 ILR459046:ILU459046 IVN459046:IVQ459046 JFJ459046:JFM459046 JPF459046:JPI459046 JZB459046:JZE459046 KIX459046:KJA459046 KST459046:KSW459046 LCP459046:LCS459046 LML459046:LMO459046 LWH459046:LWK459046 MGD459046:MGG459046 MPZ459046:MQC459046 MZV459046:MZY459046 NJR459046:NJU459046 NTN459046:NTQ459046 ODJ459046:ODM459046 ONF459046:ONI459046 OXB459046:OXE459046 PGX459046:PHA459046 PQT459046:PQW459046 QAP459046:QAS459046 QKL459046:QKO459046 QUH459046:QUK459046 RED459046:REG459046 RNZ459046:ROC459046 RXV459046:RXY459046 SHR459046:SHU459046 SRN459046:SRQ459046 TBJ459046:TBM459046 TLF459046:TLI459046 TVB459046:TVE459046 UEX459046:UFA459046 UOT459046:UOW459046 UYP459046:UYS459046 VIL459046:VIO459046 VSH459046:VSK459046 WCD459046:WCG459046 WLZ459046:WMC459046 WVV459046:WVY459046 N524582:Q524582 JJ524582:JM524582 TF524582:TI524582 ADB524582:ADE524582 AMX524582:ANA524582 AWT524582:AWW524582 BGP524582:BGS524582 BQL524582:BQO524582 CAH524582:CAK524582 CKD524582:CKG524582 CTZ524582:CUC524582 DDV524582:DDY524582 DNR524582:DNU524582 DXN524582:DXQ524582 EHJ524582:EHM524582 ERF524582:ERI524582 FBB524582:FBE524582 FKX524582:FLA524582 FUT524582:FUW524582 GEP524582:GES524582 GOL524582:GOO524582 GYH524582:GYK524582 HID524582:HIG524582 HRZ524582:HSC524582 IBV524582:IBY524582 ILR524582:ILU524582 IVN524582:IVQ524582 JFJ524582:JFM524582 JPF524582:JPI524582 JZB524582:JZE524582 KIX524582:KJA524582 KST524582:KSW524582 LCP524582:LCS524582 LML524582:LMO524582 LWH524582:LWK524582 MGD524582:MGG524582 MPZ524582:MQC524582 MZV524582:MZY524582 NJR524582:NJU524582 NTN524582:NTQ524582 ODJ524582:ODM524582 ONF524582:ONI524582 OXB524582:OXE524582 PGX524582:PHA524582 PQT524582:PQW524582 QAP524582:QAS524582 QKL524582:QKO524582 QUH524582:QUK524582 RED524582:REG524582 RNZ524582:ROC524582 RXV524582:RXY524582 SHR524582:SHU524582 SRN524582:SRQ524582 TBJ524582:TBM524582 TLF524582:TLI524582 TVB524582:TVE524582 UEX524582:UFA524582 UOT524582:UOW524582 UYP524582:UYS524582 VIL524582:VIO524582 VSH524582:VSK524582 WCD524582:WCG524582 WLZ524582:WMC524582 WVV524582:WVY524582 N590118:Q590118 JJ590118:JM590118 TF590118:TI590118 ADB590118:ADE590118 AMX590118:ANA590118 AWT590118:AWW590118 BGP590118:BGS590118 BQL590118:BQO590118 CAH590118:CAK590118 CKD590118:CKG590118 CTZ590118:CUC590118 DDV590118:DDY590118 DNR590118:DNU590118 DXN590118:DXQ590118 EHJ590118:EHM590118 ERF590118:ERI590118 FBB590118:FBE590118 FKX590118:FLA590118 FUT590118:FUW590118 GEP590118:GES590118 GOL590118:GOO590118 GYH590118:GYK590118 HID590118:HIG590118 HRZ590118:HSC590118 IBV590118:IBY590118 ILR590118:ILU590118 IVN590118:IVQ590118 JFJ590118:JFM590118 JPF590118:JPI590118 JZB590118:JZE590118 KIX590118:KJA590118 KST590118:KSW590118 LCP590118:LCS590118 LML590118:LMO590118 LWH590118:LWK590118 MGD590118:MGG590118 MPZ590118:MQC590118 MZV590118:MZY590118 NJR590118:NJU590118 NTN590118:NTQ590118 ODJ590118:ODM590118 ONF590118:ONI590118 OXB590118:OXE590118 PGX590118:PHA590118 PQT590118:PQW590118 QAP590118:QAS590118 QKL590118:QKO590118 QUH590118:QUK590118 RED590118:REG590118 RNZ590118:ROC590118 RXV590118:RXY590118 SHR590118:SHU590118 SRN590118:SRQ590118 TBJ590118:TBM590118 TLF590118:TLI590118 TVB590118:TVE590118 UEX590118:UFA590118 UOT590118:UOW590118 UYP590118:UYS590118 VIL590118:VIO590118 VSH590118:VSK590118 WCD590118:WCG590118 WLZ590118:WMC590118 WVV590118:WVY590118 N655654:Q655654 JJ655654:JM655654 TF655654:TI655654 ADB655654:ADE655654 AMX655654:ANA655654 AWT655654:AWW655654 BGP655654:BGS655654 BQL655654:BQO655654 CAH655654:CAK655654 CKD655654:CKG655654 CTZ655654:CUC655654 DDV655654:DDY655654 DNR655654:DNU655654 DXN655654:DXQ655654 EHJ655654:EHM655654 ERF655654:ERI655654 FBB655654:FBE655654 FKX655654:FLA655654 FUT655654:FUW655654 GEP655654:GES655654 GOL655654:GOO655654 GYH655654:GYK655654 HID655654:HIG655654 HRZ655654:HSC655654 IBV655654:IBY655654 ILR655654:ILU655654 IVN655654:IVQ655654 JFJ655654:JFM655654 JPF655654:JPI655654 JZB655654:JZE655654 KIX655654:KJA655654 KST655654:KSW655654 LCP655654:LCS655654 LML655654:LMO655654 LWH655654:LWK655654 MGD655654:MGG655654 MPZ655654:MQC655654 MZV655654:MZY655654 NJR655654:NJU655654 NTN655654:NTQ655654 ODJ655654:ODM655654 ONF655654:ONI655654 OXB655654:OXE655654 PGX655654:PHA655654 PQT655654:PQW655654 QAP655654:QAS655654 QKL655654:QKO655654 QUH655654:QUK655654 RED655654:REG655654 RNZ655654:ROC655654 RXV655654:RXY655654 SHR655654:SHU655654 SRN655654:SRQ655654 TBJ655654:TBM655654 TLF655654:TLI655654 TVB655654:TVE655654 UEX655654:UFA655654 UOT655654:UOW655654 UYP655654:UYS655654 VIL655654:VIO655654 VSH655654:VSK655654 WCD655654:WCG655654 WLZ655654:WMC655654 WVV655654:WVY655654 N721190:Q721190 JJ721190:JM721190 TF721190:TI721190 ADB721190:ADE721190 AMX721190:ANA721190 AWT721190:AWW721190 BGP721190:BGS721190 BQL721190:BQO721190 CAH721190:CAK721190 CKD721190:CKG721190 CTZ721190:CUC721190 DDV721190:DDY721190 DNR721190:DNU721190 DXN721190:DXQ721190 EHJ721190:EHM721190 ERF721190:ERI721190 FBB721190:FBE721190 FKX721190:FLA721190 FUT721190:FUW721190 GEP721190:GES721190 GOL721190:GOO721190 GYH721190:GYK721190 HID721190:HIG721190 HRZ721190:HSC721190 IBV721190:IBY721190 ILR721190:ILU721190 IVN721190:IVQ721190 JFJ721190:JFM721190 JPF721190:JPI721190 JZB721190:JZE721190 KIX721190:KJA721190 KST721190:KSW721190 LCP721190:LCS721190 LML721190:LMO721190 LWH721190:LWK721190 MGD721190:MGG721190 MPZ721190:MQC721190 MZV721190:MZY721190 NJR721190:NJU721190 NTN721190:NTQ721190 ODJ721190:ODM721190 ONF721190:ONI721190 OXB721190:OXE721190 PGX721190:PHA721190 PQT721190:PQW721190 QAP721190:QAS721190 QKL721190:QKO721190 QUH721190:QUK721190 RED721190:REG721190 RNZ721190:ROC721190 RXV721190:RXY721190 SHR721190:SHU721190 SRN721190:SRQ721190 TBJ721190:TBM721190 TLF721190:TLI721190 TVB721190:TVE721190 UEX721190:UFA721190 UOT721190:UOW721190 UYP721190:UYS721190 VIL721190:VIO721190 VSH721190:VSK721190 WCD721190:WCG721190 WLZ721190:WMC721190 WVV721190:WVY721190 N786726:Q786726 JJ786726:JM786726 TF786726:TI786726 ADB786726:ADE786726 AMX786726:ANA786726 AWT786726:AWW786726 BGP786726:BGS786726 BQL786726:BQO786726 CAH786726:CAK786726 CKD786726:CKG786726 CTZ786726:CUC786726 DDV786726:DDY786726 DNR786726:DNU786726 DXN786726:DXQ786726 EHJ786726:EHM786726 ERF786726:ERI786726 FBB786726:FBE786726 FKX786726:FLA786726 FUT786726:FUW786726 GEP786726:GES786726 GOL786726:GOO786726 GYH786726:GYK786726 HID786726:HIG786726 HRZ786726:HSC786726 IBV786726:IBY786726 ILR786726:ILU786726 IVN786726:IVQ786726 JFJ786726:JFM786726 JPF786726:JPI786726 JZB786726:JZE786726 KIX786726:KJA786726 KST786726:KSW786726 LCP786726:LCS786726 LML786726:LMO786726 LWH786726:LWK786726 MGD786726:MGG786726 MPZ786726:MQC786726 MZV786726:MZY786726 NJR786726:NJU786726 NTN786726:NTQ786726 ODJ786726:ODM786726 ONF786726:ONI786726 OXB786726:OXE786726 PGX786726:PHA786726 PQT786726:PQW786726 QAP786726:QAS786726 QKL786726:QKO786726 QUH786726:QUK786726 RED786726:REG786726 RNZ786726:ROC786726 RXV786726:RXY786726 SHR786726:SHU786726 SRN786726:SRQ786726 TBJ786726:TBM786726 TLF786726:TLI786726 TVB786726:TVE786726 UEX786726:UFA786726 UOT786726:UOW786726 UYP786726:UYS786726 VIL786726:VIO786726 VSH786726:VSK786726 WCD786726:WCG786726 WLZ786726:WMC786726 WVV786726:WVY786726 N852262:Q852262 JJ852262:JM852262 TF852262:TI852262 ADB852262:ADE852262 AMX852262:ANA852262 AWT852262:AWW852262 BGP852262:BGS852262 BQL852262:BQO852262 CAH852262:CAK852262 CKD852262:CKG852262 CTZ852262:CUC852262 DDV852262:DDY852262 DNR852262:DNU852262 DXN852262:DXQ852262 EHJ852262:EHM852262 ERF852262:ERI852262 FBB852262:FBE852262 FKX852262:FLA852262 FUT852262:FUW852262 GEP852262:GES852262 GOL852262:GOO852262 GYH852262:GYK852262 HID852262:HIG852262 HRZ852262:HSC852262 IBV852262:IBY852262 ILR852262:ILU852262 IVN852262:IVQ852262 JFJ852262:JFM852262 JPF852262:JPI852262 JZB852262:JZE852262 KIX852262:KJA852262 KST852262:KSW852262 LCP852262:LCS852262 LML852262:LMO852262 LWH852262:LWK852262 MGD852262:MGG852262 MPZ852262:MQC852262 MZV852262:MZY852262 NJR852262:NJU852262 NTN852262:NTQ852262 ODJ852262:ODM852262 ONF852262:ONI852262 OXB852262:OXE852262 PGX852262:PHA852262 PQT852262:PQW852262 QAP852262:QAS852262 QKL852262:QKO852262 QUH852262:QUK852262 RED852262:REG852262 RNZ852262:ROC852262 RXV852262:RXY852262 SHR852262:SHU852262 SRN852262:SRQ852262 TBJ852262:TBM852262 TLF852262:TLI852262 TVB852262:TVE852262 UEX852262:UFA852262 UOT852262:UOW852262 UYP852262:UYS852262 VIL852262:VIO852262 VSH852262:VSK852262 WCD852262:WCG852262 WLZ852262:WMC852262 WVV852262:WVY852262 N917798:Q917798 JJ917798:JM917798 TF917798:TI917798 ADB917798:ADE917798 AMX917798:ANA917798 AWT917798:AWW917798 BGP917798:BGS917798 BQL917798:BQO917798 CAH917798:CAK917798 CKD917798:CKG917798 CTZ917798:CUC917798 DDV917798:DDY917798 DNR917798:DNU917798 DXN917798:DXQ917798 EHJ917798:EHM917798 ERF917798:ERI917798 FBB917798:FBE917798 FKX917798:FLA917798 FUT917798:FUW917798 GEP917798:GES917798 GOL917798:GOO917798 GYH917798:GYK917798 HID917798:HIG917798 HRZ917798:HSC917798 IBV917798:IBY917798 ILR917798:ILU917798 IVN917798:IVQ917798 JFJ917798:JFM917798 JPF917798:JPI917798 JZB917798:JZE917798 KIX917798:KJA917798 KST917798:KSW917798 LCP917798:LCS917798 LML917798:LMO917798 LWH917798:LWK917798 MGD917798:MGG917798 MPZ917798:MQC917798 MZV917798:MZY917798 NJR917798:NJU917798 NTN917798:NTQ917798 ODJ917798:ODM917798 ONF917798:ONI917798 OXB917798:OXE917798 PGX917798:PHA917798 PQT917798:PQW917798 QAP917798:QAS917798 QKL917798:QKO917798 QUH917798:QUK917798 RED917798:REG917798 RNZ917798:ROC917798 RXV917798:RXY917798 SHR917798:SHU917798 SRN917798:SRQ917798 TBJ917798:TBM917798 TLF917798:TLI917798 TVB917798:TVE917798 UEX917798:UFA917798 UOT917798:UOW917798 UYP917798:UYS917798 VIL917798:VIO917798 VSH917798:VSK917798 WCD917798:WCG917798 WLZ917798:WMC917798 WVV917798:WVY917798 N983334:Q983334 JJ983334:JM983334 TF983334:TI983334 ADB983334:ADE983334 AMX983334:ANA983334 AWT983334:AWW983334 BGP983334:BGS983334 BQL983334:BQO983334 CAH983334:CAK983334 CKD983334:CKG983334 CTZ983334:CUC983334 DDV983334:DDY983334 DNR983334:DNU983334 DXN983334:DXQ983334 EHJ983334:EHM983334 ERF983334:ERI983334 FBB983334:FBE983334 FKX983334:FLA983334 FUT983334:FUW983334 GEP983334:GES983334 GOL983334:GOO983334 GYH983334:GYK983334 HID983334:HIG983334 HRZ983334:HSC983334 IBV983334:IBY983334 ILR983334:ILU983334 IVN983334:IVQ983334 JFJ983334:JFM983334 JPF983334:JPI983334 JZB983334:JZE983334 KIX983334:KJA983334 KST983334:KSW983334 LCP983334:LCS983334 LML983334:LMO983334 LWH983334:LWK983334 MGD983334:MGG983334 MPZ983334:MQC983334 MZV983334:MZY983334 NJR983334:NJU983334 NTN983334:NTQ983334 ODJ983334:ODM983334 ONF983334:ONI983334 OXB983334:OXE983334 PGX983334:PHA983334 PQT983334:PQW983334 QAP983334:QAS983334 QKL983334:QKO983334 QUH983334:QUK983334 RED983334:REG983334 RNZ983334:ROC983334 RXV983334:RXY983334 SHR983334:SHU983334 SRN983334:SRQ983334 TBJ983334:TBM983334 TLF983334:TLI983334 TVB983334:TVE983334 UEX983334:UFA983334 UOT983334:UOW983334 UYP983334:UYS983334 VIL983334:VIO983334 VSH983334:VSK983334 WCD983334:WCG983334 WLZ983334:WMC983334 WVV983334:WVY983334">
      <formula1>$O$4:$O$49</formula1>
    </dataValidation>
    <dataValidation type="list" allowBlank="1" showInputMessage="1" showErrorMessage="1" promptTitle="（お届け日⑤）お届け時間" prompt="お届け時間を指定して下さい。_x000a_※空白の場合は、指定なしとさせていただきます。" sqref="WWC983334:WWG983334 JQ294:JU294 TM294:TQ294 ADI294:ADM294 ANE294:ANI294 AXA294:AXE294 BGW294:BHA294 BQS294:BQW294 CAO294:CAS294 CKK294:CKO294 CUG294:CUK294 DEC294:DEG294 DNY294:DOC294 DXU294:DXY294 EHQ294:EHU294 ERM294:ERQ294 FBI294:FBM294 FLE294:FLI294 FVA294:FVE294 GEW294:GFA294 GOS294:GOW294 GYO294:GYS294 HIK294:HIO294 HSG294:HSK294 ICC294:ICG294 ILY294:IMC294 IVU294:IVY294 JFQ294:JFU294 JPM294:JPQ294 JZI294:JZM294 KJE294:KJI294 KTA294:KTE294 LCW294:LDA294 LMS294:LMW294 LWO294:LWS294 MGK294:MGO294 MQG294:MQK294 NAC294:NAG294 NJY294:NKC294 NTU294:NTY294 ODQ294:ODU294 ONM294:ONQ294 OXI294:OXM294 PHE294:PHI294 PRA294:PRE294 QAW294:QBA294 QKS294:QKW294 QUO294:QUS294 REK294:REO294 ROG294:ROK294 RYC294:RYG294 SHY294:SIC294 SRU294:SRY294 TBQ294:TBU294 TLM294:TLQ294 TVI294:TVM294 UFE294:UFI294 UPA294:UPE294 UYW294:UZA294 VIS294:VIW294 VSO294:VSS294 WCK294:WCO294 WMG294:WMK294 WWC294:WWG294 U65830:Y65830 JQ65830:JU65830 TM65830:TQ65830 ADI65830:ADM65830 ANE65830:ANI65830 AXA65830:AXE65830 BGW65830:BHA65830 BQS65830:BQW65830 CAO65830:CAS65830 CKK65830:CKO65830 CUG65830:CUK65830 DEC65830:DEG65830 DNY65830:DOC65830 DXU65830:DXY65830 EHQ65830:EHU65830 ERM65830:ERQ65830 FBI65830:FBM65830 FLE65830:FLI65830 FVA65830:FVE65830 GEW65830:GFA65830 GOS65830:GOW65830 GYO65830:GYS65830 HIK65830:HIO65830 HSG65830:HSK65830 ICC65830:ICG65830 ILY65830:IMC65830 IVU65830:IVY65830 JFQ65830:JFU65830 JPM65830:JPQ65830 JZI65830:JZM65830 KJE65830:KJI65830 KTA65830:KTE65830 LCW65830:LDA65830 LMS65830:LMW65830 LWO65830:LWS65830 MGK65830:MGO65830 MQG65830:MQK65830 NAC65830:NAG65830 NJY65830:NKC65830 NTU65830:NTY65830 ODQ65830:ODU65830 ONM65830:ONQ65830 OXI65830:OXM65830 PHE65830:PHI65830 PRA65830:PRE65830 QAW65830:QBA65830 QKS65830:QKW65830 QUO65830:QUS65830 REK65830:REO65830 ROG65830:ROK65830 RYC65830:RYG65830 SHY65830:SIC65830 SRU65830:SRY65830 TBQ65830:TBU65830 TLM65830:TLQ65830 TVI65830:TVM65830 UFE65830:UFI65830 UPA65830:UPE65830 UYW65830:UZA65830 VIS65830:VIW65830 VSO65830:VSS65830 WCK65830:WCO65830 WMG65830:WMK65830 WWC65830:WWG65830 U131366:Y131366 JQ131366:JU131366 TM131366:TQ131366 ADI131366:ADM131366 ANE131366:ANI131366 AXA131366:AXE131366 BGW131366:BHA131366 BQS131366:BQW131366 CAO131366:CAS131366 CKK131366:CKO131366 CUG131366:CUK131366 DEC131366:DEG131366 DNY131366:DOC131366 DXU131366:DXY131366 EHQ131366:EHU131366 ERM131366:ERQ131366 FBI131366:FBM131366 FLE131366:FLI131366 FVA131366:FVE131366 GEW131366:GFA131366 GOS131366:GOW131366 GYO131366:GYS131366 HIK131366:HIO131366 HSG131366:HSK131366 ICC131366:ICG131366 ILY131366:IMC131366 IVU131366:IVY131366 JFQ131366:JFU131366 JPM131366:JPQ131366 JZI131366:JZM131366 KJE131366:KJI131366 KTA131366:KTE131366 LCW131366:LDA131366 LMS131366:LMW131366 LWO131366:LWS131366 MGK131366:MGO131366 MQG131366:MQK131366 NAC131366:NAG131366 NJY131366:NKC131366 NTU131366:NTY131366 ODQ131366:ODU131366 ONM131366:ONQ131366 OXI131366:OXM131366 PHE131366:PHI131366 PRA131366:PRE131366 QAW131366:QBA131366 QKS131366:QKW131366 QUO131366:QUS131366 REK131366:REO131366 ROG131366:ROK131366 RYC131366:RYG131366 SHY131366:SIC131366 SRU131366:SRY131366 TBQ131366:TBU131366 TLM131366:TLQ131366 TVI131366:TVM131366 UFE131366:UFI131366 UPA131366:UPE131366 UYW131366:UZA131366 VIS131366:VIW131366 VSO131366:VSS131366 WCK131366:WCO131366 WMG131366:WMK131366 WWC131366:WWG131366 U196902:Y196902 JQ196902:JU196902 TM196902:TQ196902 ADI196902:ADM196902 ANE196902:ANI196902 AXA196902:AXE196902 BGW196902:BHA196902 BQS196902:BQW196902 CAO196902:CAS196902 CKK196902:CKO196902 CUG196902:CUK196902 DEC196902:DEG196902 DNY196902:DOC196902 DXU196902:DXY196902 EHQ196902:EHU196902 ERM196902:ERQ196902 FBI196902:FBM196902 FLE196902:FLI196902 FVA196902:FVE196902 GEW196902:GFA196902 GOS196902:GOW196902 GYO196902:GYS196902 HIK196902:HIO196902 HSG196902:HSK196902 ICC196902:ICG196902 ILY196902:IMC196902 IVU196902:IVY196902 JFQ196902:JFU196902 JPM196902:JPQ196902 JZI196902:JZM196902 KJE196902:KJI196902 KTA196902:KTE196902 LCW196902:LDA196902 LMS196902:LMW196902 LWO196902:LWS196902 MGK196902:MGO196902 MQG196902:MQK196902 NAC196902:NAG196902 NJY196902:NKC196902 NTU196902:NTY196902 ODQ196902:ODU196902 ONM196902:ONQ196902 OXI196902:OXM196902 PHE196902:PHI196902 PRA196902:PRE196902 QAW196902:QBA196902 QKS196902:QKW196902 QUO196902:QUS196902 REK196902:REO196902 ROG196902:ROK196902 RYC196902:RYG196902 SHY196902:SIC196902 SRU196902:SRY196902 TBQ196902:TBU196902 TLM196902:TLQ196902 TVI196902:TVM196902 UFE196902:UFI196902 UPA196902:UPE196902 UYW196902:UZA196902 VIS196902:VIW196902 VSO196902:VSS196902 WCK196902:WCO196902 WMG196902:WMK196902 WWC196902:WWG196902 U262438:Y262438 JQ262438:JU262438 TM262438:TQ262438 ADI262438:ADM262438 ANE262438:ANI262438 AXA262438:AXE262438 BGW262438:BHA262438 BQS262438:BQW262438 CAO262438:CAS262438 CKK262438:CKO262438 CUG262438:CUK262438 DEC262438:DEG262438 DNY262438:DOC262438 DXU262438:DXY262438 EHQ262438:EHU262438 ERM262438:ERQ262438 FBI262438:FBM262438 FLE262438:FLI262438 FVA262438:FVE262438 GEW262438:GFA262438 GOS262438:GOW262438 GYO262438:GYS262438 HIK262438:HIO262438 HSG262438:HSK262438 ICC262438:ICG262438 ILY262438:IMC262438 IVU262438:IVY262438 JFQ262438:JFU262438 JPM262438:JPQ262438 JZI262438:JZM262438 KJE262438:KJI262438 KTA262438:KTE262438 LCW262438:LDA262438 LMS262438:LMW262438 LWO262438:LWS262438 MGK262438:MGO262438 MQG262438:MQK262438 NAC262438:NAG262438 NJY262438:NKC262438 NTU262438:NTY262438 ODQ262438:ODU262438 ONM262438:ONQ262438 OXI262438:OXM262438 PHE262438:PHI262438 PRA262438:PRE262438 QAW262438:QBA262438 QKS262438:QKW262438 QUO262438:QUS262438 REK262438:REO262438 ROG262438:ROK262438 RYC262438:RYG262438 SHY262438:SIC262438 SRU262438:SRY262438 TBQ262438:TBU262438 TLM262438:TLQ262438 TVI262438:TVM262438 UFE262438:UFI262438 UPA262438:UPE262438 UYW262438:UZA262438 VIS262438:VIW262438 VSO262438:VSS262438 WCK262438:WCO262438 WMG262438:WMK262438 WWC262438:WWG262438 U327974:Y327974 JQ327974:JU327974 TM327974:TQ327974 ADI327974:ADM327974 ANE327974:ANI327974 AXA327974:AXE327974 BGW327974:BHA327974 BQS327974:BQW327974 CAO327974:CAS327974 CKK327974:CKO327974 CUG327974:CUK327974 DEC327974:DEG327974 DNY327974:DOC327974 DXU327974:DXY327974 EHQ327974:EHU327974 ERM327974:ERQ327974 FBI327974:FBM327974 FLE327974:FLI327974 FVA327974:FVE327974 GEW327974:GFA327974 GOS327974:GOW327974 GYO327974:GYS327974 HIK327974:HIO327974 HSG327974:HSK327974 ICC327974:ICG327974 ILY327974:IMC327974 IVU327974:IVY327974 JFQ327974:JFU327974 JPM327974:JPQ327974 JZI327974:JZM327974 KJE327974:KJI327974 KTA327974:KTE327974 LCW327974:LDA327974 LMS327974:LMW327974 LWO327974:LWS327974 MGK327974:MGO327974 MQG327974:MQK327974 NAC327974:NAG327974 NJY327974:NKC327974 NTU327974:NTY327974 ODQ327974:ODU327974 ONM327974:ONQ327974 OXI327974:OXM327974 PHE327974:PHI327974 PRA327974:PRE327974 QAW327974:QBA327974 QKS327974:QKW327974 QUO327974:QUS327974 REK327974:REO327974 ROG327974:ROK327974 RYC327974:RYG327974 SHY327974:SIC327974 SRU327974:SRY327974 TBQ327974:TBU327974 TLM327974:TLQ327974 TVI327974:TVM327974 UFE327974:UFI327974 UPA327974:UPE327974 UYW327974:UZA327974 VIS327974:VIW327974 VSO327974:VSS327974 WCK327974:WCO327974 WMG327974:WMK327974 WWC327974:WWG327974 U393510:Y393510 JQ393510:JU393510 TM393510:TQ393510 ADI393510:ADM393510 ANE393510:ANI393510 AXA393510:AXE393510 BGW393510:BHA393510 BQS393510:BQW393510 CAO393510:CAS393510 CKK393510:CKO393510 CUG393510:CUK393510 DEC393510:DEG393510 DNY393510:DOC393510 DXU393510:DXY393510 EHQ393510:EHU393510 ERM393510:ERQ393510 FBI393510:FBM393510 FLE393510:FLI393510 FVA393510:FVE393510 GEW393510:GFA393510 GOS393510:GOW393510 GYO393510:GYS393510 HIK393510:HIO393510 HSG393510:HSK393510 ICC393510:ICG393510 ILY393510:IMC393510 IVU393510:IVY393510 JFQ393510:JFU393510 JPM393510:JPQ393510 JZI393510:JZM393510 KJE393510:KJI393510 KTA393510:KTE393510 LCW393510:LDA393510 LMS393510:LMW393510 LWO393510:LWS393510 MGK393510:MGO393510 MQG393510:MQK393510 NAC393510:NAG393510 NJY393510:NKC393510 NTU393510:NTY393510 ODQ393510:ODU393510 ONM393510:ONQ393510 OXI393510:OXM393510 PHE393510:PHI393510 PRA393510:PRE393510 QAW393510:QBA393510 QKS393510:QKW393510 QUO393510:QUS393510 REK393510:REO393510 ROG393510:ROK393510 RYC393510:RYG393510 SHY393510:SIC393510 SRU393510:SRY393510 TBQ393510:TBU393510 TLM393510:TLQ393510 TVI393510:TVM393510 UFE393510:UFI393510 UPA393510:UPE393510 UYW393510:UZA393510 VIS393510:VIW393510 VSO393510:VSS393510 WCK393510:WCO393510 WMG393510:WMK393510 WWC393510:WWG393510 U459046:Y459046 JQ459046:JU459046 TM459046:TQ459046 ADI459046:ADM459046 ANE459046:ANI459046 AXA459046:AXE459046 BGW459046:BHA459046 BQS459046:BQW459046 CAO459046:CAS459046 CKK459046:CKO459046 CUG459046:CUK459046 DEC459046:DEG459046 DNY459046:DOC459046 DXU459046:DXY459046 EHQ459046:EHU459046 ERM459046:ERQ459046 FBI459046:FBM459046 FLE459046:FLI459046 FVA459046:FVE459046 GEW459046:GFA459046 GOS459046:GOW459046 GYO459046:GYS459046 HIK459046:HIO459046 HSG459046:HSK459046 ICC459046:ICG459046 ILY459046:IMC459046 IVU459046:IVY459046 JFQ459046:JFU459046 JPM459046:JPQ459046 JZI459046:JZM459046 KJE459046:KJI459046 KTA459046:KTE459046 LCW459046:LDA459046 LMS459046:LMW459046 LWO459046:LWS459046 MGK459046:MGO459046 MQG459046:MQK459046 NAC459046:NAG459046 NJY459046:NKC459046 NTU459046:NTY459046 ODQ459046:ODU459046 ONM459046:ONQ459046 OXI459046:OXM459046 PHE459046:PHI459046 PRA459046:PRE459046 QAW459046:QBA459046 QKS459046:QKW459046 QUO459046:QUS459046 REK459046:REO459046 ROG459046:ROK459046 RYC459046:RYG459046 SHY459046:SIC459046 SRU459046:SRY459046 TBQ459046:TBU459046 TLM459046:TLQ459046 TVI459046:TVM459046 UFE459046:UFI459046 UPA459046:UPE459046 UYW459046:UZA459046 VIS459046:VIW459046 VSO459046:VSS459046 WCK459046:WCO459046 WMG459046:WMK459046 WWC459046:WWG459046 U524582:Y524582 JQ524582:JU524582 TM524582:TQ524582 ADI524582:ADM524582 ANE524582:ANI524582 AXA524582:AXE524582 BGW524582:BHA524582 BQS524582:BQW524582 CAO524582:CAS524582 CKK524582:CKO524582 CUG524582:CUK524582 DEC524582:DEG524582 DNY524582:DOC524582 DXU524582:DXY524582 EHQ524582:EHU524582 ERM524582:ERQ524582 FBI524582:FBM524582 FLE524582:FLI524582 FVA524582:FVE524582 GEW524582:GFA524582 GOS524582:GOW524582 GYO524582:GYS524582 HIK524582:HIO524582 HSG524582:HSK524582 ICC524582:ICG524582 ILY524582:IMC524582 IVU524582:IVY524582 JFQ524582:JFU524582 JPM524582:JPQ524582 JZI524582:JZM524582 KJE524582:KJI524582 KTA524582:KTE524582 LCW524582:LDA524582 LMS524582:LMW524582 LWO524582:LWS524582 MGK524582:MGO524582 MQG524582:MQK524582 NAC524582:NAG524582 NJY524582:NKC524582 NTU524582:NTY524582 ODQ524582:ODU524582 ONM524582:ONQ524582 OXI524582:OXM524582 PHE524582:PHI524582 PRA524582:PRE524582 QAW524582:QBA524582 QKS524582:QKW524582 QUO524582:QUS524582 REK524582:REO524582 ROG524582:ROK524582 RYC524582:RYG524582 SHY524582:SIC524582 SRU524582:SRY524582 TBQ524582:TBU524582 TLM524582:TLQ524582 TVI524582:TVM524582 UFE524582:UFI524582 UPA524582:UPE524582 UYW524582:UZA524582 VIS524582:VIW524582 VSO524582:VSS524582 WCK524582:WCO524582 WMG524582:WMK524582 WWC524582:WWG524582 U590118:Y590118 JQ590118:JU590118 TM590118:TQ590118 ADI590118:ADM590118 ANE590118:ANI590118 AXA590118:AXE590118 BGW590118:BHA590118 BQS590118:BQW590118 CAO590118:CAS590118 CKK590118:CKO590118 CUG590118:CUK590118 DEC590118:DEG590118 DNY590118:DOC590118 DXU590118:DXY590118 EHQ590118:EHU590118 ERM590118:ERQ590118 FBI590118:FBM590118 FLE590118:FLI590118 FVA590118:FVE590118 GEW590118:GFA590118 GOS590118:GOW590118 GYO590118:GYS590118 HIK590118:HIO590118 HSG590118:HSK590118 ICC590118:ICG590118 ILY590118:IMC590118 IVU590118:IVY590118 JFQ590118:JFU590118 JPM590118:JPQ590118 JZI590118:JZM590118 KJE590118:KJI590118 KTA590118:KTE590118 LCW590118:LDA590118 LMS590118:LMW590118 LWO590118:LWS590118 MGK590118:MGO590118 MQG590118:MQK590118 NAC590118:NAG590118 NJY590118:NKC590118 NTU590118:NTY590118 ODQ590118:ODU590118 ONM590118:ONQ590118 OXI590118:OXM590118 PHE590118:PHI590118 PRA590118:PRE590118 QAW590118:QBA590118 QKS590118:QKW590118 QUO590118:QUS590118 REK590118:REO590118 ROG590118:ROK590118 RYC590118:RYG590118 SHY590118:SIC590118 SRU590118:SRY590118 TBQ590118:TBU590118 TLM590118:TLQ590118 TVI590118:TVM590118 UFE590118:UFI590118 UPA590118:UPE590118 UYW590118:UZA590118 VIS590118:VIW590118 VSO590118:VSS590118 WCK590118:WCO590118 WMG590118:WMK590118 WWC590118:WWG590118 U655654:Y655654 JQ655654:JU655654 TM655654:TQ655654 ADI655654:ADM655654 ANE655654:ANI655654 AXA655654:AXE655654 BGW655654:BHA655654 BQS655654:BQW655654 CAO655654:CAS655654 CKK655654:CKO655654 CUG655654:CUK655654 DEC655654:DEG655654 DNY655654:DOC655654 DXU655654:DXY655654 EHQ655654:EHU655654 ERM655654:ERQ655654 FBI655654:FBM655654 FLE655654:FLI655654 FVA655654:FVE655654 GEW655654:GFA655654 GOS655654:GOW655654 GYO655654:GYS655654 HIK655654:HIO655654 HSG655654:HSK655654 ICC655654:ICG655654 ILY655654:IMC655654 IVU655654:IVY655654 JFQ655654:JFU655654 JPM655654:JPQ655654 JZI655654:JZM655654 KJE655654:KJI655654 KTA655654:KTE655654 LCW655654:LDA655654 LMS655654:LMW655654 LWO655654:LWS655654 MGK655654:MGO655654 MQG655654:MQK655654 NAC655654:NAG655654 NJY655654:NKC655654 NTU655654:NTY655654 ODQ655654:ODU655654 ONM655654:ONQ655654 OXI655654:OXM655654 PHE655654:PHI655654 PRA655654:PRE655654 QAW655654:QBA655654 QKS655654:QKW655654 QUO655654:QUS655654 REK655654:REO655654 ROG655654:ROK655654 RYC655654:RYG655654 SHY655654:SIC655654 SRU655654:SRY655654 TBQ655654:TBU655654 TLM655654:TLQ655654 TVI655654:TVM655654 UFE655654:UFI655654 UPA655654:UPE655654 UYW655654:UZA655654 VIS655654:VIW655654 VSO655654:VSS655654 WCK655654:WCO655654 WMG655654:WMK655654 WWC655654:WWG655654 U721190:Y721190 JQ721190:JU721190 TM721190:TQ721190 ADI721190:ADM721190 ANE721190:ANI721190 AXA721190:AXE721190 BGW721190:BHA721190 BQS721190:BQW721190 CAO721190:CAS721190 CKK721190:CKO721190 CUG721190:CUK721190 DEC721190:DEG721190 DNY721190:DOC721190 DXU721190:DXY721190 EHQ721190:EHU721190 ERM721190:ERQ721190 FBI721190:FBM721190 FLE721190:FLI721190 FVA721190:FVE721190 GEW721190:GFA721190 GOS721190:GOW721190 GYO721190:GYS721190 HIK721190:HIO721190 HSG721190:HSK721190 ICC721190:ICG721190 ILY721190:IMC721190 IVU721190:IVY721190 JFQ721190:JFU721190 JPM721190:JPQ721190 JZI721190:JZM721190 KJE721190:KJI721190 KTA721190:KTE721190 LCW721190:LDA721190 LMS721190:LMW721190 LWO721190:LWS721190 MGK721190:MGO721190 MQG721190:MQK721190 NAC721190:NAG721190 NJY721190:NKC721190 NTU721190:NTY721190 ODQ721190:ODU721190 ONM721190:ONQ721190 OXI721190:OXM721190 PHE721190:PHI721190 PRA721190:PRE721190 QAW721190:QBA721190 QKS721190:QKW721190 QUO721190:QUS721190 REK721190:REO721190 ROG721190:ROK721190 RYC721190:RYG721190 SHY721190:SIC721190 SRU721190:SRY721190 TBQ721190:TBU721190 TLM721190:TLQ721190 TVI721190:TVM721190 UFE721190:UFI721190 UPA721190:UPE721190 UYW721190:UZA721190 VIS721190:VIW721190 VSO721190:VSS721190 WCK721190:WCO721190 WMG721190:WMK721190 WWC721190:WWG721190 U786726:Y786726 JQ786726:JU786726 TM786726:TQ786726 ADI786726:ADM786726 ANE786726:ANI786726 AXA786726:AXE786726 BGW786726:BHA786726 BQS786726:BQW786726 CAO786726:CAS786726 CKK786726:CKO786726 CUG786726:CUK786726 DEC786726:DEG786726 DNY786726:DOC786726 DXU786726:DXY786726 EHQ786726:EHU786726 ERM786726:ERQ786726 FBI786726:FBM786726 FLE786726:FLI786726 FVA786726:FVE786726 GEW786726:GFA786726 GOS786726:GOW786726 GYO786726:GYS786726 HIK786726:HIO786726 HSG786726:HSK786726 ICC786726:ICG786726 ILY786726:IMC786726 IVU786726:IVY786726 JFQ786726:JFU786726 JPM786726:JPQ786726 JZI786726:JZM786726 KJE786726:KJI786726 KTA786726:KTE786726 LCW786726:LDA786726 LMS786726:LMW786726 LWO786726:LWS786726 MGK786726:MGO786726 MQG786726:MQK786726 NAC786726:NAG786726 NJY786726:NKC786726 NTU786726:NTY786726 ODQ786726:ODU786726 ONM786726:ONQ786726 OXI786726:OXM786726 PHE786726:PHI786726 PRA786726:PRE786726 QAW786726:QBA786726 QKS786726:QKW786726 QUO786726:QUS786726 REK786726:REO786726 ROG786726:ROK786726 RYC786726:RYG786726 SHY786726:SIC786726 SRU786726:SRY786726 TBQ786726:TBU786726 TLM786726:TLQ786726 TVI786726:TVM786726 UFE786726:UFI786726 UPA786726:UPE786726 UYW786726:UZA786726 VIS786726:VIW786726 VSO786726:VSS786726 WCK786726:WCO786726 WMG786726:WMK786726 WWC786726:WWG786726 U852262:Y852262 JQ852262:JU852262 TM852262:TQ852262 ADI852262:ADM852262 ANE852262:ANI852262 AXA852262:AXE852262 BGW852262:BHA852262 BQS852262:BQW852262 CAO852262:CAS852262 CKK852262:CKO852262 CUG852262:CUK852262 DEC852262:DEG852262 DNY852262:DOC852262 DXU852262:DXY852262 EHQ852262:EHU852262 ERM852262:ERQ852262 FBI852262:FBM852262 FLE852262:FLI852262 FVA852262:FVE852262 GEW852262:GFA852262 GOS852262:GOW852262 GYO852262:GYS852262 HIK852262:HIO852262 HSG852262:HSK852262 ICC852262:ICG852262 ILY852262:IMC852262 IVU852262:IVY852262 JFQ852262:JFU852262 JPM852262:JPQ852262 JZI852262:JZM852262 KJE852262:KJI852262 KTA852262:KTE852262 LCW852262:LDA852262 LMS852262:LMW852262 LWO852262:LWS852262 MGK852262:MGO852262 MQG852262:MQK852262 NAC852262:NAG852262 NJY852262:NKC852262 NTU852262:NTY852262 ODQ852262:ODU852262 ONM852262:ONQ852262 OXI852262:OXM852262 PHE852262:PHI852262 PRA852262:PRE852262 QAW852262:QBA852262 QKS852262:QKW852262 QUO852262:QUS852262 REK852262:REO852262 ROG852262:ROK852262 RYC852262:RYG852262 SHY852262:SIC852262 SRU852262:SRY852262 TBQ852262:TBU852262 TLM852262:TLQ852262 TVI852262:TVM852262 UFE852262:UFI852262 UPA852262:UPE852262 UYW852262:UZA852262 VIS852262:VIW852262 VSO852262:VSS852262 WCK852262:WCO852262 WMG852262:WMK852262 WWC852262:WWG852262 U917798:Y917798 JQ917798:JU917798 TM917798:TQ917798 ADI917798:ADM917798 ANE917798:ANI917798 AXA917798:AXE917798 BGW917798:BHA917798 BQS917798:BQW917798 CAO917798:CAS917798 CKK917798:CKO917798 CUG917798:CUK917798 DEC917798:DEG917798 DNY917798:DOC917798 DXU917798:DXY917798 EHQ917798:EHU917798 ERM917798:ERQ917798 FBI917798:FBM917798 FLE917798:FLI917798 FVA917798:FVE917798 GEW917798:GFA917798 GOS917798:GOW917798 GYO917798:GYS917798 HIK917798:HIO917798 HSG917798:HSK917798 ICC917798:ICG917798 ILY917798:IMC917798 IVU917798:IVY917798 JFQ917798:JFU917798 JPM917798:JPQ917798 JZI917798:JZM917798 KJE917798:KJI917798 KTA917798:KTE917798 LCW917798:LDA917798 LMS917798:LMW917798 LWO917798:LWS917798 MGK917798:MGO917798 MQG917798:MQK917798 NAC917798:NAG917798 NJY917798:NKC917798 NTU917798:NTY917798 ODQ917798:ODU917798 ONM917798:ONQ917798 OXI917798:OXM917798 PHE917798:PHI917798 PRA917798:PRE917798 QAW917798:QBA917798 QKS917798:QKW917798 QUO917798:QUS917798 REK917798:REO917798 ROG917798:ROK917798 RYC917798:RYG917798 SHY917798:SIC917798 SRU917798:SRY917798 TBQ917798:TBU917798 TLM917798:TLQ917798 TVI917798:TVM917798 UFE917798:UFI917798 UPA917798:UPE917798 UYW917798:UZA917798 VIS917798:VIW917798 VSO917798:VSS917798 WCK917798:WCO917798 WMG917798:WMK917798 WWC917798:WWG917798 U983334:Y983334 JQ983334:JU983334 TM983334:TQ983334 ADI983334:ADM983334 ANE983334:ANI983334 AXA983334:AXE983334 BGW983334:BHA983334 BQS983334:BQW983334 CAO983334:CAS983334 CKK983334:CKO983334 CUG983334:CUK983334 DEC983334:DEG983334 DNY983334:DOC983334 DXU983334:DXY983334 EHQ983334:EHU983334 ERM983334:ERQ983334 FBI983334:FBM983334 FLE983334:FLI983334 FVA983334:FVE983334 GEW983334:GFA983334 GOS983334:GOW983334 GYO983334:GYS983334 HIK983334:HIO983334 HSG983334:HSK983334 ICC983334:ICG983334 ILY983334:IMC983334 IVU983334:IVY983334 JFQ983334:JFU983334 JPM983334:JPQ983334 JZI983334:JZM983334 KJE983334:KJI983334 KTA983334:KTE983334 LCW983334:LDA983334 LMS983334:LMW983334 LWO983334:LWS983334 MGK983334:MGO983334 MQG983334:MQK983334 NAC983334:NAG983334 NJY983334:NKC983334 NTU983334:NTY983334 ODQ983334:ODU983334 ONM983334:ONQ983334 OXI983334:OXM983334 PHE983334:PHI983334 PRA983334:PRE983334 QAW983334:QBA983334 QKS983334:QKW983334 QUO983334:QUS983334 REK983334:REO983334 ROG983334:ROK983334 RYC983334:RYG983334 SHY983334:SIC983334 SRU983334:SRY983334 TBQ983334:TBU983334 TLM983334:TLQ983334 TVI983334:TVM983334 UFE983334:UFI983334 UPA983334:UPE983334 UYW983334:UZA983334 VIS983334:VIW983334 VSO983334:VSS983334 WCK983334:WCO983334 WMG983334:WMK983334">
      <formula1>"指定なし,午前中,12:00～14:00,14:00～16:00,16:00～18:00,18:00～20:00,20:00～21:00"</formula1>
    </dataValidation>
    <dataValidation type="list" allowBlank="1" showInputMessage="1" showErrorMessage="1" promptTitle="（お届け先⑥）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02:Q302 JJ302:JM302 TF302:TI302 ADB302:ADE302 AMX302:ANA302 AWT302:AWW302 BGP302:BGS302 BQL302:BQO302 CAH302:CAK302 CKD302:CKG302 CTZ302:CUC302 DDV302:DDY302 DNR302:DNU302 DXN302:DXQ302 EHJ302:EHM302 ERF302:ERI302 FBB302:FBE302 FKX302:FLA302 FUT302:FUW302 GEP302:GES302 GOL302:GOO302 GYH302:GYK302 HID302:HIG302 HRZ302:HSC302 IBV302:IBY302 ILR302:ILU302 IVN302:IVQ302 JFJ302:JFM302 JPF302:JPI302 JZB302:JZE302 KIX302:KJA302 KST302:KSW302 LCP302:LCS302 LML302:LMO302 LWH302:LWK302 MGD302:MGG302 MPZ302:MQC302 MZV302:MZY302 NJR302:NJU302 NTN302:NTQ302 ODJ302:ODM302 ONF302:ONI302 OXB302:OXE302 PGX302:PHA302 PQT302:PQW302 QAP302:QAS302 QKL302:QKO302 QUH302:QUK302 RED302:REG302 RNZ302:ROC302 RXV302:RXY302 SHR302:SHU302 SRN302:SRQ302 TBJ302:TBM302 TLF302:TLI302 TVB302:TVE302 UEX302:UFA302 UOT302:UOW302 UYP302:UYS302 VIL302:VIO302 VSH302:VSK302 WCD302:WCG302 WLZ302:WMC302 WVV302:WVY302 N65838:Q65838 JJ65838:JM65838 TF65838:TI65838 ADB65838:ADE65838 AMX65838:ANA65838 AWT65838:AWW65838 BGP65838:BGS65838 BQL65838:BQO65838 CAH65838:CAK65838 CKD65838:CKG65838 CTZ65838:CUC65838 DDV65838:DDY65838 DNR65838:DNU65838 DXN65838:DXQ65838 EHJ65838:EHM65838 ERF65838:ERI65838 FBB65838:FBE65838 FKX65838:FLA65838 FUT65838:FUW65838 GEP65838:GES65838 GOL65838:GOO65838 GYH65838:GYK65838 HID65838:HIG65838 HRZ65838:HSC65838 IBV65838:IBY65838 ILR65838:ILU65838 IVN65838:IVQ65838 JFJ65838:JFM65838 JPF65838:JPI65838 JZB65838:JZE65838 KIX65838:KJA65838 KST65838:KSW65838 LCP65838:LCS65838 LML65838:LMO65838 LWH65838:LWK65838 MGD65838:MGG65838 MPZ65838:MQC65838 MZV65838:MZY65838 NJR65838:NJU65838 NTN65838:NTQ65838 ODJ65838:ODM65838 ONF65838:ONI65838 OXB65838:OXE65838 PGX65838:PHA65838 PQT65838:PQW65838 QAP65838:QAS65838 QKL65838:QKO65838 QUH65838:QUK65838 RED65838:REG65838 RNZ65838:ROC65838 RXV65838:RXY65838 SHR65838:SHU65838 SRN65838:SRQ65838 TBJ65838:TBM65838 TLF65838:TLI65838 TVB65838:TVE65838 UEX65838:UFA65838 UOT65838:UOW65838 UYP65838:UYS65838 VIL65838:VIO65838 VSH65838:VSK65838 WCD65838:WCG65838 WLZ65838:WMC65838 WVV65838:WVY65838 N131374:Q131374 JJ131374:JM131374 TF131374:TI131374 ADB131374:ADE131374 AMX131374:ANA131374 AWT131374:AWW131374 BGP131374:BGS131374 BQL131374:BQO131374 CAH131374:CAK131374 CKD131374:CKG131374 CTZ131374:CUC131374 DDV131374:DDY131374 DNR131374:DNU131374 DXN131374:DXQ131374 EHJ131374:EHM131374 ERF131374:ERI131374 FBB131374:FBE131374 FKX131374:FLA131374 FUT131374:FUW131374 GEP131374:GES131374 GOL131374:GOO131374 GYH131374:GYK131374 HID131374:HIG131374 HRZ131374:HSC131374 IBV131374:IBY131374 ILR131374:ILU131374 IVN131374:IVQ131374 JFJ131374:JFM131374 JPF131374:JPI131374 JZB131374:JZE131374 KIX131374:KJA131374 KST131374:KSW131374 LCP131374:LCS131374 LML131374:LMO131374 LWH131374:LWK131374 MGD131374:MGG131374 MPZ131374:MQC131374 MZV131374:MZY131374 NJR131374:NJU131374 NTN131374:NTQ131374 ODJ131374:ODM131374 ONF131374:ONI131374 OXB131374:OXE131374 PGX131374:PHA131374 PQT131374:PQW131374 QAP131374:QAS131374 QKL131374:QKO131374 QUH131374:QUK131374 RED131374:REG131374 RNZ131374:ROC131374 RXV131374:RXY131374 SHR131374:SHU131374 SRN131374:SRQ131374 TBJ131374:TBM131374 TLF131374:TLI131374 TVB131374:TVE131374 UEX131374:UFA131374 UOT131374:UOW131374 UYP131374:UYS131374 VIL131374:VIO131374 VSH131374:VSK131374 WCD131374:WCG131374 WLZ131374:WMC131374 WVV131374:WVY131374 N196910:Q196910 JJ196910:JM196910 TF196910:TI196910 ADB196910:ADE196910 AMX196910:ANA196910 AWT196910:AWW196910 BGP196910:BGS196910 BQL196910:BQO196910 CAH196910:CAK196910 CKD196910:CKG196910 CTZ196910:CUC196910 DDV196910:DDY196910 DNR196910:DNU196910 DXN196910:DXQ196910 EHJ196910:EHM196910 ERF196910:ERI196910 FBB196910:FBE196910 FKX196910:FLA196910 FUT196910:FUW196910 GEP196910:GES196910 GOL196910:GOO196910 GYH196910:GYK196910 HID196910:HIG196910 HRZ196910:HSC196910 IBV196910:IBY196910 ILR196910:ILU196910 IVN196910:IVQ196910 JFJ196910:JFM196910 JPF196910:JPI196910 JZB196910:JZE196910 KIX196910:KJA196910 KST196910:KSW196910 LCP196910:LCS196910 LML196910:LMO196910 LWH196910:LWK196910 MGD196910:MGG196910 MPZ196910:MQC196910 MZV196910:MZY196910 NJR196910:NJU196910 NTN196910:NTQ196910 ODJ196910:ODM196910 ONF196910:ONI196910 OXB196910:OXE196910 PGX196910:PHA196910 PQT196910:PQW196910 QAP196910:QAS196910 QKL196910:QKO196910 QUH196910:QUK196910 RED196910:REG196910 RNZ196910:ROC196910 RXV196910:RXY196910 SHR196910:SHU196910 SRN196910:SRQ196910 TBJ196910:TBM196910 TLF196910:TLI196910 TVB196910:TVE196910 UEX196910:UFA196910 UOT196910:UOW196910 UYP196910:UYS196910 VIL196910:VIO196910 VSH196910:VSK196910 WCD196910:WCG196910 WLZ196910:WMC196910 WVV196910:WVY196910 N262446:Q262446 JJ262446:JM262446 TF262446:TI262446 ADB262446:ADE262446 AMX262446:ANA262446 AWT262446:AWW262446 BGP262446:BGS262446 BQL262446:BQO262446 CAH262446:CAK262446 CKD262446:CKG262446 CTZ262446:CUC262446 DDV262446:DDY262446 DNR262446:DNU262446 DXN262446:DXQ262446 EHJ262446:EHM262446 ERF262446:ERI262446 FBB262446:FBE262446 FKX262446:FLA262446 FUT262446:FUW262446 GEP262446:GES262446 GOL262446:GOO262446 GYH262446:GYK262446 HID262446:HIG262446 HRZ262446:HSC262446 IBV262446:IBY262446 ILR262446:ILU262446 IVN262446:IVQ262446 JFJ262446:JFM262446 JPF262446:JPI262446 JZB262446:JZE262446 KIX262446:KJA262446 KST262446:KSW262446 LCP262446:LCS262446 LML262446:LMO262446 LWH262446:LWK262446 MGD262446:MGG262446 MPZ262446:MQC262446 MZV262446:MZY262446 NJR262446:NJU262446 NTN262446:NTQ262446 ODJ262446:ODM262446 ONF262446:ONI262446 OXB262446:OXE262446 PGX262446:PHA262446 PQT262446:PQW262446 QAP262446:QAS262446 QKL262446:QKO262446 QUH262446:QUK262446 RED262446:REG262446 RNZ262446:ROC262446 RXV262446:RXY262446 SHR262446:SHU262446 SRN262446:SRQ262446 TBJ262446:TBM262446 TLF262446:TLI262446 TVB262446:TVE262446 UEX262446:UFA262446 UOT262446:UOW262446 UYP262446:UYS262446 VIL262446:VIO262446 VSH262446:VSK262446 WCD262446:WCG262446 WLZ262446:WMC262446 WVV262446:WVY262446 N327982:Q327982 JJ327982:JM327982 TF327982:TI327982 ADB327982:ADE327982 AMX327982:ANA327982 AWT327982:AWW327982 BGP327982:BGS327982 BQL327982:BQO327982 CAH327982:CAK327982 CKD327982:CKG327982 CTZ327982:CUC327982 DDV327982:DDY327982 DNR327982:DNU327982 DXN327982:DXQ327982 EHJ327982:EHM327982 ERF327982:ERI327982 FBB327982:FBE327982 FKX327982:FLA327982 FUT327982:FUW327982 GEP327982:GES327982 GOL327982:GOO327982 GYH327982:GYK327982 HID327982:HIG327982 HRZ327982:HSC327982 IBV327982:IBY327982 ILR327982:ILU327982 IVN327982:IVQ327982 JFJ327982:JFM327982 JPF327982:JPI327982 JZB327982:JZE327982 KIX327982:KJA327982 KST327982:KSW327982 LCP327982:LCS327982 LML327982:LMO327982 LWH327982:LWK327982 MGD327982:MGG327982 MPZ327982:MQC327982 MZV327982:MZY327982 NJR327982:NJU327982 NTN327982:NTQ327982 ODJ327982:ODM327982 ONF327982:ONI327982 OXB327982:OXE327982 PGX327982:PHA327982 PQT327982:PQW327982 QAP327982:QAS327982 QKL327982:QKO327982 QUH327982:QUK327982 RED327982:REG327982 RNZ327982:ROC327982 RXV327982:RXY327982 SHR327982:SHU327982 SRN327982:SRQ327982 TBJ327982:TBM327982 TLF327982:TLI327982 TVB327982:TVE327982 UEX327982:UFA327982 UOT327982:UOW327982 UYP327982:UYS327982 VIL327982:VIO327982 VSH327982:VSK327982 WCD327982:WCG327982 WLZ327982:WMC327982 WVV327982:WVY327982 N393518:Q393518 JJ393518:JM393518 TF393518:TI393518 ADB393518:ADE393518 AMX393518:ANA393518 AWT393518:AWW393518 BGP393518:BGS393518 BQL393518:BQO393518 CAH393518:CAK393518 CKD393518:CKG393518 CTZ393518:CUC393518 DDV393518:DDY393518 DNR393518:DNU393518 DXN393518:DXQ393518 EHJ393518:EHM393518 ERF393518:ERI393518 FBB393518:FBE393518 FKX393518:FLA393518 FUT393518:FUW393518 GEP393518:GES393518 GOL393518:GOO393518 GYH393518:GYK393518 HID393518:HIG393518 HRZ393518:HSC393518 IBV393518:IBY393518 ILR393518:ILU393518 IVN393518:IVQ393518 JFJ393518:JFM393518 JPF393518:JPI393518 JZB393518:JZE393518 KIX393518:KJA393518 KST393518:KSW393518 LCP393518:LCS393518 LML393518:LMO393518 LWH393518:LWK393518 MGD393518:MGG393518 MPZ393518:MQC393518 MZV393518:MZY393518 NJR393518:NJU393518 NTN393518:NTQ393518 ODJ393518:ODM393518 ONF393518:ONI393518 OXB393518:OXE393518 PGX393518:PHA393518 PQT393518:PQW393518 QAP393518:QAS393518 QKL393518:QKO393518 QUH393518:QUK393518 RED393518:REG393518 RNZ393518:ROC393518 RXV393518:RXY393518 SHR393518:SHU393518 SRN393518:SRQ393518 TBJ393518:TBM393518 TLF393518:TLI393518 TVB393518:TVE393518 UEX393518:UFA393518 UOT393518:UOW393518 UYP393518:UYS393518 VIL393518:VIO393518 VSH393518:VSK393518 WCD393518:WCG393518 WLZ393518:WMC393518 WVV393518:WVY393518 N459054:Q459054 JJ459054:JM459054 TF459054:TI459054 ADB459054:ADE459054 AMX459054:ANA459054 AWT459054:AWW459054 BGP459054:BGS459054 BQL459054:BQO459054 CAH459054:CAK459054 CKD459054:CKG459054 CTZ459054:CUC459054 DDV459054:DDY459054 DNR459054:DNU459054 DXN459054:DXQ459054 EHJ459054:EHM459054 ERF459054:ERI459054 FBB459054:FBE459054 FKX459054:FLA459054 FUT459054:FUW459054 GEP459054:GES459054 GOL459054:GOO459054 GYH459054:GYK459054 HID459054:HIG459054 HRZ459054:HSC459054 IBV459054:IBY459054 ILR459054:ILU459054 IVN459054:IVQ459054 JFJ459054:JFM459054 JPF459054:JPI459054 JZB459054:JZE459054 KIX459054:KJA459054 KST459054:KSW459054 LCP459054:LCS459054 LML459054:LMO459054 LWH459054:LWK459054 MGD459054:MGG459054 MPZ459054:MQC459054 MZV459054:MZY459054 NJR459054:NJU459054 NTN459054:NTQ459054 ODJ459054:ODM459054 ONF459054:ONI459054 OXB459054:OXE459054 PGX459054:PHA459054 PQT459054:PQW459054 QAP459054:QAS459054 QKL459054:QKO459054 QUH459054:QUK459054 RED459054:REG459054 RNZ459054:ROC459054 RXV459054:RXY459054 SHR459054:SHU459054 SRN459054:SRQ459054 TBJ459054:TBM459054 TLF459054:TLI459054 TVB459054:TVE459054 UEX459054:UFA459054 UOT459054:UOW459054 UYP459054:UYS459054 VIL459054:VIO459054 VSH459054:VSK459054 WCD459054:WCG459054 WLZ459054:WMC459054 WVV459054:WVY459054 N524590:Q524590 JJ524590:JM524590 TF524590:TI524590 ADB524590:ADE524590 AMX524590:ANA524590 AWT524590:AWW524590 BGP524590:BGS524590 BQL524590:BQO524590 CAH524590:CAK524590 CKD524590:CKG524590 CTZ524590:CUC524590 DDV524590:DDY524590 DNR524590:DNU524590 DXN524590:DXQ524590 EHJ524590:EHM524590 ERF524590:ERI524590 FBB524590:FBE524590 FKX524590:FLA524590 FUT524590:FUW524590 GEP524590:GES524590 GOL524590:GOO524590 GYH524590:GYK524590 HID524590:HIG524590 HRZ524590:HSC524590 IBV524590:IBY524590 ILR524590:ILU524590 IVN524590:IVQ524590 JFJ524590:JFM524590 JPF524590:JPI524590 JZB524590:JZE524590 KIX524590:KJA524590 KST524590:KSW524590 LCP524590:LCS524590 LML524590:LMO524590 LWH524590:LWK524590 MGD524590:MGG524590 MPZ524590:MQC524590 MZV524590:MZY524590 NJR524590:NJU524590 NTN524590:NTQ524590 ODJ524590:ODM524590 ONF524590:ONI524590 OXB524590:OXE524590 PGX524590:PHA524590 PQT524590:PQW524590 QAP524590:QAS524590 QKL524590:QKO524590 QUH524590:QUK524590 RED524590:REG524590 RNZ524590:ROC524590 RXV524590:RXY524590 SHR524590:SHU524590 SRN524590:SRQ524590 TBJ524590:TBM524590 TLF524590:TLI524590 TVB524590:TVE524590 UEX524590:UFA524590 UOT524590:UOW524590 UYP524590:UYS524590 VIL524590:VIO524590 VSH524590:VSK524590 WCD524590:WCG524590 WLZ524590:WMC524590 WVV524590:WVY524590 N590126:Q590126 JJ590126:JM590126 TF590126:TI590126 ADB590126:ADE590126 AMX590126:ANA590126 AWT590126:AWW590126 BGP590126:BGS590126 BQL590126:BQO590126 CAH590126:CAK590126 CKD590126:CKG590126 CTZ590126:CUC590126 DDV590126:DDY590126 DNR590126:DNU590126 DXN590126:DXQ590126 EHJ590126:EHM590126 ERF590126:ERI590126 FBB590126:FBE590126 FKX590126:FLA590126 FUT590126:FUW590126 GEP590126:GES590126 GOL590126:GOO590126 GYH590126:GYK590126 HID590126:HIG590126 HRZ590126:HSC590126 IBV590126:IBY590126 ILR590126:ILU590126 IVN590126:IVQ590126 JFJ590126:JFM590126 JPF590126:JPI590126 JZB590126:JZE590126 KIX590126:KJA590126 KST590126:KSW590126 LCP590126:LCS590126 LML590126:LMO590126 LWH590126:LWK590126 MGD590126:MGG590126 MPZ590126:MQC590126 MZV590126:MZY590126 NJR590126:NJU590126 NTN590126:NTQ590126 ODJ590126:ODM590126 ONF590126:ONI590126 OXB590126:OXE590126 PGX590126:PHA590126 PQT590126:PQW590126 QAP590126:QAS590126 QKL590126:QKO590126 QUH590126:QUK590126 RED590126:REG590126 RNZ590126:ROC590126 RXV590126:RXY590126 SHR590126:SHU590126 SRN590126:SRQ590126 TBJ590126:TBM590126 TLF590126:TLI590126 TVB590126:TVE590126 UEX590126:UFA590126 UOT590126:UOW590126 UYP590126:UYS590126 VIL590126:VIO590126 VSH590126:VSK590126 WCD590126:WCG590126 WLZ590126:WMC590126 WVV590126:WVY590126 N655662:Q655662 JJ655662:JM655662 TF655662:TI655662 ADB655662:ADE655662 AMX655662:ANA655662 AWT655662:AWW655662 BGP655662:BGS655662 BQL655662:BQO655662 CAH655662:CAK655662 CKD655662:CKG655662 CTZ655662:CUC655662 DDV655662:DDY655662 DNR655662:DNU655662 DXN655662:DXQ655662 EHJ655662:EHM655662 ERF655662:ERI655662 FBB655662:FBE655662 FKX655662:FLA655662 FUT655662:FUW655662 GEP655662:GES655662 GOL655662:GOO655662 GYH655662:GYK655662 HID655662:HIG655662 HRZ655662:HSC655662 IBV655662:IBY655662 ILR655662:ILU655662 IVN655662:IVQ655662 JFJ655662:JFM655662 JPF655662:JPI655662 JZB655662:JZE655662 KIX655662:KJA655662 KST655662:KSW655662 LCP655662:LCS655662 LML655662:LMO655662 LWH655662:LWK655662 MGD655662:MGG655662 MPZ655662:MQC655662 MZV655662:MZY655662 NJR655662:NJU655662 NTN655662:NTQ655662 ODJ655662:ODM655662 ONF655662:ONI655662 OXB655662:OXE655662 PGX655662:PHA655662 PQT655662:PQW655662 QAP655662:QAS655662 QKL655662:QKO655662 QUH655662:QUK655662 RED655662:REG655662 RNZ655662:ROC655662 RXV655662:RXY655662 SHR655662:SHU655662 SRN655662:SRQ655662 TBJ655662:TBM655662 TLF655662:TLI655662 TVB655662:TVE655662 UEX655662:UFA655662 UOT655662:UOW655662 UYP655662:UYS655662 VIL655662:VIO655662 VSH655662:VSK655662 WCD655662:WCG655662 WLZ655662:WMC655662 WVV655662:WVY655662 N721198:Q721198 JJ721198:JM721198 TF721198:TI721198 ADB721198:ADE721198 AMX721198:ANA721198 AWT721198:AWW721198 BGP721198:BGS721198 BQL721198:BQO721198 CAH721198:CAK721198 CKD721198:CKG721198 CTZ721198:CUC721198 DDV721198:DDY721198 DNR721198:DNU721198 DXN721198:DXQ721198 EHJ721198:EHM721198 ERF721198:ERI721198 FBB721198:FBE721198 FKX721198:FLA721198 FUT721198:FUW721198 GEP721198:GES721198 GOL721198:GOO721198 GYH721198:GYK721198 HID721198:HIG721198 HRZ721198:HSC721198 IBV721198:IBY721198 ILR721198:ILU721198 IVN721198:IVQ721198 JFJ721198:JFM721198 JPF721198:JPI721198 JZB721198:JZE721198 KIX721198:KJA721198 KST721198:KSW721198 LCP721198:LCS721198 LML721198:LMO721198 LWH721198:LWK721198 MGD721198:MGG721198 MPZ721198:MQC721198 MZV721198:MZY721198 NJR721198:NJU721198 NTN721198:NTQ721198 ODJ721198:ODM721198 ONF721198:ONI721198 OXB721198:OXE721198 PGX721198:PHA721198 PQT721198:PQW721198 QAP721198:QAS721198 QKL721198:QKO721198 QUH721198:QUK721198 RED721198:REG721198 RNZ721198:ROC721198 RXV721198:RXY721198 SHR721198:SHU721198 SRN721198:SRQ721198 TBJ721198:TBM721198 TLF721198:TLI721198 TVB721198:TVE721198 UEX721198:UFA721198 UOT721198:UOW721198 UYP721198:UYS721198 VIL721198:VIO721198 VSH721198:VSK721198 WCD721198:WCG721198 WLZ721198:WMC721198 WVV721198:WVY721198 N786734:Q786734 JJ786734:JM786734 TF786734:TI786734 ADB786734:ADE786734 AMX786734:ANA786734 AWT786734:AWW786734 BGP786734:BGS786734 BQL786734:BQO786734 CAH786734:CAK786734 CKD786734:CKG786734 CTZ786734:CUC786734 DDV786734:DDY786734 DNR786734:DNU786734 DXN786734:DXQ786734 EHJ786734:EHM786734 ERF786734:ERI786734 FBB786734:FBE786734 FKX786734:FLA786734 FUT786734:FUW786734 GEP786734:GES786734 GOL786734:GOO786734 GYH786734:GYK786734 HID786734:HIG786734 HRZ786734:HSC786734 IBV786734:IBY786734 ILR786734:ILU786734 IVN786734:IVQ786734 JFJ786734:JFM786734 JPF786734:JPI786734 JZB786734:JZE786734 KIX786734:KJA786734 KST786734:KSW786734 LCP786734:LCS786734 LML786734:LMO786734 LWH786734:LWK786734 MGD786734:MGG786734 MPZ786734:MQC786734 MZV786734:MZY786734 NJR786734:NJU786734 NTN786734:NTQ786734 ODJ786734:ODM786734 ONF786734:ONI786734 OXB786734:OXE786734 PGX786734:PHA786734 PQT786734:PQW786734 QAP786734:QAS786734 QKL786734:QKO786734 QUH786734:QUK786734 RED786734:REG786734 RNZ786734:ROC786734 RXV786734:RXY786734 SHR786734:SHU786734 SRN786734:SRQ786734 TBJ786734:TBM786734 TLF786734:TLI786734 TVB786734:TVE786734 UEX786734:UFA786734 UOT786734:UOW786734 UYP786734:UYS786734 VIL786734:VIO786734 VSH786734:VSK786734 WCD786734:WCG786734 WLZ786734:WMC786734 WVV786734:WVY786734 N852270:Q852270 JJ852270:JM852270 TF852270:TI852270 ADB852270:ADE852270 AMX852270:ANA852270 AWT852270:AWW852270 BGP852270:BGS852270 BQL852270:BQO852270 CAH852270:CAK852270 CKD852270:CKG852270 CTZ852270:CUC852270 DDV852270:DDY852270 DNR852270:DNU852270 DXN852270:DXQ852270 EHJ852270:EHM852270 ERF852270:ERI852270 FBB852270:FBE852270 FKX852270:FLA852270 FUT852270:FUW852270 GEP852270:GES852270 GOL852270:GOO852270 GYH852270:GYK852270 HID852270:HIG852270 HRZ852270:HSC852270 IBV852270:IBY852270 ILR852270:ILU852270 IVN852270:IVQ852270 JFJ852270:JFM852270 JPF852270:JPI852270 JZB852270:JZE852270 KIX852270:KJA852270 KST852270:KSW852270 LCP852270:LCS852270 LML852270:LMO852270 LWH852270:LWK852270 MGD852270:MGG852270 MPZ852270:MQC852270 MZV852270:MZY852270 NJR852270:NJU852270 NTN852270:NTQ852270 ODJ852270:ODM852270 ONF852270:ONI852270 OXB852270:OXE852270 PGX852270:PHA852270 PQT852270:PQW852270 QAP852270:QAS852270 QKL852270:QKO852270 QUH852270:QUK852270 RED852270:REG852270 RNZ852270:ROC852270 RXV852270:RXY852270 SHR852270:SHU852270 SRN852270:SRQ852270 TBJ852270:TBM852270 TLF852270:TLI852270 TVB852270:TVE852270 UEX852270:UFA852270 UOT852270:UOW852270 UYP852270:UYS852270 VIL852270:VIO852270 VSH852270:VSK852270 WCD852270:WCG852270 WLZ852270:WMC852270 WVV852270:WVY852270 N917806:Q917806 JJ917806:JM917806 TF917806:TI917806 ADB917806:ADE917806 AMX917806:ANA917806 AWT917806:AWW917806 BGP917806:BGS917806 BQL917806:BQO917806 CAH917806:CAK917806 CKD917806:CKG917806 CTZ917806:CUC917806 DDV917806:DDY917806 DNR917806:DNU917806 DXN917806:DXQ917806 EHJ917806:EHM917806 ERF917806:ERI917806 FBB917806:FBE917806 FKX917806:FLA917806 FUT917806:FUW917806 GEP917806:GES917806 GOL917806:GOO917806 GYH917806:GYK917806 HID917806:HIG917806 HRZ917806:HSC917806 IBV917806:IBY917806 ILR917806:ILU917806 IVN917806:IVQ917806 JFJ917806:JFM917806 JPF917806:JPI917806 JZB917806:JZE917806 KIX917806:KJA917806 KST917806:KSW917806 LCP917806:LCS917806 LML917806:LMO917806 LWH917806:LWK917806 MGD917806:MGG917806 MPZ917806:MQC917806 MZV917806:MZY917806 NJR917806:NJU917806 NTN917806:NTQ917806 ODJ917806:ODM917806 ONF917806:ONI917806 OXB917806:OXE917806 PGX917806:PHA917806 PQT917806:PQW917806 QAP917806:QAS917806 QKL917806:QKO917806 QUH917806:QUK917806 RED917806:REG917806 RNZ917806:ROC917806 RXV917806:RXY917806 SHR917806:SHU917806 SRN917806:SRQ917806 TBJ917806:TBM917806 TLF917806:TLI917806 TVB917806:TVE917806 UEX917806:UFA917806 UOT917806:UOW917806 UYP917806:UYS917806 VIL917806:VIO917806 VSH917806:VSK917806 WCD917806:WCG917806 WLZ917806:WMC917806 WVV917806:WVY917806 N983342:Q983342 JJ983342:JM983342 TF983342:TI983342 ADB983342:ADE983342 AMX983342:ANA983342 AWT983342:AWW983342 BGP983342:BGS983342 BQL983342:BQO983342 CAH983342:CAK983342 CKD983342:CKG983342 CTZ983342:CUC983342 DDV983342:DDY983342 DNR983342:DNU983342 DXN983342:DXQ983342 EHJ983342:EHM983342 ERF983342:ERI983342 FBB983342:FBE983342 FKX983342:FLA983342 FUT983342:FUW983342 GEP983342:GES983342 GOL983342:GOO983342 GYH983342:GYK983342 HID983342:HIG983342 HRZ983342:HSC983342 IBV983342:IBY983342 ILR983342:ILU983342 IVN983342:IVQ983342 JFJ983342:JFM983342 JPF983342:JPI983342 JZB983342:JZE983342 KIX983342:KJA983342 KST983342:KSW983342 LCP983342:LCS983342 LML983342:LMO983342 LWH983342:LWK983342 MGD983342:MGG983342 MPZ983342:MQC983342 MZV983342:MZY983342 NJR983342:NJU983342 NTN983342:NTQ983342 ODJ983342:ODM983342 ONF983342:ONI983342 OXB983342:OXE983342 PGX983342:PHA983342 PQT983342:PQW983342 QAP983342:QAS983342 QKL983342:QKO983342 QUH983342:QUK983342 RED983342:REG983342 RNZ983342:ROC983342 RXV983342:RXY983342 SHR983342:SHU983342 SRN983342:SRQ983342 TBJ983342:TBM983342 TLF983342:TLI983342 TVB983342:TVE983342 UEX983342:UFA983342 UOT983342:UOW983342 UYP983342:UYS983342 VIL983342:VIO983342 VSH983342:VSK983342 WCD983342:WCG983342 WLZ983342:WMC983342 WVV983342:WVY983342">
      <formula1>$O$4:$O$49</formula1>
    </dataValidation>
    <dataValidation type="list" allowBlank="1" showInputMessage="1" showErrorMessage="1" promptTitle="（お届け日⑥）お届け時間" prompt="お届け時間を指定して下さい。_x000a_※空白の場合は、指定なしとさせていただきます。" sqref="WWC983342:WWG983342 JQ302:JU302 TM302:TQ302 ADI302:ADM302 ANE302:ANI302 AXA302:AXE302 BGW302:BHA302 BQS302:BQW302 CAO302:CAS302 CKK302:CKO302 CUG302:CUK302 DEC302:DEG302 DNY302:DOC302 DXU302:DXY302 EHQ302:EHU302 ERM302:ERQ302 FBI302:FBM302 FLE302:FLI302 FVA302:FVE302 GEW302:GFA302 GOS302:GOW302 GYO302:GYS302 HIK302:HIO302 HSG302:HSK302 ICC302:ICG302 ILY302:IMC302 IVU302:IVY302 JFQ302:JFU302 JPM302:JPQ302 JZI302:JZM302 KJE302:KJI302 KTA302:KTE302 LCW302:LDA302 LMS302:LMW302 LWO302:LWS302 MGK302:MGO302 MQG302:MQK302 NAC302:NAG302 NJY302:NKC302 NTU302:NTY302 ODQ302:ODU302 ONM302:ONQ302 OXI302:OXM302 PHE302:PHI302 PRA302:PRE302 QAW302:QBA302 QKS302:QKW302 QUO302:QUS302 REK302:REO302 ROG302:ROK302 RYC302:RYG302 SHY302:SIC302 SRU302:SRY302 TBQ302:TBU302 TLM302:TLQ302 TVI302:TVM302 UFE302:UFI302 UPA302:UPE302 UYW302:UZA302 VIS302:VIW302 VSO302:VSS302 WCK302:WCO302 WMG302:WMK302 WWC302:WWG302 U65838:Y65838 JQ65838:JU65838 TM65838:TQ65838 ADI65838:ADM65838 ANE65838:ANI65838 AXA65838:AXE65838 BGW65838:BHA65838 BQS65838:BQW65838 CAO65838:CAS65838 CKK65838:CKO65838 CUG65838:CUK65838 DEC65838:DEG65838 DNY65838:DOC65838 DXU65838:DXY65838 EHQ65838:EHU65838 ERM65838:ERQ65838 FBI65838:FBM65838 FLE65838:FLI65838 FVA65838:FVE65838 GEW65838:GFA65838 GOS65838:GOW65838 GYO65838:GYS65838 HIK65838:HIO65838 HSG65838:HSK65838 ICC65838:ICG65838 ILY65838:IMC65838 IVU65838:IVY65838 JFQ65838:JFU65838 JPM65838:JPQ65838 JZI65838:JZM65838 KJE65838:KJI65838 KTA65838:KTE65838 LCW65838:LDA65838 LMS65838:LMW65838 LWO65838:LWS65838 MGK65838:MGO65838 MQG65838:MQK65838 NAC65838:NAG65838 NJY65838:NKC65838 NTU65838:NTY65838 ODQ65838:ODU65838 ONM65838:ONQ65838 OXI65838:OXM65838 PHE65838:PHI65838 PRA65838:PRE65838 QAW65838:QBA65838 QKS65838:QKW65838 QUO65838:QUS65838 REK65838:REO65838 ROG65838:ROK65838 RYC65838:RYG65838 SHY65838:SIC65838 SRU65838:SRY65838 TBQ65838:TBU65838 TLM65838:TLQ65838 TVI65838:TVM65838 UFE65838:UFI65838 UPA65838:UPE65838 UYW65838:UZA65838 VIS65838:VIW65838 VSO65838:VSS65838 WCK65838:WCO65838 WMG65838:WMK65838 WWC65838:WWG65838 U131374:Y131374 JQ131374:JU131374 TM131374:TQ131374 ADI131374:ADM131374 ANE131374:ANI131374 AXA131374:AXE131374 BGW131374:BHA131374 BQS131374:BQW131374 CAO131374:CAS131374 CKK131374:CKO131374 CUG131374:CUK131374 DEC131374:DEG131374 DNY131374:DOC131374 DXU131374:DXY131374 EHQ131374:EHU131374 ERM131374:ERQ131374 FBI131374:FBM131374 FLE131374:FLI131374 FVA131374:FVE131374 GEW131374:GFA131374 GOS131374:GOW131374 GYO131374:GYS131374 HIK131374:HIO131374 HSG131374:HSK131374 ICC131374:ICG131374 ILY131374:IMC131374 IVU131374:IVY131374 JFQ131374:JFU131374 JPM131374:JPQ131374 JZI131374:JZM131374 KJE131374:KJI131374 KTA131374:KTE131374 LCW131374:LDA131374 LMS131374:LMW131374 LWO131374:LWS131374 MGK131374:MGO131374 MQG131374:MQK131374 NAC131374:NAG131374 NJY131374:NKC131374 NTU131374:NTY131374 ODQ131374:ODU131374 ONM131374:ONQ131374 OXI131374:OXM131374 PHE131374:PHI131374 PRA131374:PRE131374 QAW131374:QBA131374 QKS131374:QKW131374 QUO131374:QUS131374 REK131374:REO131374 ROG131374:ROK131374 RYC131374:RYG131374 SHY131374:SIC131374 SRU131374:SRY131374 TBQ131374:TBU131374 TLM131374:TLQ131374 TVI131374:TVM131374 UFE131374:UFI131374 UPA131374:UPE131374 UYW131374:UZA131374 VIS131374:VIW131374 VSO131374:VSS131374 WCK131374:WCO131374 WMG131374:WMK131374 WWC131374:WWG131374 U196910:Y196910 JQ196910:JU196910 TM196910:TQ196910 ADI196910:ADM196910 ANE196910:ANI196910 AXA196910:AXE196910 BGW196910:BHA196910 BQS196910:BQW196910 CAO196910:CAS196910 CKK196910:CKO196910 CUG196910:CUK196910 DEC196910:DEG196910 DNY196910:DOC196910 DXU196910:DXY196910 EHQ196910:EHU196910 ERM196910:ERQ196910 FBI196910:FBM196910 FLE196910:FLI196910 FVA196910:FVE196910 GEW196910:GFA196910 GOS196910:GOW196910 GYO196910:GYS196910 HIK196910:HIO196910 HSG196910:HSK196910 ICC196910:ICG196910 ILY196910:IMC196910 IVU196910:IVY196910 JFQ196910:JFU196910 JPM196910:JPQ196910 JZI196910:JZM196910 KJE196910:KJI196910 KTA196910:KTE196910 LCW196910:LDA196910 LMS196910:LMW196910 LWO196910:LWS196910 MGK196910:MGO196910 MQG196910:MQK196910 NAC196910:NAG196910 NJY196910:NKC196910 NTU196910:NTY196910 ODQ196910:ODU196910 ONM196910:ONQ196910 OXI196910:OXM196910 PHE196910:PHI196910 PRA196910:PRE196910 QAW196910:QBA196910 QKS196910:QKW196910 QUO196910:QUS196910 REK196910:REO196910 ROG196910:ROK196910 RYC196910:RYG196910 SHY196910:SIC196910 SRU196910:SRY196910 TBQ196910:TBU196910 TLM196910:TLQ196910 TVI196910:TVM196910 UFE196910:UFI196910 UPA196910:UPE196910 UYW196910:UZA196910 VIS196910:VIW196910 VSO196910:VSS196910 WCK196910:WCO196910 WMG196910:WMK196910 WWC196910:WWG196910 U262446:Y262446 JQ262446:JU262446 TM262446:TQ262446 ADI262446:ADM262446 ANE262446:ANI262446 AXA262446:AXE262446 BGW262446:BHA262446 BQS262446:BQW262446 CAO262446:CAS262446 CKK262446:CKO262446 CUG262446:CUK262446 DEC262446:DEG262446 DNY262446:DOC262446 DXU262446:DXY262446 EHQ262446:EHU262446 ERM262446:ERQ262446 FBI262446:FBM262446 FLE262446:FLI262446 FVA262446:FVE262446 GEW262446:GFA262446 GOS262446:GOW262446 GYO262446:GYS262446 HIK262446:HIO262446 HSG262446:HSK262446 ICC262446:ICG262446 ILY262446:IMC262446 IVU262446:IVY262446 JFQ262446:JFU262446 JPM262446:JPQ262446 JZI262446:JZM262446 KJE262446:KJI262446 KTA262446:KTE262446 LCW262446:LDA262446 LMS262446:LMW262446 LWO262446:LWS262446 MGK262446:MGO262446 MQG262446:MQK262446 NAC262446:NAG262446 NJY262446:NKC262446 NTU262446:NTY262446 ODQ262446:ODU262446 ONM262446:ONQ262446 OXI262446:OXM262446 PHE262446:PHI262446 PRA262446:PRE262446 QAW262446:QBA262446 QKS262446:QKW262446 QUO262446:QUS262446 REK262446:REO262446 ROG262446:ROK262446 RYC262446:RYG262446 SHY262446:SIC262446 SRU262446:SRY262446 TBQ262446:TBU262446 TLM262446:TLQ262446 TVI262446:TVM262446 UFE262446:UFI262446 UPA262446:UPE262446 UYW262446:UZA262446 VIS262446:VIW262446 VSO262446:VSS262446 WCK262446:WCO262446 WMG262446:WMK262446 WWC262446:WWG262446 U327982:Y327982 JQ327982:JU327982 TM327982:TQ327982 ADI327982:ADM327982 ANE327982:ANI327982 AXA327982:AXE327982 BGW327982:BHA327982 BQS327982:BQW327982 CAO327982:CAS327982 CKK327982:CKO327982 CUG327982:CUK327982 DEC327982:DEG327982 DNY327982:DOC327982 DXU327982:DXY327982 EHQ327982:EHU327982 ERM327982:ERQ327982 FBI327982:FBM327982 FLE327982:FLI327982 FVA327982:FVE327982 GEW327982:GFA327982 GOS327982:GOW327982 GYO327982:GYS327982 HIK327982:HIO327982 HSG327982:HSK327982 ICC327982:ICG327982 ILY327982:IMC327982 IVU327982:IVY327982 JFQ327982:JFU327982 JPM327982:JPQ327982 JZI327982:JZM327982 KJE327982:KJI327982 KTA327982:KTE327982 LCW327982:LDA327982 LMS327982:LMW327982 LWO327982:LWS327982 MGK327982:MGO327982 MQG327982:MQK327982 NAC327982:NAG327982 NJY327982:NKC327982 NTU327982:NTY327982 ODQ327982:ODU327982 ONM327982:ONQ327982 OXI327982:OXM327982 PHE327982:PHI327982 PRA327982:PRE327982 QAW327982:QBA327982 QKS327982:QKW327982 QUO327982:QUS327982 REK327982:REO327982 ROG327982:ROK327982 RYC327982:RYG327982 SHY327982:SIC327982 SRU327982:SRY327982 TBQ327982:TBU327982 TLM327982:TLQ327982 TVI327982:TVM327982 UFE327982:UFI327982 UPA327982:UPE327982 UYW327982:UZA327982 VIS327982:VIW327982 VSO327982:VSS327982 WCK327982:WCO327982 WMG327982:WMK327982 WWC327982:WWG327982 U393518:Y393518 JQ393518:JU393518 TM393518:TQ393518 ADI393518:ADM393518 ANE393518:ANI393518 AXA393518:AXE393518 BGW393518:BHA393518 BQS393518:BQW393518 CAO393518:CAS393518 CKK393518:CKO393518 CUG393518:CUK393518 DEC393518:DEG393518 DNY393518:DOC393518 DXU393518:DXY393518 EHQ393518:EHU393518 ERM393518:ERQ393518 FBI393518:FBM393518 FLE393518:FLI393518 FVA393518:FVE393518 GEW393518:GFA393518 GOS393518:GOW393518 GYO393518:GYS393518 HIK393518:HIO393518 HSG393518:HSK393518 ICC393518:ICG393518 ILY393518:IMC393518 IVU393518:IVY393518 JFQ393518:JFU393518 JPM393518:JPQ393518 JZI393518:JZM393518 KJE393518:KJI393518 KTA393518:KTE393518 LCW393518:LDA393518 LMS393518:LMW393518 LWO393518:LWS393518 MGK393518:MGO393518 MQG393518:MQK393518 NAC393518:NAG393518 NJY393518:NKC393518 NTU393518:NTY393518 ODQ393518:ODU393518 ONM393518:ONQ393518 OXI393518:OXM393518 PHE393518:PHI393518 PRA393518:PRE393518 QAW393518:QBA393518 QKS393518:QKW393518 QUO393518:QUS393518 REK393518:REO393518 ROG393518:ROK393518 RYC393518:RYG393518 SHY393518:SIC393518 SRU393518:SRY393518 TBQ393518:TBU393518 TLM393518:TLQ393518 TVI393518:TVM393518 UFE393518:UFI393518 UPA393518:UPE393518 UYW393518:UZA393518 VIS393518:VIW393518 VSO393518:VSS393518 WCK393518:WCO393518 WMG393518:WMK393518 WWC393518:WWG393518 U459054:Y459054 JQ459054:JU459054 TM459054:TQ459054 ADI459054:ADM459054 ANE459054:ANI459054 AXA459054:AXE459054 BGW459054:BHA459054 BQS459054:BQW459054 CAO459054:CAS459054 CKK459054:CKO459054 CUG459054:CUK459054 DEC459054:DEG459054 DNY459054:DOC459054 DXU459054:DXY459054 EHQ459054:EHU459054 ERM459054:ERQ459054 FBI459054:FBM459054 FLE459054:FLI459054 FVA459054:FVE459054 GEW459054:GFA459054 GOS459054:GOW459054 GYO459054:GYS459054 HIK459054:HIO459054 HSG459054:HSK459054 ICC459054:ICG459054 ILY459054:IMC459054 IVU459054:IVY459054 JFQ459054:JFU459054 JPM459054:JPQ459054 JZI459054:JZM459054 KJE459054:KJI459054 KTA459054:KTE459054 LCW459054:LDA459054 LMS459054:LMW459054 LWO459054:LWS459054 MGK459054:MGO459054 MQG459054:MQK459054 NAC459054:NAG459054 NJY459054:NKC459054 NTU459054:NTY459054 ODQ459054:ODU459054 ONM459054:ONQ459054 OXI459054:OXM459054 PHE459054:PHI459054 PRA459054:PRE459054 QAW459054:QBA459054 QKS459054:QKW459054 QUO459054:QUS459054 REK459054:REO459054 ROG459054:ROK459054 RYC459054:RYG459054 SHY459054:SIC459054 SRU459054:SRY459054 TBQ459054:TBU459054 TLM459054:TLQ459054 TVI459054:TVM459054 UFE459054:UFI459054 UPA459054:UPE459054 UYW459054:UZA459054 VIS459054:VIW459054 VSO459054:VSS459054 WCK459054:WCO459054 WMG459054:WMK459054 WWC459054:WWG459054 U524590:Y524590 JQ524590:JU524590 TM524590:TQ524590 ADI524590:ADM524590 ANE524590:ANI524590 AXA524590:AXE524590 BGW524590:BHA524590 BQS524590:BQW524590 CAO524590:CAS524590 CKK524590:CKO524590 CUG524590:CUK524590 DEC524590:DEG524590 DNY524590:DOC524590 DXU524590:DXY524590 EHQ524590:EHU524590 ERM524590:ERQ524590 FBI524590:FBM524590 FLE524590:FLI524590 FVA524590:FVE524590 GEW524590:GFA524590 GOS524590:GOW524590 GYO524590:GYS524590 HIK524590:HIO524590 HSG524590:HSK524590 ICC524590:ICG524590 ILY524590:IMC524590 IVU524590:IVY524590 JFQ524590:JFU524590 JPM524590:JPQ524590 JZI524590:JZM524590 KJE524590:KJI524590 KTA524590:KTE524590 LCW524590:LDA524590 LMS524590:LMW524590 LWO524590:LWS524590 MGK524590:MGO524590 MQG524590:MQK524590 NAC524590:NAG524590 NJY524590:NKC524590 NTU524590:NTY524590 ODQ524590:ODU524590 ONM524590:ONQ524590 OXI524590:OXM524590 PHE524590:PHI524590 PRA524590:PRE524590 QAW524590:QBA524590 QKS524590:QKW524590 QUO524590:QUS524590 REK524590:REO524590 ROG524590:ROK524590 RYC524590:RYG524590 SHY524590:SIC524590 SRU524590:SRY524590 TBQ524590:TBU524590 TLM524590:TLQ524590 TVI524590:TVM524590 UFE524590:UFI524590 UPA524590:UPE524590 UYW524590:UZA524590 VIS524590:VIW524590 VSO524590:VSS524590 WCK524590:WCO524590 WMG524590:WMK524590 WWC524590:WWG524590 U590126:Y590126 JQ590126:JU590126 TM590126:TQ590126 ADI590126:ADM590126 ANE590126:ANI590126 AXA590126:AXE590126 BGW590126:BHA590126 BQS590126:BQW590126 CAO590126:CAS590126 CKK590126:CKO590126 CUG590126:CUK590126 DEC590126:DEG590126 DNY590126:DOC590126 DXU590126:DXY590126 EHQ590126:EHU590126 ERM590126:ERQ590126 FBI590126:FBM590126 FLE590126:FLI590126 FVA590126:FVE590126 GEW590126:GFA590126 GOS590126:GOW590126 GYO590126:GYS590126 HIK590126:HIO590126 HSG590126:HSK590126 ICC590126:ICG590126 ILY590126:IMC590126 IVU590126:IVY590126 JFQ590126:JFU590126 JPM590126:JPQ590126 JZI590126:JZM590126 KJE590126:KJI590126 KTA590126:KTE590126 LCW590126:LDA590126 LMS590126:LMW590126 LWO590126:LWS590126 MGK590126:MGO590126 MQG590126:MQK590126 NAC590126:NAG590126 NJY590126:NKC590126 NTU590126:NTY590126 ODQ590126:ODU590126 ONM590126:ONQ590126 OXI590126:OXM590126 PHE590126:PHI590126 PRA590126:PRE590126 QAW590126:QBA590126 QKS590126:QKW590126 QUO590126:QUS590126 REK590126:REO590126 ROG590126:ROK590126 RYC590126:RYG590126 SHY590126:SIC590126 SRU590126:SRY590126 TBQ590126:TBU590126 TLM590126:TLQ590126 TVI590126:TVM590126 UFE590126:UFI590126 UPA590126:UPE590126 UYW590126:UZA590126 VIS590126:VIW590126 VSO590126:VSS590126 WCK590126:WCO590126 WMG590126:WMK590126 WWC590126:WWG590126 U655662:Y655662 JQ655662:JU655662 TM655662:TQ655662 ADI655662:ADM655662 ANE655662:ANI655662 AXA655662:AXE655662 BGW655662:BHA655662 BQS655662:BQW655662 CAO655662:CAS655662 CKK655662:CKO655662 CUG655662:CUK655662 DEC655662:DEG655662 DNY655662:DOC655662 DXU655662:DXY655662 EHQ655662:EHU655662 ERM655662:ERQ655662 FBI655662:FBM655662 FLE655662:FLI655662 FVA655662:FVE655662 GEW655662:GFA655662 GOS655662:GOW655662 GYO655662:GYS655662 HIK655662:HIO655662 HSG655662:HSK655662 ICC655662:ICG655662 ILY655662:IMC655662 IVU655662:IVY655662 JFQ655662:JFU655662 JPM655662:JPQ655662 JZI655662:JZM655662 KJE655662:KJI655662 KTA655662:KTE655662 LCW655662:LDA655662 LMS655662:LMW655662 LWO655662:LWS655662 MGK655662:MGO655662 MQG655662:MQK655662 NAC655662:NAG655662 NJY655662:NKC655662 NTU655662:NTY655662 ODQ655662:ODU655662 ONM655662:ONQ655662 OXI655662:OXM655662 PHE655662:PHI655662 PRA655662:PRE655662 QAW655662:QBA655662 QKS655662:QKW655662 QUO655662:QUS655662 REK655662:REO655662 ROG655662:ROK655662 RYC655662:RYG655662 SHY655662:SIC655662 SRU655662:SRY655662 TBQ655662:TBU655662 TLM655662:TLQ655662 TVI655662:TVM655662 UFE655662:UFI655662 UPA655662:UPE655662 UYW655662:UZA655662 VIS655662:VIW655662 VSO655662:VSS655662 WCK655662:WCO655662 WMG655662:WMK655662 WWC655662:WWG655662 U721198:Y721198 JQ721198:JU721198 TM721198:TQ721198 ADI721198:ADM721198 ANE721198:ANI721198 AXA721198:AXE721198 BGW721198:BHA721198 BQS721198:BQW721198 CAO721198:CAS721198 CKK721198:CKO721198 CUG721198:CUK721198 DEC721198:DEG721198 DNY721198:DOC721198 DXU721198:DXY721198 EHQ721198:EHU721198 ERM721198:ERQ721198 FBI721198:FBM721198 FLE721198:FLI721198 FVA721198:FVE721198 GEW721198:GFA721198 GOS721198:GOW721198 GYO721198:GYS721198 HIK721198:HIO721198 HSG721198:HSK721198 ICC721198:ICG721198 ILY721198:IMC721198 IVU721198:IVY721198 JFQ721198:JFU721198 JPM721198:JPQ721198 JZI721198:JZM721198 KJE721198:KJI721198 KTA721198:KTE721198 LCW721198:LDA721198 LMS721198:LMW721198 LWO721198:LWS721198 MGK721198:MGO721198 MQG721198:MQK721198 NAC721198:NAG721198 NJY721198:NKC721198 NTU721198:NTY721198 ODQ721198:ODU721198 ONM721198:ONQ721198 OXI721198:OXM721198 PHE721198:PHI721198 PRA721198:PRE721198 QAW721198:QBA721198 QKS721198:QKW721198 QUO721198:QUS721198 REK721198:REO721198 ROG721198:ROK721198 RYC721198:RYG721198 SHY721198:SIC721198 SRU721198:SRY721198 TBQ721198:TBU721198 TLM721198:TLQ721198 TVI721198:TVM721198 UFE721198:UFI721198 UPA721198:UPE721198 UYW721198:UZA721198 VIS721198:VIW721198 VSO721198:VSS721198 WCK721198:WCO721198 WMG721198:WMK721198 WWC721198:WWG721198 U786734:Y786734 JQ786734:JU786734 TM786734:TQ786734 ADI786734:ADM786734 ANE786734:ANI786734 AXA786734:AXE786734 BGW786734:BHA786734 BQS786734:BQW786734 CAO786734:CAS786734 CKK786734:CKO786734 CUG786734:CUK786734 DEC786734:DEG786734 DNY786734:DOC786734 DXU786734:DXY786734 EHQ786734:EHU786734 ERM786734:ERQ786734 FBI786734:FBM786734 FLE786734:FLI786734 FVA786734:FVE786734 GEW786734:GFA786734 GOS786734:GOW786734 GYO786734:GYS786734 HIK786734:HIO786734 HSG786734:HSK786734 ICC786734:ICG786734 ILY786734:IMC786734 IVU786734:IVY786734 JFQ786734:JFU786734 JPM786734:JPQ786734 JZI786734:JZM786734 KJE786734:KJI786734 KTA786734:KTE786734 LCW786734:LDA786734 LMS786734:LMW786734 LWO786734:LWS786734 MGK786734:MGO786734 MQG786734:MQK786734 NAC786734:NAG786734 NJY786734:NKC786734 NTU786734:NTY786734 ODQ786734:ODU786734 ONM786734:ONQ786734 OXI786734:OXM786734 PHE786734:PHI786734 PRA786734:PRE786734 QAW786734:QBA786734 QKS786734:QKW786734 QUO786734:QUS786734 REK786734:REO786734 ROG786734:ROK786734 RYC786734:RYG786734 SHY786734:SIC786734 SRU786734:SRY786734 TBQ786734:TBU786734 TLM786734:TLQ786734 TVI786734:TVM786734 UFE786734:UFI786734 UPA786734:UPE786734 UYW786734:UZA786734 VIS786734:VIW786734 VSO786734:VSS786734 WCK786734:WCO786734 WMG786734:WMK786734 WWC786734:WWG786734 U852270:Y852270 JQ852270:JU852270 TM852270:TQ852270 ADI852270:ADM852270 ANE852270:ANI852270 AXA852270:AXE852270 BGW852270:BHA852270 BQS852270:BQW852270 CAO852270:CAS852270 CKK852270:CKO852270 CUG852270:CUK852270 DEC852270:DEG852270 DNY852270:DOC852270 DXU852270:DXY852270 EHQ852270:EHU852270 ERM852270:ERQ852270 FBI852270:FBM852270 FLE852270:FLI852270 FVA852270:FVE852270 GEW852270:GFA852270 GOS852270:GOW852270 GYO852270:GYS852270 HIK852270:HIO852270 HSG852270:HSK852270 ICC852270:ICG852270 ILY852270:IMC852270 IVU852270:IVY852270 JFQ852270:JFU852270 JPM852270:JPQ852270 JZI852270:JZM852270 KJE852270:KJI852270 KTA852270:KTE852270 LCW852270:LDA852270 LMS852270:LMW852270 LWO852270:LWS852270 MGK852270:MGO852270 MQG852270:MQK852270 NAC852270:NAG852270 NJY852270:NKC852270 NTU852270:NTY852270 ODQ852270:ODU852270 ONM852270:ONQ852270 OXI852270:OXM852270 PHE852270:PHI852270 PRA852270:PRE852270 QAW852270:QBA852270 QKS852270:QKW852270 QUO852270:QUS852270 REK852270:REO852270 ROG852270:ROK852270 RYC852270:RYG852270 SHY852270:SIC852270 SRU852270:SRY852270 TBQ852270:TBU852270 TLM852270:TLQ852270 TVI852270:TVM852270 UFE852270:UFI852270 UPA852270:UPE852270 UYW852270:UZA852270 VIS852270:VIW852270 VSO852270:VSS852270 WCK852270:WCO852270 WMG852270:WMK852270 WWC852270:WWG852270 U917806:Y917806 JQ917806:JU917806 TM917806:TQ917806 ADI917806:ADM917806 ANE917806:ANI917806 AXA917806:AXE917806 BGW917806:BHA917806 BQS917806:BQW917806 CAO917806:CAS917806 CKK917806:CKO917806 CUG917806:CUK917806 DEC917806:DEG917806 DNY917806:DOC917806 DXU917806:DXY917806 EHQ917806:EHU917806 ERM917806:ERQ917806 FBI917806:FBM917806 FLE917806:FLI917806 FVA917806:FVE917806 GEW917806:GFA917806 GOS917806:GOW917806 GYO917806:GYS917806 HIK917806:HIO917806 HSG917806:HSK917806 ICC917806:ICG917806 ILY917806:IMC917806 IVU917806:IVY917806 JFQ917806:JFU917806 JPM917806:JPQ917806 JZI917806:JZM917806 KJE917806:KJI917806 KTA917806:KTE917806 LCW917806:LDA917806 LMS917806:LMW917806 LWO917806:LWS917806 MGK917806:MGO917806 MQG917806:MQK917806 NAC917806:NAG917806 NJY917806:NKC917806 NTU917806:NTY917806 ODQ917806:ODU917806 ONM917806:ONQ917806 OXI917806:OXM917806 PHE917806:PHI917806 PRA917806:PRE917806 QAW917806:QBA917806 QKS917806:QKW917806 QUO917806:QUS917806 REK917806:REO917806 ROG917806:ROK917806 RYC917806:RYG917806 SHY917806:SIC917806 SRU917806:SRY917806 TBQ917806:TBU917806 TLM917806:TLQ917806 TVI917806:TVM917806 UFE917806:UFI917806 UPA917806:UPE917806 UYW917806:UZA917806 VIS917806:VIW917806 VSO917806:VSS917806 WCK917806:WCO917806 WMG917806:WMK917806 WWC917806:WWG917806 U983342:Y983342 JQ983342:JU983342 TM983342:TQ983342 ADI983342:ADM983342 ANE983342:ANI983342 AXA983342:AXE983342 BGW983342:BHA983342 BQS983342:BQW983342 CAO983342:CAS983342 CKK983342:CKO983342 CUG983342:CUK983342 DEC983342:DEG983342 DNY983342:DOC983342 DXU983342:DXY983342 EHQ983342:EHU983342 ERM983342:ERQ983342 FBI983342:FBM983342 FLE983342:FLI983342 FVA983342:FVE983342 GEW983342:GFA983342 GOS983342:GOW983342 GYO983342:GYS983342 HIK983342:HIO983342 HSG983342:HSK983342 ICC983342:ICG983342 ILY983342:IMC983342 IVU983342:IVY983342 JFQ983342:JFU983342 JPM983342:JPQ983342 JZI983342:JZM983342 KJE983342:KJI983342 KTA983342:KTE983342 LCW983342:LDA983342 LMS983342:LMW983342 LWO983342:LWS983342 MGK983342:MGO983342 MQG983342:MQK983342 NAC983342:NAG983342 NJY983342:NKC983342 NTU983342:NTY983342 ODQ983342:ODU983342 ONM983342:ONQ983342 OXI983342:OXM983342 PHE983342:PHI983342 PRA983342:PRE983342 QAW983342:QBA983342 QKS983342:QKW983342 QUO983342:QUS983342 REK983342:REO983342 ROG983342:ROK983342 RYC983342:RYG983342 SHY983342:SIC983342 SRU983342:SRY983342 TBQ983342:TBU983342 TLM983342:TLQ983342 TVI983342:TVM983342 UFE983342:UFI983342 UPA983342:UPE983342 UYW983342:UZA983342 VIS983342:VIW983342 VSO983342:VSS983342 WCK983342:WCO983342 WMG983342:WMK983342">
      <formula1>"指定なし,午前中,12:00～14:00,14:00～16:00,16:00～18:00,18:00～20:00,20:00～21:00"</formula1>
    </dataValidation>
    <dataValidation type="list" allowBlank="1" showInputMessage="1" showErrorMessage="1" promptTitle="（お届け先⑦）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10:Q310 JJ310:JM310 TF310:TI310 ADB310:ADE310 AMX310:ANA310 AWT310:AWW310 BGP310:BGS310 BQL310:BQO310 CAH310:CAK310 CKD310:CKG310 CTZ310:CUC310 DDV310:DDY310 DNR310:DNU310 DXN310:DXQ310 EHJ310:EHM310 ERF310:ERI310 FBB310:FBE310 FKX310:FLA310 FUT310:FUW310 GEP310:GES310 GOL310:GOO310 GYH310:GYK310 HID310:HIG310 HRZ310:HSC310 IBV310:IBY310 ILR310:ILU310 IVN310:IVQ310 JFJ310:JFM310 JPF310:JPI310 JZB310:JZE310 KIX310:KJA310 KST310:KSW310 LCP310:LCS310 LML310:LMO310 LWH310:LWK310 MGD310:MGG310 MPZ310:MQC310 MZV310:MZY310 NJR310:NJU310 NTN310:NTQ310 ODJ310:ODM310 ONF310:ONI310 OXB310:OXE310 PGX310:PHA310 PQT310:PQW310 QAP310:QAS310 QKL310:QKO310 QUH310:QUK310 RED310:REG310 RNZ310:ROC310 RXV310:RXY310 SHR310:SHU310 SRN310:SRQ310 TBJ310:TBM310 TLF310:TLI310 TVB310:TVE310 UEX310:UFA310 UOT310:UOW310 UYP310:UYS310 VIL310:VIO310 VSH310:VSK310 WCD310:WCG310 WLZ310:WMC310 WVV310:WVY310 N65846:Q65846 JJ65846:JM65846 TF65846:TI65846 ADB65846:ADE65846 AMX65846:ANA65846 AWT65846:AWW65846 BGP65846:BGS65846 BQL65846:BQO65846 CAH65846:CAK65846 CKD65846:CKG65846 CTZ65846:CUC65846 DDV65846:DDY65846 DNR65846:DNU65846 DXN65846:DXQ65846 EHJ65846:EHM65846 ERF65846:ERI65846 FBB65846:FBE65846 FKX65846:FLA65846 FUT65846:FUW65846 GEP65846:GES65846 GOL65846:GOO65846 GYH65846:GYK65846 HID65846:HIG65846 HRZ65846:HSC65846 IBV65846:IBY65846 ILR65846:ILU65846 IVN65846:IVQ65846 JFJ65846:JFM65846 JPF65846:JPI65846 JZB65846:JZE65846 KIX65846:KJA65846 KST65846:KSW65846 LCP65846:LCS65846 LML65846:LMO65846 LWH65846:LWK65846 MGD65846:MGG65846 MPZ65846:MQC65846 MZV65846:MZY65846 NJR65846:NJU65846 NTN65846:NTQ65846 ODJ65846:ODM65846 ONF65846:ONI65846 OXB65846:OXE65846 PGX65846:PHA65846 PQT65846:PQW65846 QAP65846:QAS65846 QKL65846:QKO65846 QUH65846:QUK65846 RED65846:REG65846 RNZ65846:ROC65846 RXV65846:RXY65846 SHR65846:SHU65846 SRN65846:SRQ65846 TBJ65846:TBM65846 TLF65846:TLI65846 TVB65846:TVE65846 UEX65846:UFA65846 UOT65846:UOW65846 UYP65846:UYS65846 VIL65846:VIO65846 VSH65846:VSK65846 WCD65846:WCG65846 WLZ65846:WMC65846 WVV65846:WVY65846 N131382:Q131382 JJ131382:JM131382 TF131382:TI131382 ADB131382:ADE131382 AMX131382:ANA131382 AWT131382:AWW131382 BGP131382:BGS131382 BQL131382:BQO131382 CAH131382:CAK131382 CKD131382:CKG131382 CTZ131382:CUC131382 DDV131382:DDY131382 DNR131382:DNU131382 DXN131382:DXQ131382 EHJ131382:EHM131382 ERF131382:ERI131382 FBB131382:FBE131382 FKX131382:FLA131382 FUT131382:FUW131382 GEP131382:GES131382 GOL131382:GOO131382 GYH131382:GYK131382 HID131382:HIG131382 HRZ131382:HSC131382 IBV131382:IBY131382 ILR131382:ILU131382 IVN131382:IVQ131382 JFJ131382:JFM131382 JPF131382:JPI131382 JZB131382:JZE131382 KIX131382:KJA131382 KST131382:KSW131382 LCP131382:LCS131382 LML131382:LMO131382 LWH131382:LWK131382 MGD131382:MGG131382 MPZ131382:MQC131382 MZV131382:MZY131382 NJR131382:NJU131382 NTN131382:NTQ131382 ODJ131382:ODM131382 ONF131382:ONI131382 OXB131382:OXE131382 PGX131382:PHA131382 PQT131382:PQW131382 QAP131382:QAS131382 QKL131382:QKO131382 QUH131382:QUK131382 RED131382:REG131382 RNZ131382:ROC131382 RXV131382:RXY131382 SHR131382:SHU131382 SRN131382:SRQ131382 TBJ131382:TBM131382 TLF131382:TLI131382 TVB131382:TVE131382 UEX131382:UFA131382 UOT131382:UOW131382 UYP131382:UYS131382 VIL131382:VIO131382 VSH131382:VSK131382 WCD131382:WCG131382 WLZ131382:WMC131382 WVV131382:WVY131382 N196918:Q196918 JJ196918:JM196918 TF196918:TI196918 ADB196918:ADE196918 AMX196918:ANA196918 AWT196918:AWW196918 BGP196918:BGS196918 BQL196918:BQO196918 CAH196918:CAK196918 CKD196918:CKG196918 CTZ196918:CUC196918 DDV196918:DDY196918 DNR196918:DNU196918 DXN196918:DXQ196918 EHJ196918:EHM196918 ERF196918:ERI196918 FBB196918:FBE196918 FKX196918:FLA196918 FUT196918:FUW196918 GEP196918:GES196918 GOL196918:GOO196918 GYH196918:GYK196918 HID196918:HIG196918 HRZ196918:HSC196918 IBV196918:IBY196918 ILR196918:ILU196918 IVN196918:IVQ196918 JFJ196918:JFM196918 JPF196918:JPI196918 JZB196918:JZE196918 KIX196918:KJA196918 KST196918:KSW196918 LCP196918:LCS196918 LML196918:LMO196918 LWH196918:LWK196918 MGD196918:MGG196918 MPZ196918:MQC196918 MZV196918:MZY196918 NJR196918:NJU196918 NTN196918:NTQ196918 ODJ196918:ODM196918 ONF196918:ONI196918 OXB196918:OXE196918 PGX196918:PHA196918 PQT196918:PQW196918 QAP196918:QAS196918 QKL196918:QKO196918 QUH196918:QUK196918 RED196918:REG196918 RNZ196918:ROC196918 RXV196918:RXY196918 SHR196918:SHU196918 SRN196918:SRQ196918 TBJ196918:TBM196918 TLF196918:TLI196918 TVB196918:TVE196918 UEX196918:UFA196918 UOT196918:UOW196918 UYP196918:UYS196918 VIL196918:VIO196918 VSH196918:VSK196918 WCD196918:WCG196918 WLZ196918:WMC196918 WVV196918:WVY196918 N262454:Q262454 JJ262454:JM262454 TF262454:TI262454 ADB262454:ADE262454 AMX262454:ANA262454 AWT262454:AWW262454 BGP262454:BGS262454 BQL262454:BQO262454 CAH262454:CAK262454 CKD262454:CKG262454 CTZ262454:CUC262454 DDV262454:DDY262454 DNR262454:DNU262454 DXN262454:DXQ262454 EHJ262454:EHM262454 ERF262454:ERI262454 FBB262454:FBE262454 FKX262454:FLA262454 FUT262454:FUW262454 GEP262454:GES262454 GOL262454:GOO262454 GYH262454:GYK262454 HID262454:HIG262454 HRZ262454:HSC262454 IBV262454:IBY262454 ILR262454:ILU262454 IVN262454:IVQ262454 JFJ262454:JFM262454 JPF262454:JPI262454 JZB262454:JZE262454 KIX262454:KJA262454 KST262454:KSW262454 LCP262454:LCS262454 LML262454:LMO262454 LWH262454:LWK262454 MGD262454:MGG262454 MPZ262454:MQC262454 MZV262454:MZY262454 NJR262454:NJU262454 NTN262454:NTQ262454 ODJ262454:ODM262454 ONF262454:ONI262454 OXB262454:OXE262454 PGX262454:PHA262454 PQT262454:PQW262454 QAP262454:QAS262454 QKL262454:QKO262454 QUH262454:QUK262454 RED262454:REG262454 RNZ262454:ROC262454 RXV262454:RXY262454 SHR262454:SHU262454 SRN262454:SRQ262454 TBJ262454:TBM262454 TLF262454:TLI262454 TVB262454:TVE262454 UEX262454:UFA262454 UOT262454:UOW262454 UYP262454:UYS262454 VIL262454:VIO262454 VSH262454:VSK262454 WCD262454:WCG262454 WLZ262454:WMC262454 WVV262454:WVY262454 N327990:Q327990 JJ327990:JM327990 TF327990:TI327990 ADB327990:ADE327990 AMX327990:ANA327990 AWT327990:AWW327990 BGP327990:BGS327990 BQL327990:BQO327990 CAH327990:CAK327990 CKD327990:CKG327990 CTZ327990:CUC327990 DDV327990:DDY327990 DNR327990:DNU327990 DXN327990:DXQ327990 EHJ327990:EHM327990 ERF327990:ERI327990 FBB327990:FBE327990 FKX327990:FLA327990 FUT327990:FUW327990 GEP327990:GES327990 GOL327990:GOO327990 GYH327990:GYK327990 HID327990:HIG327990 HRZ327990:HSC327990 IBV327990:IBY327990 ILR327990:ILU327990 IVN327990:IVQ327990 JFJ327990:JFM327990 JPF327990:JPI327990 JZB327990:JZE327990 KIX327990:KJA327990 KST327990:KSW327990 LCP327990:LCS327990 LML327990:LMO327990 LWH327990:LWK327990 MGD327990:MGG327990 MPZ327990:MQC327990 MZV327990:MZY327990 NJR327990:NJU327990 NTN327990:NTQ327990 ODJ327990:ODM327990 ONF327990:ONI327990 OXB327990:OXE327990 PGX327990:PHA327990 PQT327990:PQW327990 QAP327990:QAS327990 QKL327990:QKO327990 QUH327990:QUK327990 RED327990:REG327990 RNZ327990:ROC327990 RXV327990:RXY327990 SHR327990:SHU327990 SRN327990:SRQ327990 TBJ327990:TBM327990 TLF327990:TLI327990 TVB327990:TVE327990 UEX327990:UFA327990 UOT327990:UOW327990 UYP327990:UYS327990 VIL327990:VIO327990 VSH327990:VSK327990 WCD327990:WCG327990 WLZ327990:WMC327990 WVV327990:WVY327990 N393526:Q393526 JJ393526:JM393526 TF393526:TI393526 ADB393526:ADE393526 AMX393526:ANA393526 AWT393526:AWW393526 BGP393526:BGS393526 BQL393526:BQO393526 CAH393526:CAK393526 CKD393526:CKG393526 CTZ393526:CUC393526 DDV393526:DDY393526 DNR393526:DNU393526 DXN393526:DXQ393526 EHJ393526:EHM393526 ERF393526:ERI393526 FBB393526:FBE393526 FKX393526:FLA393526 FUT393526:FUW393526 GEP393526:GES393526 GOL393526:GOO393526 GYH393526:GYK393526 HID393526:HIG393526 HRZ393526:HSC393526 IBV393526:IBY393526 ILR393526:ILU393526 IVN393526:IVQ393526 JFJ393526:JFM393526 JPF393526:JPI393526 JZB393526:JZE393526 KIX393526:KJA393526 KST393526:KSW393526 LCP393526:LCS393526 LML393526:LMO393526 LWH393526:LWK393526 MGD393526:MGG393526 MPZ393526:MQC393526 MZV393526:MZY393526 NJR393526:NJU393526 NTN393526:NTQ393526 ODJ393526:ODM393526 ONF393526:ONI393526 OXB393526:OXE393526 PGX393526:PHA393526 PQT393526:PQW393526 QAP393526:QAS393526 QKL393526:QKO393526 QUH393526:QUK393526 RED393526:REG393526 RNZ393526:ROC393526 RXV393526:RXY393526 SHR393526:SHU393526 SRN393526:SRQ393526 TBJ393526:TBM393526 TLF393526:TLI393526 TVB393526:TVE393526 UEX393526:UFA393526 UOT393526:UOW393526 UYP393526:UYS393526 VIL393526:VIO393526 VSH393526:VSK393526 WCD393526:WCG393526 WLZ393526:WMC393526 WVV393526:WVY393526 N459062:Q459062 JJ459062:JM459062 TF459062:TI459062 ADB459062:ADE459062 AMX459062:ANA459062 AWT459062:AWW459062 BGP459062:BGS459062 BQL459062:BQO459062 CAH459062:CAK459062 CKD459062:CKG459062 CTZ459062:CUC459062 DDV459062:DDY459062 DNR459062:DNU459062 DXN459062:DXQ459062 EHJ459062:EHM459062 ERF459062:ERI459062 FBB459062:FBE459062 FKX459062:FLA459062 FUT459062:FUW459062 GEP459062:GES459062 GOL459062:GOO459062 GYH459062:GYK459062 HID459062:HIG459062 HRZ459062:HSC459062 IBV459062:IBY459062 ILR459062:ILU459062 IVN459062:IVQ459062 JFJ459062:JFM459062 JPF459062:JPI459062 JZB459062:JZE459062 KIX459062:KJA459062 KST459062:KSW459062 LCP459062:LCS459062 LML459062:LMO459062 LWH459062:LWK459062 MGD459062:MGG459062 MPZ459062:MQC459062 MZV459062:MZY459062 NJR459062:NJU459062 NTN459062:NTQ459062 ODJ459062:ODM459062 ONF459062:ONI459062 OXB459062:OXE459062 PGX459062:PHA459062 PQT459062:PQW459062 QAP459062:QAS459062 QKL459062:QKO459062 QUH459062:QUK459062 RED459062:REG459062 RNZ459062:ROC459062 RXV459062:RXY459062 SHR459062:SHU459062 SRN459062:SRQ459062 TBJ459062:TBM459062 TLF459062:TLI459062 TVB459062:TVE459062 UEX459062:UFA459062 UOT459062:UOW459062 UYP459062:UYS459062 VIL459062:VIO459062 VSH459062:VSK459062 WCD459062:WCG459062 WLZ459062:WMC459062 WVV459062:WVY459062 N524598:Q524598 JJ524598:JM524598 TF524598:TI524598 ADB524598:ADE524598 AMX524598:ANA524598 AWT524598:AWW524598 BGP524598:BGS524598 BQL524598:BQO524598 CAH524598:CAK524598 CKD524598:CKG524598 CTZ524598:CUC524598 DDV524598:DDY524598 DNR524598:DNU524598 DXN524598:DXQ524598 EHJ524598:EHM524598 ERF524598:ERI524598 FBB524598:FBE524598 FKX524598:FLA524598 FUT524598:FUW524598 GEP524598:GES524598 GOL524598:GOO524598 GYH524598:GYK524598 HID524598:HIG524598 HRZ524598:HSC524598 IBV524598:IBY524598 ILR524598:ILU524598 IVN524598:IVQ524598 JFJ524598:JFM524598 JPF524598:JPI524598 JZB524598:JZE524598 KIX524598:KJA524598 KST524598:KSW524598 LCP524598:LCS524598 LML524598:LMO524598 LWH524598:LWK524598 MGD524598:MGG524598 MPZ524598:MQC524598 MZV524598:MZY524598 NJR524598:NJU524598 NTN524598:NTQ524598 ODJ524598:ODM524598 ONF524598:ONI524598 OXB524598:OXE524598 PGX524598:PHA524598 PQT524598:PQW524598 QAP524598:QAS524598 QKL524598:QKO524598 QUH524598:QUK524598 RED524598:REG524598 RNZ524598:ROC524598 RXV524598:RXY524598 SHR524598:SHU524598 SRN524598:SRQ524598 TBJ524598:TBM524598 TLF524598:TLI524598 TVB524598:TVE524598 UEX524598:UFA524598 UOT524598:UOW524598 UYP524598:UYS524598 VIL524598:VIO524598 VSH524598:VSK524598 WCD524598:WCG524598 WLZ524598:WMC524598 WVV524598:WVY524598 N590134:Q590134 JJ590134:JM590134 TF590134:TI590134 ADB590134:ADE590134 AMX590134:ANA590134 AWT590134:AWW590134 BGP590134:BGS590134 BQL590134:BQO590134 CAH590134:CAK590134 CKD590134:CKG590134 CTZ590134:CUC590134 DDV590134:DDY590134 DNR590134:DNU590134 DXN590134:DXQ590134 EHJ590134:EHM590134 ERF590134:ERI590134 FBB590134:FBE590134 FKX590134:FLA590134 FUT590134:FUW590134 GEP590134:GES590134 GOL590134:GOO590134 GYH590134:GYK590134 HID590134:HIG590134 HRZ590134:HSC590134 IBV590134:IBY590134 ILR590134:ILU590134 IVN590134:IVQ590134 JFJ590134:JFM590134 JPF590134:JPI590134 JZB590134:JZE590134 KIX590134:KJA590134 KST590134:KSW590134 LCP590134:LCS590134 LML590134:LMO590134 LWH590134:LWK590134 MGD590134:MGG590134 MPZ590134:MQC590134 MZV590134:MZY590134 NJR590134:NJU590134 NTN590134:NTQ590134 ODJ590134:ODM590134 ONF590134:ONI590134 OXB590134:OXE590134 PGX590134:PHA590134 PQT590134:PQW590134 QAP590134:QAS590134 QKL590134:QKO590134 QUH590134:QUK590134 RED590134:REG590134 RNZ590134:ROC590134 RXV590134:RXY590134 SHR590134:SHU590134 SRN590134:SRQ590134 TBJ590134:TBM590134 TLF590134:TLI590134 TVB590134:TVE590134 UEX590134:UFA590134 UOT590134:UOW590134 UYP590134:UYS590134 VIL590134:VIO590134 VSH590134:VSK590134 WCD590134:WCG590134 WLZ590134:WMC590134 WVV590134:WVY590134 N655670:Q655670 JJ655670:JM655670 TF655670:TI655670 ADB655670:ADE655670 AMX655670:ANA655670 AWT655670:AWW655670 BGP655670:BGS655670 BQL655670:BQO655670 CAH655670:CAK655670 CKD655670:CKG655670 CTZ655670:CUC655670 DDV655670:DDY655670 DNR655670:DNU655670 DXN655670:DXQ655670 EHJ655670:EHM655670 ERF655670:ERI655670 FBB655670:FBE655670 FKX655670:FLA655670 FUT655670:FUW655670 GEP655670:GES655670 GOL655670:GOO655670 GYH655670:GYK655670 HID655670:HIG655670 HRZ655670:HSC655670 IBV655670:IBY655670 ILR655670:ILU655670 IVN655670:IVQ655670 JFJ655670:JFM655670 JPF655670:JPI655670 JZB655670:JZE655670 KIX655670:KJA655670 KST655670:KSW655670 LCP655670:LCS655670 LML655670:LMO655670 LWH655670:LWK655670 MGD655670:MGG655670 MPZ655670:MQC655670 MZV655670:MZY655670 NJR655670:NJU655670 NTN655670:NTQ655670 ODJ655670:ODM655670 ONF655670:ONI655670 OXB655670:OXE655670 PGX655670:PHA655670 PQT655670:PQW655670 QAP655670:QAS655670 QKL655670:QKO655670 QUH655670:QUK655670 RED655670:REG655670 RNZ655670:ROC655670 RXV655670:RXY655670 SHR655670:SHU655670 SRN655670:SRQ655670 TBJ655670:TBM655670 TLF655670:TLI655670 TVB655670:TVE655670 UEX655670:UFA655670 UOT655670:UOW655670 UYP655670:UYS655670 VIL655670:VIO655670 VSH655670:VSK655670 WCD655670:WCG655670 WLZ655670:WMC655670 WVV655670:WVY655670 N721206:Q721206 JJ721206:JM721206 TF721206:TI721206 ADB721206:ADE721206 AMX721206:ANA721206 AWT721206:AWW721206 BGP721206:BGS721206 BQL721206:BQO721206 CAH721206:CAK721206 CKD721206:CKG721206 CTZ721206:CUC721206 DDV721206:DDY721206 DNR721206:DNU721206 DXN721206:DXQ721206 EHJ721206:EHM721206 ERF721206:ERI721206 FBB721206:FBE721206 FKX721206:FLA721206 FUT721206:FUW721206 GEP721206:GES721206 GOL721206:GOO721206 GYH721206:GYK721206 HID721206:HIG721206 HRZ721206:HSC721206 IBV721206:IBY721206 ILR721206:ILU721206 IVN721206:IVQ721206 JFJ721206:JFM721206 JPF721206:JPI721206 JZB721206:JZE721206 KIX721206:KJA721206 KST721206:KSW721206 LCP721206:LCS721206 LML721206:LMO721206 LWH721206:LWK721206 MGD721206:MGG721206 MPZ721206:MQC721206 MZV721206:MZY721206 NJR721206:NJU721206 NTN721206:NTQ721206 ODJ721206:ODM721206 ONF721206:ONI721206 OXB721206:OXE721206 PGX721206:PHA721206 PQT721206:PQW721206 QAP721206:QAS721206 QKL721206:QKO721206 QUH721206:QUK721206 RED721206:REG721206 RNZ721206:ROC721206 RXV721206:RXY721206 SHR721206:SHU721206 SRN721206:SRQ721206 TBJ721206:TBM721206 TLF721206:TLI721206 TVB721206:TVE721206 UEX721206:UFA721206 UOT721206:UOW721206 UYP721206:UYS721206 VIL721206:VIO721206 VSH721206:VSK721206 WCD721206:WCG721206 WLZ721206:WMC721206 WVV721206:WVY721206 N786742:Q786742 JJ786742:JM786742 TF786742:TI786742 ADB786742:ADE786742 AMX786742:ANA786742 AWT786742:AWW786742 BGP786742:BGS786742 BQL786742:BQO786742 CAH786742:CAK786742 CKD786742:CKG786742 CTZ786742:CUC786742 DDV786742:DDY786742 DNR786742:DNU786742 DXN786742:DXQ786742 EHJ786742:EHM786742 ERF786742:ERI786742 FBB786742:FBE786742 FKX786742:FLA786742 FUT786742:FUW786742 GEP786742:GES786742 GOL786742:GOO786742 GYH786742:GYK786742 HID786742:HIG786742 HRZ786742:HSC786742 IBV786742:IBY786742 ILR786742:ILU786742 IVN786742:IVQ786742 JFJ786742:JFM786742 JPF786742:JPI786742 JZB786742:JZE786742 KIX786742:KJA786742 KST786742:KSW786742 LCP786742:LCS786742 LML786742:LMO786742 LWH786742:LWK786742 MGD786742:MGG786742 MPZ786742:MQC786742 MZV786742:MZY786742 NJR786742:NJU786742 NTN786742:NTQ786742 ODJ786742:ODM786742 ONF786742:ONI786742 OXB786742:OXE786742 PGX786742:PHA786742 PQT786742:PQW786742 QAP786742:QAS786742 QKL786742:QKO786742 QUH786742:QUK786742 RED786742:REG786742 RNZ786742:ROC786742 RXV786742:RXY786742 SHR786742:SHU786742 SRN786742:SRQ786742 TBJ786742:TBM786742 TLF786742:TLI786742 TVB786742:TVE786742 UEX786742:UFA786742 UOT786742:UOW786742 UYP786742:UYS786742 VIL786742:VIO786742 VSH786742:VSK786742 WCD786742:WCG786742 WLZ786742:WMC786742 WVV786742:WVY786742 N852278:Q852278 JJ852278:JM852278 TF852278:TI852278 ADB852278:ADE852278 AMX852278:ANA852278 AWT852278:AWW852278 BGP852278:BGS852278 BQL852278:BQO852278 CAH852278:CAK852278 CKD852278:CKG852278 CTZ852278:CUC852278 DDV852278:DDY852278 DNR852278:DNU852278 DXN852278:DXQ852278 EHJ852278:EHM852278 ERF852278:ERI852278 FBB852278:FBE852278 FKX852278:FLA852278 FUT852278:FUW852278 GEP852278:GES852278 GOL852278:GOO852278 GYH852278:GYK852278 HID852278:HIG852278 HRZ852278:HSC852278 IBV852278:IBY852278 ILR852278:ILU852278 IVN852278:IVQ852278 JFJ852278:JFM852278 JPF852278:JPI852278 JZB852278:JZE852278 KIX852278:KJA852278 KST852278:KSW852278 LCP852278:LCS852278 LML852278:LMO852278 LWH852278:LWK852278 MGD852278:MGG852278 MPZ852278:MQC852278 MZV852278:MZY852278 NJR852278:NJU852278 NTN852278:NTQ852278 ODJ852278:ODM852278 ONF852278:ONI852278 OXB852278:OXE852278 PGX852278:PHA852278 PQT852278:PQW852278 QAP852278:QAS852278 QKL852278:QKO852278 QUH852278:QUK852278 RED852278:REG852278 RNZ852278:ROC852278 RXV852278:RXY852278 SHR852278:SHU852278 SRN852278:SRQ852278 TBJ852278:TBM852278 TLF852278:TLI852278 TVB852278:TVE852278 UEX852278:UFA852278 UOT852278:UOW852278 UYP852278:UYS852278 VIL852278:VIO852278 VSH852278:VSK852278 WCD852278:WCG852278 WLZ852278:WMC852278 WVV852278:WVY852278 N917814:Q917814 JJ917814:JM917814 TF917814:TI917814 ADB917814:ADE917814 AMX917814:ANA917814 AWT917814:AWW917814 BGP917814:BGS917814 BQL917814:BQO917814 CAH917814:CAK917814 CKD917814:CKG917814 CTZ917814:CUC917814 DDV917814:DDY917814 DNR917814:DNU917814 DXN917814:DXQ917814 EHJ917814:EHM917814 ERF917814:ERI917814 FBB917814:FBE917814 FKX917814:FLA917814 FUT917814:FUW917814 GEP917814:GES917814 GOL917814:GOO917814 GYH917814:GYK917814 HID917814:HIG917814 HRZ917814:HSC917814 IBV917814:IBY917814 ILR917814:ILU917814 IVN917814:IVQ917814 JFJ917814:JFM917814 JPF917814:JPI917814 JZB917814:JZE917814 KIX917814:KJA917814 KST917814:KSW917814 LCP917814:LCS917814 LML917814:LMO917814 LWH917814:LWK917814 MGD917814:MGG917814 MPZ917814:MQC917814 MZV917814:MZY917814 NJR917814:NJU917814 NTN917814:NTQ917814 ODJ917814:ODM917814 ONF917814:ONI917814 OXB917814:OXE917814 PGX917814:PHA917814 PQT917814:PQW917814 QAP917814:QAS917814 QKL917814:QKO917814 QUH917814:QUK917814 RED917814:REG917814 RNZ917814:ROC917814 RXV917814:RXY917814 SHR917814:SHU917814 SRN917814:SRQ917814 TBJ917814:TBM917814 TLF917814:TLI917814 TVB917814:TVE917814 UEX917814:UFA917814 UOT917814:UOW917814 UYP917814:UYS917814 VIL917814:VIO917814 VSH917814:VSK917814 WCD917814:WCG917814 WLZ917814:WMC917814 WVV917814:WVY917814 N983350:Q983350 JJ983350:JM983350 TF983350:TI983350 ADB983350:ADE983350 AMX983350:ANA983350 AWT983350:AWW983350 BGP983350:BGS983350 BQL983350:BQO983350 CAH983350:CAK983350 CKD983350:CKG983350 CTZ983350:CUC983350 DDV983350:DDY983350 DNR983350:DNU983350 DXN983350:DXQ983350 EHJ983350:EHM983350 ERF983350:ERI983350 FBB983350:FBE983350 FKX983350:FLA983350 FUT983350:FUW983350 GEP983350:GES983350 GOL983350:GOO983350 GYH983350:GYK983350 HID983350:HIG983350 HRZ983350:HSC983350 IBV983350:IBY983350 ILR983350:ILU983350 IVN983350:IVQ983350 JFJ983350:JFM983350 JPF983350:JPI983350 JZB983350:JZE983350 KIX983350:KJA983350 KST983350:KSW983350 LCP983350:LCS983350 LML983350:LMO983350 LWH983350:LWK983350 MGD983350:MGG983350 MPZ983350:MQC983350 MZV983350:MZY983350 NJR983350:NJU983350 NTN983350:NTQ983350 ODJ983350:ODM983350 ONF983350:ONI983350 OXB983350:OXE983350 PGX983350:PHA983350 PQT983350:PQW983350 QAP983350:QAS983350 QKL983350:QKO983350 QUH983350:QUK983350 RED983350:REG983350 RNZ983350:ROC983350 RXV983350:RXY983350 SHR983350:SHU983350 SRN983350:SRQ983350 TBJ983350:TBM983350 TLF983350:TLI983350 TVB983350:TVE983350 UEX983350:UFA983350 UOT983350:UOW983350 UYP983350:UYS983350 VIL983350:VIO983350 VSH983350:VSK983350 WCD983350:WCG983350 WLZ983350:WMC983350 WVV983350:WVY983350">
      <formula1>$O$4:$O$49</formula1>
    </dataValidation>
    <dataValidation type="list" allowBlank="1" showInputMessage="1" showErrorMessage="1" promptTitle="（お届け日⑦）お届け時間" prompt="お届け時間を指定して下さい。_x000a_※空白の場合は、指定なしとさせていただきます。" sqref="WWC983350:WWG983350 JQ310:JU310 TM310:TQ310 ADI310:ADM310 ANE310:ANI310 AXA310:AXE310 BGW310:BHA310 BQS310:BQW310 CAO310:CAS310 CKK310:CKO310 CUG310:CUK310 DEC310:DEG310 DNY310:DOC310 DXU310:DXY310 EHQ310:EHU310 ERM310:ERQ310 FBI310:FBM310 FLE310:FLI310 FVA310:FVE310 GEW310:GFA310 GOS310:GOW310 GYO310:GYS310 HIK310:HIO310 HSG310:HSK310 ICC310:ICG310 ILY310:IMC310 IVU310:IVY310 JFQ310:JFU310 JPM310:JPQ310 JZI310:JZM310 KJE310:KJI310 KTA310:KTE310 LCW310:LDA310 LMS310:LMW310 LWO310:LWS310 MGK310:MGO310 MQG310:MQK310 NAC310:NAG310 NJY310:NKC310 NTU310:NTY310 ODQ310:ODU310 ONM310:ONQ310 OXI310:OXM310 PHE310:PHI310 PRA310:PRE310 QAW310:QBA310 QKS310:QKW310 QUO310:QUS310 REK310:REO310 ROG310:ROK310 RYC310:RYG310 SHY310:SIC310 SRU310:SRY310 TBQ310:TBU310 TLM310:TLQ310 TVI310:TVM310 UFE310:UFI310 UPA310:UPE310 UYW310:UZA310 VIS310:VIW310 VSO310:VSS310 WCK310:WCO310 WMG310:WMK310 WWC310:WWG310 U65846:Y65846 JQ65846:JU65846 TM65846:TQ65846 ADI65846:ADM65846 ANE65846:ANI65846 AXA65846:AXE65846 BGW65846:BHA65846 BQS65846:BQW65846 CAO65846:CAS65846 CKK65846:CKO65846 CUG65846:CUK65846 DEC65846:DEG65846 DNY65846:DOC65846 DXU65846:DXY65846 EHQ65846:EHU65846 ERM65846:ERQ65846 FBI65846:FBM65846 FLE65846:FLI65846 FVA65846:FVE65846 GEW65846:GFA65846 GOS65846:GOW65846 GYO65846:GYS65846 HIK65846:HIO65846 HSG65846:HSK65846 ICC65846:ICG65846 ILY65846:IMC65846 IVU65846:IVY65846 JFQ65846:JFU65846 JPM65846:JPQ65846 JZI65846:JZM65846 KJE65846:KJI65846 KTA65846:KTE65846 LCW65846:LDA65846 LMS65846:LMW65846 LWO65846:LWS65846 MGK65846:MGO65846 MQG65846:MQK65846 NAC65846:NAG65846 NJY65846:NKC65846 NTU65846:NTY65846 ODQ65846:ODU65846 ONM65846:ONQ65846 OXI65846:OXM65846 PHE65846:PHI65846 PRA65846:PRE65846 QAW65846:QBA65846 QKS65846:QKW65846 QUO65846:QUS65846 REK65846:REO65846 ROG65846:ROK65846 RYC65846:RYG65846 SHY65846:SIC65846 SRU65846:SRY65846 TBQ65846:TBU65846 TLM65846:TLQ65846 TVI65846:TVM65846 UFE65846:UFI65846 UPA65846:UPE65846 UYW65846:UZA65846 VIS65846:VIW65846 VSO65846:VSS65846 WCK65846:WCO65846 WMG65846:WMK65846 WWC65846:WWG65846 U131382:Y131382 JQ131382:JU131382 TM131382:TQ131382 ADI131382:ADM131382 ANE131382:ANI131382 AXA131382:AXE131382 BGW131382:BHA131382 BQS131382:BQW131382 CAO131382:CAS131382 CKK131382:CKO131382 CUG131382:CUK131382 DEC131382:DEG131382 DNY131382:DOC131382 DXU131382:DXY131382 EHQ131382:EHU131382 ERM131382:ERQ131382 FBI131382:FBM131382 FLE131382:FLI131382 FVA131382:FVE131382 GEW131382:GFA131382 GOS131382:GOW131382 GYO131382:GYS131382 HIK131382:HIO131382 HSG131382:HSK131382 ICC131382:ICG131382 ILY131382:IMC131382 IVU131382:IVY131382 JFQ131382:JFU131382 JPM131382:JPQ131382 JZI131382:JZM131382 KJE131382:KJI131382 KTA131382:KTE131382 LCW131382:LDA131382 LMS131382:LMW131382 LWO131382:LWS131382 MGK131382:MGO131382 MQG131382:MQK131382 NAC131382:NAG131382 NJY131382:NKC131382 NTU131382:NTY131382 ODQ131382:ODU131382 ONM131382:ONQ131382 OXI131382:OXM131382 PHE131382:PHI131382 PRA131382:PRE131382 QAW131382:QBA131382 QKS131382:QKW131382 QUO131382:QUS131382 REK131382:REO131382 ROG131382:ROK131382 RYC131382:RYG131382 SHY131382:SIC131382 SRU131382:SRY131382 TBQ131382:TBU131382 TLM131382:TLQ131382 TVI131382:TVM131382 UFE131382:UFI131382 UPA131382:UPE131382 UYW131382:UZA131382 VIS131382:VIW131382 VSO131382:VSS131382 WCK131382:WCO131382 WMG131382:WMK131382 WWC131382:WWG131382 U196918:Y196918 JQ196918:JU196918 TM196918:TQ196918 ADI196918:ADM196918 ANE196918:ANI196918 AXA196918:AXE196918 BGW196918:BHA196918 BQS196918:BQW196918 CAO196918:CAS196918 CKK196918:CKO196918 CUG196918:CUK196918 DEC196918:DEG196918 DNY196918:DOC196918 DXU196918:DXY196918 EHQ196918:EHU196918 ERM196918:ERQ196918 FBI196918:FBM196918 FLE196918:FLI196918 FVA196918:FVE196918 GEW196918:GFA196918 GOS196918:GOW196918 GYO196918:GYS196918 HIK196918:HIO196918 HSG196918:HSK196918 ICC196918:ICG196918 ILY196918:IMC196918 IVU196918:IVY196918 JFQ196918:JFU196918 JPM196918:JPQ196918 JZI196918:JZM196918 KJE196918:KJI196918 KTA196918:KTE196918 LCW196918:LDA196918 LMS196918:LMW196918 LWO196918:LWS196918 MGK196918:MGO196918 MQG196918:MQK196918 NAC196918:NAG196918 NJY196918:NKC196918 NTU196918:NTY196918 ODQ196918:ODU196918 ONM196918:ONQ196918 OXI196918:OXM196918 PHE196918:PHI196918 PRA196918:PRE196918 QAW196918:QBA196918 QKS196918:QKW196918 QUO196918:QUS196918 REK196918:REO196918 ROG196918:ROK196918 RYC196918:RYG196918 SHY196918:SIC196918 SRU196918:SRY196918 TBQ196918:TBU196918 TLM196918:TLQ196918 TVI196918:TVM196918 UFE196918:UFI196918 UPA196918:UPE196918 UYW196918:UZA196918 VIS196918:VIW196918 VSO196918:VSS196918 WCK196918:WCO196918 WMG196918:WMK196918 WWC196918:WWG196918 U262454:Y262454 JQ262454:JU262454 TM262454:TQ262454 ADI262454:ADM262454 ANE262454:ANI262454 AXA262454:AXE262454 BGW262454:BHA262454 BQS262454:BQW262454 CAO262454:CAS262454 CKK262454:CKO262454 CUG262454:CUK262454 DEC262454:DEG262454 DNY262454:DOC262454 DXU262454:DXY262454 EHQ262454:EHU262454 ERM262454:ERQ262454 FBI262454:FBM262454 FLE262454:FLI262454 FVA262454:FVE262454 GEW262454:GFA262454 GOS262454:GOW262454 GYO262454:GYS262454 HIK262454:HIO262454 HSG262454:HSK262454 ICC262454:ICG262454 ILY262454:IMC262454 IVU262454:IVY262454 JFQ262454:JFU262454 JPM262454:JPQ262454 JZI262454:JZM262454 KJE262454:KJI262454 KTA262454:KTE262454 LCW262454:LDA262454 LMS262454:LMW262454 LWO262454:LWS262454 MGK262454:MGO262454 MQG262454:MQK262454 NAC262454:NAG262454 NJY262454:NKC262454 NTU262454:NTY262454 ODQ262454:ODU262454 ONM262454:ONQ262454 OXI262454:OXM262454 PHE262454:PHI262454 PRA262454:PRE262454 QAW262454:QBA262454 QKS262454:QKW262454 QUO262454:QUS262454 REK262454:REO262454 ROG262454:ROK262454 RYC262454:RYG262454 SHY262454:SIC262454 SRU262454:SRY262454 TBQ262454:TBU262454 TLM262454:TLQ262454 TVI262454:TVM262454 UFE262454:UFI262454 UPA262454:UPE262454 UYW262454:UZA262454 VIS262454:VIW262454 VSO262454:VSS262454 WCK262454:WCO262454 WMG262454:WMK262454 WWC262454:WWG262454 U327990:Y327990 JQ327990:JU327990 TM327990:TQ327990 ADI327990:ADM327990 ANE327990:ANI327990 AXA327990:AXE327990 BGW327990:BHA327990 BQS327990:BQW327990 CAO327990:CAS327990 CKK327990:CKO327990 CUG327990:CUK327990 DEC327990:DEG327990 DNY327990:DOC327990 DXU327990:DXY327990 EHQ327990:EHU327990 ERM327990:ERQ327990 FBI327990:FBM327990 FLE327990:FLI327990 FVA327990:FVE327990 GEW327990:GFA327990 GOS327990:GOW327990 GYO327990:GYS327990 HIK327990:HIO327990 HSG327990:HSK327990 ICC327990:ICG327990 ILY327990:IMC327990 IVU327990:IVY327990 JFQ327990:JFU327990 JPM327990:JPQ327990 JZI327990:JZM327990 KJE327990:KJI327990 KTA327990:KTE327990 LCW327990:LDA327990 LMS327990:LMW327990 LWO327990:LWS327990 MGK327990:MGO327990 MQG327990:MQK327990 NAC327990:NAG327990 NJY327990:NKC327990 NTU327990:NTY327990 ODQ327990:ODU327990 ONM327990:ONQ327990 OXI327990:OXM327990 PHE327990:PHI327990 PRA327990:PRE327990 QAW327990:QBA327990 QKS327990:QKW327990 QUO327990:QUS327990 REK327990:REO327990 ROG327990:ROK327990 RYC327990:RYG327990 SHY327990:SIC327990 SRU327990:SRY327990 TBQ327990:TBU327990 TLM327990:TLQ327990 TVI327990:TVM327990 UFE327990:UFI327990 UPA327990:UPE327990 UYW327990:UZA327990 VIS327990:VIW327990 VSO327990:VSS327990 WCK327990:WCO327990 WMG327990:WMK327990 WWC327990:WWG327990 U393526:Y393526 JQ393526:JU393526 TM393526:TQ393526 ADI393526:ADM393526 ANE393526:ANI393526 AXA393526:AXE393526 BGW393526:BHA393526 BQS393526:BQW393526 CAO393526:CAS393526 CKK393526:CKO393526 CUG393526:CUK393526 DEC393526:DEG393526 DNY393526:DOC393526 DXU393526:DXY393526 EHQ393526:EHU393526 ERM393526:ERQ393526 FBI393526:FBM393526 FLE393526:FLI393526 FVA393526:FVE393526 GEW393526:GFA393526 GOS393526:GOW393526 GYO393526:GYS393526 HIK393526:HIO393526 HSG393526:HSK393526 ICC393526:ICG393526 ILY393526:IMC393526 IVU393526:IVY393526 JFQ393526:JFU393526 JPM393526:JPQ393526 JZI393526:JZM393526 KJE393526:KJI393526 KTA393526:KTE393526 LCW393526:LDA393526 LMS393526:LMW393526 LWO393526:LWS393526 MGK393526:MGO393526 MQG393526:MQK393526 NAC393526:NAG393526 NJY393526:NKC393526 NTU393526:NTY393526 ODQ393526:ODU393526 ONM393526:ONQ393526 OXI393526:OXM393526 PHE393526:PHI393526 PRA393526:PRE393526 QAW393526:QBA393526 QKS393526:QKW393526 QUO393526:QUS393526 REK393526:REO393526 ROG393526:ROK393526 RYC393526:RYG393526 SHY393526:SIC393526 SRU393526:SRY393526 TBQ393526:TBU393526 TLM393526:TLQ393526 TVI393526:TVM393526 UFE393526:UFI393526 UPA393526:UPE393526 UYW393526:UZA393526 VIS393526:VIW393526 VSO393526:VSS393526 WCK393526:WCO393526 WMG393526:WMK393526 WWC393526:WWG393526 U459062:Y459062 JQ459062:JU459062 TM459062:TQ459062 ADI459062:ADM459062 ANE459062:ANI459062 AXA459062:AXE459062 BGW459062:BHA459062 BQS459062:BQW459062 CAO459062:CAS459062 CKK459062:CKO459062 CUG459062:CUK459062 DEC459062:DEG459062 DNY459062:DOC459062 DXU459062:DXY459062 EHQ459062:EHU459062 ERM459062:ERQ459062 FBI459062:FBM459062 FLE459062:FLI459062 FVA459062:FVE459062 GEW459062:GFA459062 GOS459062:GOW459062 GYO459062:GYS459062 HIK459062:HIO459062 HSG459062:HSK459062 ICC459062:ICG459062 ILY459062:IMC459062 IVU459062:IVY459062 JFQ459062:JFU459062 JPM459062:JPQ459062 JZI459062:JZM459062 KJE459062:KJI459062 KTA459062:KTE459062 LCW459062:LDA459062 LMS459062:LMW459062 LWO459062:LWS459062 MGK459062:MGO459062 MQG459062:MQK459062 NAC459062:NAG459062 NJY459062:NKC459062 NTU459062:NTY459062 ODQ459062:ODU459062 ONM459062:ONQ459062 OXI459062:OXM459062 PHE459062:PHI459062 PRA459062:PRE459062 QAW459062:QBA459062 QKS459062:QKW459062 QUO459062:QUS459062 REK459062:REO459062 ROG459062:ROK459062 RYC459062:RYG459062 SHY459062:SIC459062 SRU459062:SRY459062 TBQ459062:TBU459062 TLM459062:TLQ459062 TVI459062:TVM459062 UFE459062:UFI459062 UPA459062:UPE459062 UYW459062:UZA459062 VIS459062:VIW459062 VSO459062:VSS459062 WCK459062:WCO459062 WMG459062:WMK459062 WWC459062:WWG459062 U524598:Y524598 JQ524598:JU524598 TM524598:TQ524598 ADI524598:ADM524598 ANE524598:ANI524598 AXA524598:AXE524598 BGW524598:BHA524598 BQS524598:BQW524598 CAO524598:CAS524598 CKK524598:CKO524598 CUG524598:CUK524598 DEC524598:DEG524598 DNY524598:DOC524598 DXU524598:DXY524598 EHQ524598:EHU524598 ERM524598:ERQ524598 FBI524598:FBM524598 FLE524598:FLI524598 FVA524598:FVE524598 GEW524598:GFA524598 GOS524598:GOW524598 GYO524598:GYS524598 HIK524598:HIO524598 HSG524598:HSK524598 ICC524598:ICG524598 ILY524598:IMC524598 IVU524598:IVY524598 JFQ524598:JFU524598 JPM524598:JPQ524598 JZI524598:JZM524598 KJE524598:KJI524598 KTA524598:KTE524598 LCW524598:LDA524598 LMS524598:LMW524598 LWO524598:LWS524598 MGK524598:MGO524598 MQG524598:MQK524598 NAC524598:NAG524598 NJY524598:NKC524598 NTU524598:NTY524598 ODQ524598:ODU524598 ONM524598:ONQ524598 OXI524598:OXM524598 PHE524598:PHI524598 PRA524598:PRE524598 QAW524598:QBA524598 QKS524598:QKW524598 QUO524598:QUS524598 REK524598:REO524598 ROG524598:ROK524598 RYC524598:RYG524598 SHY524598:SIC524598 SRU524598:SRY524598 TBQ524598:TBU524598 TLM524598:TLQ524598 TVI524598:TVM524598 UFE524598:UFI524598 UPA524598:UPE524598 UYW524598:UZA524598 VIS524598:VIW524598 VSO524598:VSS524598 WCK524598:WCO524598 WMG524598:WMK524598 WWC524598:WWG524598 U590134:Y590134 JQ590134:JU590134 TM590134:TQ590134 ADI590134:ADM590134 ANE590134:ANI590134 AXA590134:AXE590134 BGW590134:BHA590134 BQS590134:BQW590134 CAO590134:CAS590134 CKK590134:CKO590134 CUG590134:CUK590134 DEC590134:DEG590134 DNY590134:DOC590134 DXU590134:DXY590134 EHQ590134:EHU590134 ERM590134:ERQ590134 FBI590134:FBM590134 FLE590134:FLI590134 FVA590134:FVE590134 GEW590134:GFA590134 GOS590134:GOW590134 GYO590134:GYS590134 HIK590134:HIO590134 HSG590134:HSK590134 ICC590134:ICG590134 ILY590134:IMC590134 IVU590134:IVY590134 JFQ590134:JFU590134 JPM590134:JPQ590134 JZI590134:JZM590134 KJE590134:KJI590134 KTA590134:KTE590134 LCW590134:LDA590134 LMS590134:LMW590134 LWO590134:LWS590134 MGK590134:MGO590134 MQG590134:MQK590134 NAC590134:NAG590134 NJY590134:NKC590134 NTU590134:NTY590134 ODQ590134:ODU590134 ONM590134:ONQ590134 OXI590134:OXM590134 PHE590134:PHI590134 PRA590134:PRE590134 QAW590134:QBA590134 QKS590134:QKW590134 QUO590134:QUS590134 REK590134:REO590134 ROG590134:ROK590134 RYC590134:RYG590134 SHY590134:SIC590134 SRU590134:SRY590134 TBQ590134:TBU590134 TLM590134:TLQ590134 TVI590134:TVM590134 UFE590134:UFI590134 UPA590134:UPE590134 UYW590134:UZA590134 VIS590134:VIW590134 VSO590134:VSS590134 WCK590134:WCO590134 WMG590134:WMK590134 WWC590134:WWG590134 U655670:Y655670 JQ655670:JU655670 TM655670:TQ655670 ADI655670:ADM655670 ANE655670:ANI655670 AXA655670:AXE655670 BGW655670:BHA655670 BQS655670:BQW655670 CAO655670:CAS655670 CKK655670:CKO655670 CUG655670:CUK655670 DEC655670:DEG655670 DNY655670:DOC655670 DXU655670:DXY655670 EHQ655670:EHU655670 ERM655670:ERQ655670 FBI655670:FBM655670 FLE655670:FLI655670 FVA655670:FVE655670 GEW655670:GFA655670 GOS655670:GOW655670 GYO655670:GYS655670 HIK655670:HIO655670 HSG655670:HSK655670 ICC655670:ICG655670 ILY655670:IMC655670 IVU655670:IVY655670 JFQ655670:JFU655670 JPM655670:JPQ655670 JZI655670:JZM655670 KJE655670:KJI655670 KTA655670:KTE655670 LCW655670:LDA655670 LMS655670:LMW655670 LWO655670:LWS655670 MGK655670:MGO655670 MQG655670:MQK655670 NAC655670:NAG655670 NJY655670:NKC655670 NTU655670:NTY655670 ODQ655670:ODU655670 ONM655670:ONQ655670 OXI655670:OXM655670 PHE655670:PHI655670 PRA655670:PRE655670 QAW655670:QBA655670 QKS655670:QKW655670 QUO655670:QUS655670 REK655670:REO655670 ROG655670:ROK655670 RYC655670:RYG655670 SHY655670:SIC655670 SRU655670:SRY655670 TBQ655670:TBU655670 TLM655670:TLQ655670 TVI655670:TVM655670 UFE655670:UFI655670 UPA655670:UPE655670 UYW655670:UZA655670 VIS655670:VIW655670 VSO655670:VSS655670 WCK655670:WCO655670 WMG655670:WMK655670 WWC655670:WWG655670 U721206:Y721206 JQ721206:JU721206 TM721206:TQ721206 ADI721206:ADM721206 ANE721206:ANI721206 AXA721206:AXE721206 BGW721206:BHA721206 BQS721206:BQW721206 CAO721206:CAS721206 CKK721206:CKO721206 CUG721206:CUK721206 DEC721206:DEG721206 DNY721206:DOC721206 DXU721206:DXY721206 EHQ721206:EHU721206 ERM721206:ERQ721206 FBI721206:FBM721206 FLE721206:FLI721206 FVA721206:FVE721206 GEW721206:GFA721206 GOS721206:GOW721206 GYO721206:GYS721206 HIK721206:HIO721206 HSG721206:HSK721206 ICC721206:ICG721206 ILY721206:IMC721206 IVU721206:IVY721206 JFQ721206:JFU721206 JPM721206:JPQ721206 JZI721206:JZM721206 KJE721206:KJI721206 KTA721206:KTE721206 LCW721206:LDA721206 LMS721206:LMW721206 LWO721206:LWS721206 MGK721206:MGO721206 MQG721206:MQK721206 NAC721206:NAG721206 NJY721206:NKC721206 NTU721206:NTY721206 ODQ721206:ODU721206 ONM721206:ONQ721206 OXI721206:OXM721206 PHE721206:PHI721206 PRA721206:PRE721206 QAW721206:QBA721206 QKS721206:QKW721206 QUO721206:QUS721206 REK721206:REO721206 ROG721206:ROK721206 RYC721206:RYG721206 SHY721206:SIC721206 SRU721206:SRY721206 TBQ721206:TBU721206 TLM721206:TLQ721206 TVI721206:TVM721206 UFE721206:UFI721206 UPA721206:UPE721206 UYW721206:UZA721206 VIS721206:VIW721206 VSO721206:VSS721206 WCK721206:WCO721206 WMG721206:WMK721206 WWC721206:WWG721206 U786742:Y786742 JQ786742:JU786742 TM786742:TQ786742 ADI786742:ADM786742 ANE786742:ANI786742 AXA786742:AXE786742 BGW786742:BHA786742 BQS786742:BQW786742 CAO786742:CAS786742 CKK786742:CKO786742 CUG786742:CUK786742 DEC786742:DEG786742 DNY786742:DOC786742 DXU786742:DXY786742 EHQ786742:EHU786742 ERM786742:ERQ786742 FBI786742:FBM786742 FLE786742:FLI786742 FVA786742:FVE786742 GEW786742:GFA786742 GOS786742:GOW786742 GYO786742:GYS786742 HIK786742:HIO786742 HSG786742:HSK786742 ICC786742:ICG786742 ILY786742:IMC786742 IVU786742:IVY786742 JFQ786742:JFU786742 JPM786742:JPQ786742 JZI786742:JZM786742 KJE786742:KJI786742 KTA786742:KTE786742 LCW786742:LDA786742 LMS786742:LMW786742 LWO786742:LWS786742 MGK786742:MGO786742 MQG786742:MQK786742 NAC786742:NAG786742 NJY786742:NKC786742 NTU786742:NTY786742 ODQ786742:ODU786742 ONM786742:ONQ786742 OXI786742:OXM786742 PHE786742:PHI786742 PRA786742:PRE786742 QAW786742:QBA786742 QKS786742:QKW786742 QUO786742:QUS786742 REK786742:REO786742 ROG786742:ROK786742 RYC786742:RYG786742 SHY786742:SIC786742 SRU786742:SRY786742 TBQ786742:TBU786742 TLM786742:TLQ786742 TVI786742:TVM786742 UFE786742:UFI786742 UPA786742:UPE786742 UYW786742:UZA786742 VIS786742:VIW786742 VSO786742:VSS786742 WCK786742:WCO786742 WMG786742:WMK786742 WWC786742:WWG786742 U852278:Y852278 JQ852278:JU852278 TM852278:TQ852278 ADI852278:ADM852278 ANE852278:ANI852278 AXA852278:AXE852278 BGW852278:BHA852278 BQS852278:BQW852278 CAO852278:CAS852278 CKK852278:CKO852278 CUG852278:CUK852278 DEC852278:DEG852278 DNY852278:DOC852278 DXU852278:DXY852278 EHQ852278:EHU852278 ERM852278:ERQ852278 FBI852278:FBM852278 FLE852278:FLI852278 FVA852278:FVE852278 GEW852278:GFA852278 GOS852278:GOW852278 GYO852278:GYS852278 HIK852278:HIO852278 HSG852278:HSK852278 ICC852278:ICG852278 ILY852278:IMC852278 IVU852278:IVY852278 JFQ852278:JFU852278 JPM852278:JPQ852278 JZI852278:JZM852278 KJE852278:KJI852278 KTA852278:KTE852278 LCW852278:LDA852278 LMS852278:LMW852278 LWO852278:LWS852278 MGK852278:MGO852278 MQG852278:MQK852278 NAC852278:NAG852278 NJY852278:NKC852278 NTU852278:NTY852278 ODQ852278:ODU852278 ONM852278:ONQ852278 OXI852278:OXM852278 PHE852278:PHI852278 PRA852278:PRE852278 QAW852278:QBA852278 QKS852278:QKW852278 QUO852278:QUS852278 REK852278:REO852278 ROG852278:ROK852278 RYC852278:RYG852278 SHY852278:SIC852278 SRU852278:SRY852278 TBQ852278:TBU852278 TLM852278:TLQ852278 TVI852278:TVM852278 UFE852278:UFI852278 UPA852278:UPE852278 UYW852278:UZA852278 VIS852278:VIW852278 VSO852278:VSS852278 WCK852278:WCO852278 WMG852278:WMK852278 WWC852278:WWG852278 U917814:Y917814 JQ917814:JU917814 TM917814:TQ917814 ADI917814:ADM917814 ANE917814:ANI917814 AXA917814:AXE917814 BGW917814:BHA917814 BQS917814:BQW917814 CAO917814:CAS917814 CKK917814:CKO917814 CUG917814:CUK917814 DEC917814:DEG917814 DNY917814:DOC917814 DXU917814:DXY917814 EHQ917814:EHU917814 ERM917814:ERQ917814 FBI917814:FBM917814 FLE917814:FLI917814 FVA917814:FVE917814 GEW917814:GFA917814 GOS917814:GOW917814 GYO917814:GYS917814 HIK917814:HIO917814 HSG917814:HSK917814 ICC917814:ICG917814 ILY917814:IMC917814 IVU917814:IVY917814 JFQ917814:JFU917814 JPM917814:JPQ917814 JZI917814:JZM917814 KJE917814:KJI917814 KTA917814:KTE917814 LCW917814:LDA917814 LMS917814:LMW917814 LWO917814:LWS917814 MGK917814:MGO917814 MQG917814:MQK917814 NAC917814:NAG917814 NJY917814:NKC917814 NTU917814:NTY917814 ODQ917814:ODU917814 ONM917814:ONQ917814 OXI917814:OXM917814 PHE917814:PHI917814 PRA917814:PRE917814 QAW917814:QBA917814 QKS917814:QKW917814 QUO917814:QUS917814 REK917814:REO917814 ROG917814:ROK917814 RYC917814:RYG917814 SHY917814:SIC917814 SRU917814:SRY917814 TBQ917814:TBU917814 TLM917814:TLQ917814 TVI917814:TVM917814 UFE917814:UFI917814 UPA917814:UPE917814 UYW917814:UZA917814 VIS917814:VIW917814 VSO917814:VSS917814 WCK917814:WCO917814 WMG917814:WMK917814 WWC917814:WWG917814 U983350:Y983350 JQ983350:JU983350 TM983350:TQ983350 ADI983350:ADM983350 ANE983350:ANI983350 AXA983350:AXE983350 BGW983350:BHA983350 BQS983350:BQW983350 CAO983350:CAS983350 CKK983350:CKO983350 CUG983350:CUK983350 DEC983350:DEG983350 DNY983350:DOC983350 DXU983350:DXY983350 EHQ983350:EHU983350 ERM983350:ERQ983350 FBI983350:FBM983350 FLE983350:FLI983350 FVA983350:FVE983350 GEW983350:GFA983350 GOS983350:GOW983350 GYO983350:GYS983350 HIK983350:HIO983350 HSG983350:HSK983350 ICC983350:ICG983350 ILY983350:IMC983350 IVU983350:IVY983350 JFQ983350:JFU983350 JPM983350:JPQ983350 JZI983350:JZM983350 KJE983350:KJI983350 KTA983350:KTE983350 LCW983350:LDA983350 LMS983350:LMW983350 LWO983350:LWS983350 MGK983350:MGO983350 MQG983350:MQK983350 NAC983350:NAG983350 NJY983350:NKC983350 NTU983350:NTY983350 ODQ983350:ODU983350 ONM983350:ONQ983350 OXI983350:OXM983350 PHE983350:PHI983350 PRA983350:PRE983350 QAW983350:QBA983350 QKS983350:QKW983350 QUO983350:QUS983350 REK983350:REO983350 ROG983350:ROK983350 RYC983350:RYG983350 SHY983350:SIC983350 SRU983350:SRY983350 TBQ983350:TBU983350 TLM983350:TLQ983350 TVI983350:TVM983350 UFE983350:UFI983350 UPA983350:UPE983350 UYW983350:UZA983350 VIS983350:VIW983350 VSO983350:VSS983350 WCK983350:WCO983350 WMG983350:WMK983350">
      <formula1>"指定なし,午前中,12:00～14:00,14:00～16:00,16:00～18:00,18:00～20:00,20:00～21:00"</formula1>
    </dataValidation>
    <dataValidation type="list" allowBlank="1" showInputMessage="1" showErrorMessage="1" promptTitle="（お届け先⑧）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18:Q318 JJ318:JM318 TF318:TI318 ADB318:ADE318 AMX318:ANA318 AWT318:AWW318 BGP318:BGS318 BQL318:BQO318 CAH318:CAK318 CKD318:CKG318 CTZ318:CUC318 DDV318:DDY318 DNR318:DNU318 DXN318:DXQ318 EHJ318:EHM318 ERF318:ERI318 FBB318:FBE318 FKX318:FLA318 FUT318:FUW318 GEP318:GES318 GOL318:GOO318 GYH318:GYK318 HID318:HIG318 HRZ318:HSC318 IBV318:IBY318 ILR318:ILU318 IVN318:IVQ318 JFJ318:JFM318 JPF318:JPI318 JZB318:JZE318 KIX318:KJA318 KST318:KSW318 LCP318:LCS318 LML318:LMO318 LWH318:LWK318 MGD318:MGG318 MPZ318:MQC318 MZV318:MZY318 NJR318:NJU318 NTN318:NTQ318 ODJ318:ODM318 ONF318:ONI318 OXB318:OXE318 PGX318:PHA318 PQT318:PQW318 QAP318:QAS318 QKL318:QKO318 QUH318:QUK318 RED318:REG318 RNZ318:ROC318 RXV318:RXY318 SHR318:SHU318 SRN318:SRQ318 TBJ318:TBM318 TLF318:TLI318 TVB318:TVE318 UEX318:UFA318 UOT318:UOW318 UYP318:UYS318 VIL318:VIO318 VSH318:VSK318 WCD318:WCG318 WLZ318:WMC318 WVV318:WVY318 N65854:Q65854 JJ65854:JM65854 TF65854:TI65854 ADB65854:ADE65854 AMX65854:ANA65854 AWT65854:AWW65854 BGP65854:BGS65854 BQL65854:BQO65854 CAH65854:CAK65854 CKD65854:CKG65854 CTZ65854:CUC65854 DDV65854:DDY65854 DNR65854:DNU65854 DXN65854:DXQ65854 EHJ65854:EHM65854 ERF65854:ERI65854 FBB65854:FBE65854 FKX65854:FLA65854 FUT65854:FUW65854 GEP65854:GES65854 GOL65854:GOO65854 GYH65854:GYK65854 HID65854:HIG65854 HRZ65854:HSC65854 IBV65854:IBY65854 ILR65854:ILU65854 IVN65854:IVQ65854 JFJ65854:JFM65854 JPF65854:JPI65854 JZB65854:JZE65854 KIX65854:KJA65854 KST65854:KSW65854 LCP65854:LCS65854 LML65854:LMO65854 LWH65854:LWK65854 MGD65854:MGG65854 MPZ65854:MQC65854 MZV65854:MZY65854 NJR65854:NJU65854 NTN65854:NTQ65854 ODJ65854:ODM65854 ONF65854:ONI65854 OXB65854:OXE65854 PGX65854:PHA65854 PQT65854:PQW65854 QAP65854:QAS65854 QKL65854:QKO65854 QUH65854:QUK65854 RED65854:REG65854 RNZ65854:ROC65854 RXV65854:RXY65854 SHR65854:SHU65854 SRN65854:SRQ65854 TBJ65854:TBM65854 TLF65854:TLI65854 TVB65854:TVE65854 UEX65854:UFA65854 UOT65854:UOW65854 UYP65854:UYS65854 VIL65854:VIO65854 VSH65854:VSK65854 WCD65854:WCG65854 WLZ65854:WMC65854 WVV65854:WVY65854 N131390:Q131390 JJ131390:JM131390 TF131390:TI131390 ADB131390:ADE131390 AMX131390:ANA131390 AWT131390:AWW131390 BGP131390:BGS131390 BQL131390:BQO131390 CAH131390:CAK131390 CKD131390:CKG131390 CTZ131390:CUC131390 DDV131390:DDY131390 DNR131390:DNU131390 DXN131390:DXQ131390 EHJ131390:EHM131390 ERF131390:ERI131390 FBB131390:FBE131390 FKX131390:FLA131390 FUT131390:FUW131390 GEP131390:GES131390 GOL131390:GOO131390 GYH131390:GYK131390 HID131390:HIG131390 HRZ131390:HSC131390 IBV131390:IBY131390 ILR131390:ILU131390 IVN131390:IVQ131390 JFJ131390:JFM131390 JPF131390:JPI131390 JZB131390:JZE131390 KIX131390:KJA131390 KST131390:KSW131390 LCP131390:LCS131390 LML131390:LMO131390 LWH131390:LWK131390 MGD131390:MGG131390 MPZ131390:MQC131390 MZV131390:MZY131390 NJR131390:NJU131390 NTN131390:NTQ131390 ODJ131390:ODM131390 ONF131390:ONI131390 OXB131390:OXE131390 PGX131390:PHA131390 PQT131390:PQW131390 QAP131390:QAS131390 QKL131390:QKO131390 QUH131390:QUK131390 RED131390:REG131390 RNZ131390:ROC131390 RXV131390:RXY131390 SHR131390:SHU131390 SRN131390:SRQ131390 TBJ131390:TBM131390 TLF131390:TLI131390 TVB131390:TVE131390 UEX131390:UFA131390 UOT131390:UOW131390 UYP131390:UYS131390 VIL131390:VIO131390 VSH131390:VSK131390 WCD131390:WCG131390 WLZ131390:WMC131390 WVV131390:WVY131390 N196926:Q196926 JJ196926:JM196926 TF196926:TI196926 ADB196926:ADE196926 AMX196926:ANA196926 AWT196926:AWW196926 BGP196926:BGS196926 BQL196926:BQO196926 CAH196926:CAK196926 CKD196926:CKG196926 CTZ196926:CUC196926 DDV196926:DDY196926 DNR196926:DNU196926 DXN196926:DXQ196926 EHJ196926:EHM196926 ERF196926:ERI196926 FBB196926:FBE196926 FKX196926:FLA196926 FUT196926:FUW196926 GEP196926:GES196926 GOL196926:GOO196926 GYH196926:GYK196926 HID196926:HIG196926 HRZ196926:HSC196926 IBV196926:IBY196926 ILR196926:ILU196926 IVN196926:IVQ196926 JFJ196926:JFM196926 JPF196926:JPI196926 JZB196926:JZE196926 KIX196926:KJA196926 KST196926:KSW196926 LCP196926:LCS196926 LML196926:LMO196926 LWH196926:LWK196926 MGD196926:MGG196926 MPZ196926:MQC196926 MZV196926:MZY196926 NJR196926:NJU196926 NTN196926:NTQ196926 ODJ196926:ODM196926 ONF196926:ONI196926 OXB196926:OXE196926 PGX196926:PHA196926 PQT196926:PQW196926 QAP196926:QAS196926 QKL196926:QKO196926 QUH196926:QUK196926 RED196926:REG196926 RNZ196926:ROC196926 RXV196926:RXY196926 SHR196926:SHU196926 SRN196926:SRQ196926 TBJ196926:TBM196926 TLF196926:TLI196926 TVB196926:TVE196926 UEX196926:UFA196926 UOT196926:UOW196926 UYP196926:UYS196926 VIL196926:VIO196926 VSH196926:VSK196926 WCD196926:WCG196926 WLZ196926:WMC196926 WVV196926:WVY196926 N262462:Q262462 JJ262462:JM262462 TF262462:TI262462 ADB262462:ADE262462 AMX262462:ANA262462 AWT262462:AWW262462 BGP262462:BGS262462 BQL262462:BQO262462 CAH262462:CAK262462 CKD262462:CKG262462 CTZ262462:CUC262462 DDV262462:DDY262462 DNR262462:DNU262462 DXN262462:DXQ262462 EHJ262462:EHM262462 ERF262462:ERI262462 FBB262462:FBE262462 FKX262462:FLA262462 FUT262462:FUW262462 GEP262462:GES262462 GOL262462:GOO262462 GYH262462:GYK262462 HID262462:HIG262462 HRZ262462:HSC262462 IBV262462:IBY262462 ILR262462:ILU262462 IVN262462:IVQ262462 JFJ262462:JFM262462 JPF262462:JPI262462 JZB262462:JZE262462 KIX262462:KJA262462 KST262462:KSW262462 LCP262462:LCS262462 LML262462:LMO262462 LWH262462:LWK262462 MGD262462:MGG262462 MPZ262462:MQC262462 MZV262462:MZY262462 NJR262462:NJU262462 NTN262462:NTQ262462 ODJ262462:ODM262462 ONF262462:ONI262462 OXB262462:OXE262462 PGX262462:PHA262462 PQT262462:PQW262462 QAP262462:QAS262462 QKL262462:QKO262462 QUH262462:QUK262462 RED262462:REG262462 RNZ262462:ROC262462 RXV262462:RXY262462 SHR262462:SHU262462 SRN262462:SRQ262462 TBJ262462:TBM262462 TLF262462:TLI262462 TVB262462:TVE262462 UEX262462:UFA262462 UOT262462:UOW262462 UYP262462:UYS262462 VIL262462:VIO262462 VSH262462:VSK262462 WCD262462:WCG262462 WLZ262462:WMC262462 WVV262462:WVY262462 N327998:Q327998 JJ327998:JM327998 TF327998:TI327998 ADB327998:ADE327998 AMX327998:ANA327998 AWT327998:AWW327998 BGP327998:BGS327998 BQL327998:BQO327998 CAH327998:CAK327998 CKD327998:CKG327998 CTZ327998:CUC327998 DDV327998:DDY327998 DNR327998:DNU327998 DXN327998:DXQ327998 EHJ327998:EHM327998 ERF327998:ERI327998 FBB327998:FBE327998 FKX327998:FLA327998 FUT327998:FUW327998 GEP327998:GES327998 GOL327998:GOO327998 GYH327998:GYK327998 HID327998:HIG327998 HRZ327998:HSC327998 IBV327998:IBY327998 ILR327998:ILU327998 IVN327998:IVQ327998 JFJ327998:JFM327998 JPF327998:JPI327998 JZB327998:JZE327998 KIX327998:KJA327998 KST327998:KSW327998 LCP327998:LCS327998 LML327998:LMO327998 LWH327998:LWK327998 MGD327998:MGG327998 MPZ327998:MQC327998 MZV327998:MZY327998 NJR327998:NJU327998 NTN327998:NTQ327998 ODJ327998:ODM327998 ONF327998:ONI327998 OXB327998:OXE327998 PGX327998:PHA327998 PQT327998:PQW327998 QAP327998:QAS327998 QKL327998:QKO327998 QUH327998:QUK327998 RED327998:REG327998 RNZ327998:ROC327998 RXV327998:RXY327998 SHR327998:SHU327998 SRN327998:SRQ327998 TBJ327998:TBM327998 TLF327998:TLI327998 TVB327998:TVE327998 UEX327998:UFA327998 UOT327998:UOW327998 UYP327998:UYS327998 VIL327998:VIO327998 VSH327998:VSK327998 WCD327998:WCG327998 WLZ327998:WMC327998 WVV327998:WVY327998 N393534:Q393534 JJ393534:JM393534 TF393534:TI393534 ADB393534:ADE393534 AMX393534:ANA393534 AWT393534:AWW393534 BGP393534:BGS393534 BQL393534:BQO393534 CAH393534:CAK393534 CKD393534:CKG393534 CTZ393534:CUC393534 DDV393534:DDY393534 DNR393534:DNU393534 DXN393534:DXQ393534 EHJ393534:EHM393534 ERF393534:ERI393534 FBB393534:FBE393534 FKX393534:FLA393534 FUT393534:FUW393534 GEP393534:GES393534 GOL393534:GOO393534 GYH393534:GYK393534 HID393534:HIG393534 HRZ393534:HSC393534 IBV393534:IBY393534 ILR393534:ILU393534 IVN393534:IVQ393534 JFJ393534:JFM393534 JPF393534:JPI393534 JZB393534:JZE393534 KIX393534:KJA393534 KST393534:KSW393534 LCP393534:LCS393534 LML393534:LMO393534 LWH393534:LWK393534 MGD393534:MGG393534 MPZ393534:MQC393534 MZV393534:MZY393534 NJR393534:NJU393534 NTN393534:NTQ393534 ODJ393534:ODM393534 ONF393534:ONI393534 OXB393534:OXE393534 PGX393534:PHA393534 PQT393534:PQW393534 QAP393534:QAS393534 QKL393534:QKO393534 QUH393534:QUK393534 RED393534:REG393534 RNZ393534:ROC393534 RXV393534:RXY393534 SHR393534:SHU393534 SRN393534:SRQ393534 TBJ393534:TBM393534 TLF393534:TLI393534 TVB393534:TVE393534 UEX393534:UFA393534 UOT393534:UOW393534 UYP393534:UYS393534 VIL393534:VIO393534 VSH393534:VSK393534 WCD393534:WCG393534 WLZ393534:WMC393534 WVV393534:WVY393534 N459070:Q459070 JJ459070:JM459070 TF459070:TI459070 ADB459070:ADE459070 AMX459070:ANA459070 AWT459070:AWW459070 BGP459070:BGS459070 BQL459070:BQO459070 CAH459070:CAK459070 CKD459070:CKG459070 CTZ459070:CUC459070 DDV459070:DDY459070 DNR459070:DNU459070 DXN459070:DXQ459070 EHJ459070:EHM459070 ERF459070:ERI459070 FBB459070:FBE459070 FKX459070:FLA459070 FUT459070:FUW459070 GEP459070:GES459070 GOL459070:GOO459070 GYH459070:GYK459070 HID459070:HIG459070 HRZ459070:HSC459070 IBV459070:IBY459070 ILR459070:ILU459070 IVN459070:IVQ459070 JFJ459070:JFM459070 JPF459070:JPI459070 JZB459070:JZE459070 KIX459070:KJA459070 KST459070:KSW459070 LCP459070:LCS459070 LML459070:LMO459070 LWH459070:LWK459070 MGD459070:MGG459070 MPZ459070:MQC459070 MZV459070:MZY459070 NJR459070:NJU459070 NTN459070:NTQ459070 ODJ459070:ODM459070 ONF459070:ONI459070 OXB459070:OXE459070 PGX459070:PHA459070 PQT459070:PQW459070 QAP459070:QAS459070 QKL459070:QKO459070 QUH459070:QUK459070 RED459070:REG459070 RNZ459070:ROC459070 RXV459070:RXY459070 SHR459070:SHU459070 SRN459070:SRQ459070 TBJ459070:TBM459070 TLF459070:TLI459070 TVB459070:TVE459070 UEX459070:UFA459070 UOT459070:UOW459070 UYP459070:UYS459070 VIL459070:VIO459070 VSH459070:VSK459070 WCD459070:WCG459070 WLZ459070:WMC459070 WVV459070:WVY459070 N524606:Q524606 JJ524606:JM524606 TF524606:TI524606 ADB524606:ADE524606 AMX524606:ANA524606 AWT524606:AWW524606 BGP524606:BGS524606 BQL524606:BQO524606 CAH524606:CAK524606 CKD524606:CKG524606 CTZ524606:CUC524606 DDV524606:DDY524606 DNR524606:DNU524606 DXN524606:DXQ524606 EHJ524606:EHM524606 ERF524606:ERI524606 FBB524606:FBE524606 FKX524606:FLA524606 FUT524606:FUW524606 GEP524606:GES524606 GOL524606:GOO524606 GYH524606:GYK524606 HID524606:HIG524606 HRZ524606:HSC524606 IBV524606:IBY524606 ILR524606:ILU524606 IVN524606:IVQ524606 JFJ524606:JFM524606 JPF524606:JPI524606 JZB524606:JZE524606 KIX524606:KJA524606 KST524606:KSW524606 LCP524606:LCS524606 LML524606:LMO524606 LWH524606:LWK524606 MGD524606:MGG524606 MPZ524606:MQC524606 MZV524606:MZY524606 NJR524606:NJU524606 NTN524606:NTQ524606 ODJ524606:ODM524606 ONF524606:ONI524606 OXB524606:OXE524606 PGX524606:PHA524606 PQT524606:PQW524606 QAP524606:QAS524606 QKL524606:QKO524606 QUH524606:QUK524606 RED524606:REG524606 RNZ524606:ROC524606 RXV524606:RXY524606 SHR524606:SHU524606 SRN524606:SRQ524606 TBJ524606:TBM524606 TLF524606:TLI524606 TVB524606:TVE524606 UEX524606:UFA524606 UOT524606:UOW524606 UYP524606:UYS524606 VIL524606:VIO524606 VSH524606:VSK524606 WCD524606:WCG524606 WLZ524606:WMC524606 WVV524606:WVY524606 N590142:Q590142 JJ590142:JM590142 TF590142:TI590142 ADB590142:ADE590142 AMX590142:ANA590142 AWT590142:AWW590142 BGP590142:BGS590142 BQL590142:BQO590142 CAH590142:CAK590142 CKD590142:CKG590142 CTZ590142:CUC590142 DDV590142:DDY590142 DNR590142:DNU590142 DXN590142:DXQ590142 EHJ590142:EHM590142 ERF590142:ERI590142 FBB590142:FBE590142 FKX590142:FLA590142 FUT590142:FUW590142 GEP590142:GES590142 GOL590142:GOO590142 GYH590142:GYK590142 HID590142:HIG590142 HRZ590142:HSC590142 IBV590142:IBY590142 ILR590142:ILU590142 IVN590142:IVQ590142 JFJ590142:JFM590142 JPF590142:JPI590142 JZB590142:JZE590142 KIX590142:KJA590142 KST590142:KSW590142 LCP590142:LCS590142 LML590142:LMO590142 LWH590142:LWK590142 MGD590142:MGG590142 MPZ590142:MQC590142 MZV590142:MZY590142 NJR590142:NJU590142 NTN590142:NTQ590142 ODJ590142:ODM590142 ONF590142:ONI590142 OXB590142:OXE590142 PGX590142:PHA590142 PQT590142:PQW590142 QAP590142:QAS590142 QKL590142:QKO590142 QUH590142:QUK590142 RED590142:REG590142 RNZ590142:ROC590142 RXV590142:RXY590142 SHR590142:SHU590142 SRN590142:SRQ590142 TBJ590142:TBM590142 TLF590142:TLI590142 TVB590142:TVE590142 UEX590142:UFA590142 UOT590142:UOW590142 UYP590142:UYS590142 VIL590142:VIO590142 VSH590142:VSK590142 WCD590142:WCG590142 WLZ590142:WMC590142 WVV590142:WVY590142 N655678:Q655678 JJ655678:JM655678 TF655678:TI655678 ADB655678:ADE655678 AMX655678:ANA655678 AWT655678:AWW655678 BGP655678:BGS655678 BQL655678:BQO655678 CAH655678:CAK655678 CKD655678:CKG655678 CTZ655678:CUC655678 DDV655678:DDY655678 DNR655678:DNU655678 DXN655678:DXQ655678 EHJ655678:EHM655678 ERF655678:ERI655678 FBB655678:FBE655678 FKX655678:FLA655678 FUT655678:FUW655678 GEP655678:GES655678 GOL655678:GOO655678 GYH655678:GYK655678 HID655678:HIG655678 HRZ655678:HSC655678 IBV655678:IBY655678 ILR655678:ILU655678 IVN655678:IVQ655678 JFJ655678:JFM655678 JPF655678:JPI655678 JZB655678:JZE655678 KIX655678:KJA655678 KST655678:KSW655678 LCP655678:LCS655678 LML655678:LMO655678 LWH655678:LWK655678 MGD655678:MGG655678 MPZ655678:MQC655678 MZV655678:MZY655678 NJR655678:NJU655678 NTN655678:NTQ655678 ODJ655678:ODM655678 ONF655678:ONI655678 OXB655678:OXE655678 PGX655678:PHA655678 PQT655678:PQW655678 QAP655678:QAS655678 QKL655678:QKO655678 QUH655678:QUK655678 RED655678:REG655678 RNZ655678:ROC655678 RXV655678:RXY655678 SHR655678:SHU655678 SRN655678:SRQ655678 TBJ655678:TBM655678 TLF655678:TLI655678 TVB655678:TVE655678 UEX655678:UFA655678 UOT655678:UOW655678 UYP655678:UYS655678 VIL655678:VIO655678 VSH655678:VSK655678 WCD655678:WCG655678 WLZ655678:WMC655678 WVV655678:WVY655678 N721214:Q721214 JJ721214:JM721214 TF721214:TI721214 ADB721214:ADE721214 AMX721214:ANA721214 AWT721214:AWW721214 BGP721214:BGS721214 BQL721214:BQO721214 CAH721214:CAK721214 CKD721214:CKG721214 CTZ721214:CUC721214 DDV721214:DDY721214 DNR721214:DNU721214 DXN721214:DXQ721214 EHJ721214:EHM721214 ERF721214:ERI721214 FBB721214:FBE721214 FKX721214:FLA721214 FUT721214:FUW721214 GEP721214:GES721214 GOL721214:GOO721214 GYH721214:GYK721214 HID721214:HIG721214 HRZ721214:HSC721214 IBV721214:IBY721214 ILR721214:ILU721214 IVN721214:IVQ721214 JFJ721214:JFM721214 JPF721214:JPI721214 JZB721214:JZE721214 KIX721214:KJA721214 KST721214:KSW721214 LCP721214:LCS721214 LML721214:LMO721214 LWH721214:LWK721214 MGD721214:MGG721214 MPZ721214:MQC721214 MZV721214:MZY721214 NJR721214:NJU721214 NTN721214:NTQ721214 ODJ721214:ODM721214 ONF721214:ONI721214 OXB721214:OXE721214 PGX721214:PHA721214 PQT721214:PQW721214 QAP721214:QAS721214 QKL721214:QKO721214 QUH721214:QUK721214 RED721214:REG721214 RNZ721214:ROC721214 RXV721214:RXY721214 SHR721214:SHU721214 SRN721214:SRQ721214 TBJ721214:TBM721214 TLF721214:TLI721214 TVB721214:TVE721214 UEX721214:UFA721214 UOT721214:UOW721214 UYP721214:UYS721214 VIL721214:VIO721214 VSH721214:VSK721214 WCD721214:WCG721214 WLZ721214:WMC721214 WVV721214:WVY721214 N786750:Q786750 JJ786750:JM786750 TF786750:TI786750 ADB786750:ADE786750 AMX786750:ANA786750 AWT786750:AWW786750 BGP786750:BGS786750 BQL786750:BQO786750 CAH786750:CAK786750 CKD786750:CKG786750 CTZ786750:CUC786750 DDV786750:DDY786750 DNR786750:DNU786750 DXN786750:DXQ786750 EHJ786750:EHM786750 ERF786750:ERI786750 FBB786750:FBE786750 FKX786750:FLA786750 FUT786750:FUW786750 GEP786750:GES786750 GOL786750:GOO786750 GYH786750:GYK786750 HID786750:HIG786750 HRZ786750:HSC786750 IBV786750:IBY786750 ILR786750:ILU786750 IVN786750:IVQ786750 JFJ786750:JFM786750 JPF786750:JPI786750 JZB786750:JZE786750 KIX786750:KJA786750 KST786750:KSW786750 LCP786750:LCS786750 LML786750:LMO786750 LWH786750:LWK786750 MGD786750:MGG786750 MPZ786750:MQC786750 MZV786750:MZY786750 NJR786750:NJU786750 NTN786750:NTQ786750 ODJ786750:ODM786750 ONF786750:ONI786750 OXB786750:OXE786750 PGX786750:PHA786750 PQT786750:PQW786750 QAP786750:QAS786750 QKL786750:QKO786750 QUH786750:QUK786750 RED786750:REG786750 RNZ786750:ROC786750 RXV786750:RXY786750 SHR786750:SHU786750 SRN786750:SRQ786750 TBJ786750:TBM786750 TLF786750:TLI786750 TVB786750:TVE786750 UEX786750:UFA786750 UOT786750:UOW786750 UYP786750:UYS786750 VIL786750:VIO786750 VSH786750:VSK786750 WCD786750:WCG786750 WLZ786750:WMC786750 WVV786750:WVY786750 N852286:Q852286 JJ852286:JM852286 TF852286:TI852286 ADB852286:ADE852286 AMX852286:ANA852286 AWT852286:AWW852286 BGP852286:BGS852286 BQL852286:BQO852286 CAH852286:CAK852286 CKD852286:CKG852286 CTZ852286:CUC852286 DDV852286:DDY852286 DNR852286:DNU852286 DXN852286:DXQ852286 EHJ852286:EHM852286 ERF852286:ERI852286 FBB852286:FBE852286 FKX852286:FLA852286 FUT852286:FUW852286 GEP852286:GES852286 GOL852286:GOO852286 GYH852286:GYK852286 HID852286:HIG852286 HRZ852286:HSC852286 IBV852286:IBY852286 ILR852286:ILU852286 IVN852286:IVQ852286 JFJ852286:JFM852286 JPF852286:JPI852286 JZB852286:JZE852286 KIX852286:KJA852286 KST852286:KSW852286 LCP852286:LCS852286 LML852286:LMO852286 LWH852286:LWK852286 MGD852286:MGG852286 MPZ852286:MQC852286 MZV852286:MZY852286 NJR852286:NJU852286 NTN852286:NTQ852286 ODJ852286:ODM852286 ONF852286:ONI852286 OXB852286:OXE852286 PGX852286:PHA852286 PQT852286:PQW852286 QAP852286:QAS852286 QKL852286:QKO852286 QUH852286:QUK852286 RED852286:REG852286 RNZ852286:ROC852286 RXV852286:RXY852286 SHR852286:SHU852286 SRN852286:SRQ852286 TBJ852286:TBM852286 TLF852286:TLI852286 TVB852286:TVE852286 UEX852286:UFA852286 UOT852286:UOW852286 UYP852286:UYS852286 VIL852286:VIO852286 VSH852286:VSK852286 WCD852286:WCG852286 WLZ852286:WMC852286 WVV852286:WVY852286 N917822:Q917822 JJ917822:JM917822 TF917822:TI917822 ADB917822:ADE917822 AMX917822:ANA917822 AWT917822:AWW917822 BGP917822:BGS917822 BQL917822:BQO917822 CAH917822:CAK917822 CKD917822:CKG917822 CTZ917822:CUC917822 DDV917822:DDY917822 DNR917822:DNU917822 DXN917822:DXQ917822 EHJ917822:EHM917822 ERF917822:ERI917822 FBB917822:FBE917822 FKX917822:FLA917822 FUT917822:FUW917822 GEP917822:GES917822 GOL917822:GOO917822 GYH917822:GYK917822 HID917822:HIG917822 HRZ917822:HSC917822 IBV917822:IBY917822 ILR917822:ILU917822 IVN917822:IVQ917822 JFJ917822:JFM917822 JPF917822:JPI917822 JZB917822:JZE917822 KIX917822:KJA917822 KST917822:KSW917822 LCP917822:LCS917822 LML917822:LMO917822 LWH917822:LWK917822 MGD917822:MGG917822 MPZ917822:MQC917822 MZV917822:MZY917822 NJR917822:NJU917822 NTN917822:NTQ917822 ODJ917822:ODM917822 ONF917822:ONI917822 OXB917822:OXE917822 PGX917822:PHA917822 PQT917822:PQW917822 QAP917822:QAS917822 QKL917822:QKO917822 QUH917822:QUK917822 RED917822:REG917822 RNZ917822:ROC917822 RXV917822:RXY917822 SHR917822:SHU917822 SRN917822:SRQ917822 TBJ917822:TBM917822 TLF917822:TLI917822 TVB917822:TVE917822 UEX917822:UFA917822 UOT917822:UOW917822 UYP917822:UYS917822 VIL917822:VIO917822 VSH917822:VSK917822 WCD917822:WCG917822 WLZ917822:WMC917822 WVV917822:WVY917822 N983358:Q983358 JJ983358:JM983358 TF983358:TI983358 ADB983358:ADE983358 AMX983358:ANA983358 AWT983358:AWW983358 BGP983358:BGS983358 BQL983358:BQO983358 CAH983358:CAK983358 CKD983358:CKG983358 CTZ983358:CUC983358 DDV983358:DDY983358 DNR983358:DNU983358 DXN983358:DXQ983358 EHJ983358:EHM983358 ERF983358:ERI983358 FBB983358:FBE983358 FKX983358:FLA983358 FUT983358:FUW983358 GEP983358:GES983358 GOL983358:GOO983358 GYH983358:GYK983358 HID983358:HIG983358 HRZ983358:HSC983358 IBV983358:IBY983358 ILR983358:ILU983358 IVN983358:IVQ983358 JFJ983358:JFM983358 JPF983358:JPI983358 JZB983358:JZE983358 KIX983358:KJA983358 KST983358:KSW983358 LCP983358:LCS983358 LML983358:LMO983358 LWH983358:LWK983358 MGD983358:MGG983358 MPZ983358:MQC983358 MZV983358:MZY983358 NJR983358:NJU983358 NTN983358:NTQ983358 ODJ983358:ODM983358 ONF983358:ONI983358 OXB983358:OXE983358 PGX983358:PHA983358 PQT983358:PQW983358 QAP983358:QAS983358 QKL983358:QKO983358 QUH983358:QUK983358 RED983358:REG983358 RNZ983358:ROC983358 RXV983358:RXY983358 SHR983358:SHU983358 SRN983358:SRQ983358 TBJ983358:TBM983358 TLF983358:TLI983358 TVB983358:TVE983358 UEX983358:UFA983358 UOT983358:UOW983358 UYP983358:UYS983358 VIL983358:VIO983358 VSH983358:VSK983358 WCD983358:WCG983358 WLZ983358:WMC983358 WVV983358:WVY983358">
      <formula1>$O$4:$O$49</formula1>
    </dataValidation>
    <dataValidation type="list" allowBlank="1" showInputMessage="1" showErrorMessage="1" promptTitle="（お届け日⑧）お届け時間" prompt="お届け時間を指定して下さい。_x000a_※空白の場合は、指定なしとさせていただきます。" sqref="WWC983358:WWG983358 JQ318:JU318 TM318:TQ318 ADI318:ADM318 ANE318:ANI318 AXA318:AXE318 BGW318:BHA318 BQS318:BQW318 CAO318:CAS318 CKK318:CKO318 CUG318:CUK318 DEC318:DEG318 DNY318:DOC318 DXU318:DXY318 EHQ318:EHU318 ERM318:ERQ318 FBI318:FBM318 FLE318:FLI318 FVA318:FVE318 GEW318:GFA318 GOS318:GOW318 GYO318:GYS318 HIK318:HIO318 HSG318:HSK318 ICC318:ICG318 ILY318:IMC318 IVU318:IVY318 JFQ318:JFU318 JPM318:JPQ318 JZI318:JZM318 KJE318:KJI318 KTA318:KTE318 LCW318:LDA318 LMS318:LMW318 LWO318:LWS318 MGK318:MGO318 MQG318:MQK318 NAC318:NAG318 NJY318:NKC318 NTU318:NTY318 ODQ318:ODU318 ONM318:ONQ318 OXI318:OXM318 PHE318:PHI318 PRA318:PRE318 QAW318:QBA318 QKS318:QKW318 QUO318:QUS318 REK318:REO318 ROG318:ROK318 RYC318:RYG318 SHY318:SIC318 SRU318:SRY318 TBQ318:TBU318 TLM318:TLQ318 TVI318:TVM318 UFE318:UFI318 UPA318:UPE318 UYW318:UZA318 VIS318:VIW318 VSO318:VSS318 WCK318:WCO318 WMG318:WMK318 WWC318:WWG318 U65854:Y65854 JQ65854:JU65854 TM65854:TQ65854 ADI65854:ADM65854 ANE65854:ANI65854 AXA65854:AXE65854 BGW65854:BHA65854 BQS65854:BQW65854 CAO65854:CAS65854 CKK65854:CKO65854 CUG65854:CUK65854 DEC65854:DEG65854 DNY65854:DOC65854 DXU65854:DXY65854 EHQ65854:EHU65854 ERM65854:ERQ65854 FBI65854:FBM65854 FLE65854:FLI65854 FVA65854:FVE65854 GEW65854:GFA65854 GOS65854:GOW65854 GYO65854:GYS65854 HIK65854:HIO65854 HSG65854:HSK65854 ICC65854:ICG65854 ILY65854:IMC65854 IVU65854:IVY65854 JFQ65854:JFU65854 JPM65854:JPQ65854 JZI65854:JZM65854 KJE65854:KJI65854 KTA65854:KTE65854 LCW65854:LDA65854 LMS65854:LMW65854 LWO65854:LWS65854 MGK65854:MGO65854 MQG65854:MQK65854 NAC65854:NAG65854 NJY65854:NKC65854 NTU65854:NTY65854 ODQ65854:ODU65854 ONM65854:ONQ65854 OXI65854:OXM65854 PHE65854:PHI65854 PRA65854:PRE65854 QAW65854:QBA65854 QKS65854:QKW65854 QUO65854:QUS65854 REK65854:REO65854 ROG65854:ROK65854 RYC65854:RYG65854 SHY65854:SIC65854 SRU65854:SRY65854 TBQ65854:TBU65854 TLM65854:TLQ65854 TVI65854:TVM65854 UFE65854:UFI65854 UPA65854:UPE65854 UYW65854:UZA65854 VIS65854:VIW65854 VSO65854:VSS65854 WCK65854:WCO65854 WMG65854:WMK65854 WWC65854:WWG65854 U131390:Y131390 JQ131390:JU131390 TM131390:TQ131390 ADI131390:ADM131390 ANE131390:ANI131390 AXA131390:AXE131390 BGW131390:BHA131390 BQS131390:BQW131390 CAO131390:CAS131390 CKK131390:CKO131390 CUG131390:CUK131390 DEC131390:DEG131390 DNY131390:DOC131390 DXU131390:DXY131390 EHQ131390:EHU131390 ERM131390:ERQ131390 FBI131390:FBM131390 FLE131390:FLI131390 FVA131390:FVE131390 GEW131390:GFA131390 GOS131390:GOW131390 GYO131390:GYS131390 HIK131390:HIO131390 HSG131390:HSK131390 ICC131390:ICG131390 ILY131390:IMC131390 IVU131390:IVY131390 JFQ131390:JFU131390 JPM131390:JPQ131390 JZI131390:JZM131390 KJE131390:KJI131390 KTA131390:KTE131390 LCW131390:LDA131390 LMS131390:LMW131390 LWO131390:LWS131390 MGK131390:MGO131390 MQG131390:MQK131390 NAC131390:NAG131390 NJY131390:NKC131390 NTU131390:NTY131390 ODQ131390:ODU131390 ONM131390:ONQ131390 OXI131390:OXM131390 PHE131390:PHI131390 PRA131390:PRE131390 QAW131390:QBA131390 QKS131390:QKW131390 QUO131390:QUS131390 REK131390:REO131390 ROG131390:ROK131390 RYC131390:RYG131390 SHY131390:SIC131390 SRU131390:SRY131390 TBQ131390:TBU131390 TLM131390:TLQ131390 TVI131390:TVM131390 UFE131390:UFI131390 UPA131390:UPE131390 UYW131390:UZA131390 VIS131390:VIW131390 VSO131390:VSS131390 WCK131390:WCO131390 WMG131390:WMK131390 WWC131390:WWG131390 U196926:Y196926 JQ196926:JU196926 TM196926:TQ196926 ADI196926:ADM196926 ANE196926:ANI196926 AXA196926:AXE196926 BGW196926:BHA196926 BQS196926:BQW196926 CAO196926:CAS196926 CKK196926:CKO196926 CUG196926:CUK196926 DEC196926:DEG196926 DNY196926:DOC196926 DXU196926:DXY196926 EHQ196926:EHU196926 ERM196926:ERQ196926 FBI196926:FBM196926 FLE196926:FLI196926 FVA196926:FVE196926 GEW196926:GFA196926 GOS196926:GOW196926 GYO196926:GYS196926 HIK196926:HIO196926 HSG196926:HSK196926 ICC196926:ICG196926 ILY196926:IMC196926 IVU196926:IVY196926 JFQ196926:JFU196926 JPM196926:JPQ196926 JZI196926:JZM196926 KJE196926:KJI196926 KTA196926:KTE196926 LCW196926:LDA196926 LMS196926:LMW196926 LWO196926:LWS196926 MGK196926:MGO196926 MQG196926:MQK196926 NAC196926:NAG196926 NJY196926:NKC196926 NTU196926:NTY196926 ODQ196926:ODU196926 ONM196926:ONQ196926 OXI196926:OXM196926 PHE196926:PHI196926 PRA196926:PRE196926 QAW196926:QBA196926 QKS196926:QKW196926 QUO196926:QUS196926 REK196926:REO196926 ROG196926:ROK196926 RYC196926:RYG196926 SHY196926:SIC196926 SRU196926:SRY196926 TBQ196926:TBU196926 TLM196926:TLQ196926 TVI196926:TVM196926 UFE196926:UFI196926 UPA196926:UPE196926 UYW196926:UZA196926 VIS196926:VIW196926 VSO196926:VSS196926 WCK196926:WCO196926 WMG196926:WMK196926 WWC196926:WWG196926 U262462:Y262462 JQ262462:JU262462 TM262462:TQ262462 ADI262462:ADM262462 ANE262462:ANI262462 AXA262462:AXE262462 BGW262462:BHA262462 BQS262462:BQW262462 CAO262462:CAS262462 CKK262462:CKO262462 CUG262462:CUK262462 DEC262462:DEG262462 DNY262462:DOC262462 DXU262462:DXY262462 EHQ262462:EHU262462 ERM262462:ERQ262462 FBI262462:FBM262462 FLE262462:FLI262462 FVA262462:FVE262462 GEW262462:GFA262462 GOS262462:GOW262462 GYO262462:GYS262462 HIK262462:HIO262462 HSG262462:HSK262462 ICC262462:ICG262462 ILY262462:IMC262462 IVU262462:IVY262462 JFQ262462:JFU262462 JPM262462:JPQ262462 JZI262462:JZM262462 KJE262462:KJI262462 KTA262462:KTE262462 LCW262462:LDA262462 LMS262462:LMW262462 LWO262462:LWS262462 MGK262462:MGO262462 MQG262462:MQK262462 NAC262462:NAG262462 NJY262462:NKC262462 NTU262462:NTY262462 ODQ262462:ODU262462 ONM262462:ONQ262462 OXI262462:OXM262462 PHE262462:PHI262462 PRA262462:PRE262462 QAW262462:QBA262462 QKS262462:QKW262462 QUO262462:QUS262462 REK262462:REO262462 ROG262462:ROK262462 RYC262462:RYG262462 SHY262462:SIC262462 SRU262462:SRY262462 TBQ262462:TBU262462 TLM262462:TLQ262462 TVI262462:TVM262462 UFE262462:UFI262462 UPA262462:UPE262462 UYW262462:UZA262462 VIS262462:VIW262462 VSO262462:VSS262462 WCK262462:WCO262462 WMG262462:WMK262462 WWC262462:WWG262462 U327998:Y327998 JQ327998:JU327998 TM327998:TQ327998 ADI327998:ADM327998 ANE327998:ANI327998 AXA327998:AXE327998 BGW327998:BHA327998 BQS327998:BQW327998 CAO327998:CAS327998 CKK327998:CKO327998 CUG327998:CUK327998 DEC327998:DEG327998 DNY327998:DOC327998 DXU327998:DXY327998 EHQ327998:EHU327998 ERM327998:ERQ327998 FBI327998:FBM327998 FLE327998:FLI327998 FVA327998:FVE327998 GEW327998:GFA327998 GOS327998:GOW327998 GYO327998:GYS327998 HIK327998:HIO327998 HSG327998:HSK327998 ICC327998:ICG327998 ILY327998:IMC327998 IVU327998:IVY327998 JFQ327998:JFU327998 JPM327998:JPQ327998 JZI327998:JZM327998 KJE327998:KJI327998 KTA327998:KTE327998 LCW327998:LDA327998 LMS327998:LMW327998 LWO327998:LWS327998 MGK327998:MGO327998 MQG327998:MQK327998 NAC327998:NAG327998 NJY327998:NKC327998 NTU327998:NTY327998 ODQ327998:ODU327998 ONM327998:ONQ327998 OXI327998:OXM327998 PHE327998:PHI327998 PRA327998:PRE327998 QAW327998:QBA327998 QKS327998:QKW327998 QUO327998:QUS327998 REK327998:REO327998 ROG327998:ROK327998 RYC327998:RYG327998 SHY327998:SIC327998 SRU327998:SRY327998 TBQ327998:TBU327998 TLM327998:TLQ327998 TVI327998:TVM327998 UFE327998:UFI327998 UPA327998:UPE327998 UYW327998:UZA327998 VIS327998:VIW327998 VSO327998:VSS327998 WCK327998:WCO327998 WMG327998:WMK327998 WWC327998:WWG327998 U393534:Y393534 JQ393534:JU393534 TM393534:TQ393534 ADI393534:ADM393534 ANE393534:ANI393534 AXA393534:AXE393534 BGW393534:BHA393534 BQS393534:BQW393534 CAO393534:CAS393534 CKK393534:CKO393534 CUG393534:CUK393534 DEC393534:DEG393534 DNY393534:DOC393534 DXU393534:DXY393534 EHQ393534:EHU393534 ERM393534:ERQ393534 FBI393534:FBM393534 FLE393534:FLI393534 FVA393534:FVE393534 GEW393534:GFA393534 GOS393534:GOW393534 GYO393534:GYS393534 HIK393534:HIO393534 HSG393534:HSK393534 ICC393534:ICG393534 ILY393534:IMC393534 IVU393534:IVY393534 JFQ393534:JFU393534 JPM393534:JPQ393534 JZI393534:JZM393534 KJE393534:KJI393534 KTA393534:KTE393534 LCW393534:LDA393534 LMS393534:LMW393534 LWO393534:LWS393534 MGK393534:MGO393534 MQG393534:MQK393534 NAC393534:NAG393534 NJY393534:NKC393534 NTU393534:NTY393534 ODQ393534:ODU393534 ONM393534:ONQ393534 OXI393534:OXM393534 PHE393534:PHI393534 PRA393534:PRE393534 QAW393534:QBA393534 QKS393534:QKW393534 QUO393534:QUS393534 REK393534:REO393534 ROG393534:ROK393534 RYC393534:RYG393534 SHY393534:SIC393534 SRU393534:SRY393534 TBQ393534:TBU393534 TLM393534:TLQ393534 TVI393534:TVM393534 UFE393534:UFI393534 UPA393534:UPE393534 UYW393534:UZA393534 VIS393534:VIW393534 VSO393534:VSS393534 WCK393534:WCO393534 WMG393534:WMK393534 WWC393534:WWG393534 U459070:Y459070 JQ459070:JU459070 TM459070:TQ459070 ADI459070:ADM459070 ANE459070:ANI459070 AXA459070:AXE459070 BGW459070:BHA459070 BQS459070:BQW459070 CAO459070:CAS459070 CKK459070:CKO459070 CUG459070:CUK459070 DEC459070:DEG459070 DNY459070:DOC459070 DXU459070:DXY459070 EHQ459070:EHU459070 ERM459070:ERQ459070 FBI459070:FBM459070 FLE459070:FLI459070 FVA459070:FVE459070 GEW459070:GFA459070 GOS459070:GOW459070 GYO459070:GYS459070 HIK459070:HIO459070 HSG459070:HSK459070 ICC459070:ICG459070 ILY459070:IMC459070 IVU459070:IVY459070 JFQ459070:JFU459070 JPM459070:JPQ459070 JZI459070:JZM459070 KJE459070:KJI459070 KTA459070:KTE459070 LCW459070:LDA459070 LMS459070:LMW459070 LWO459070:LWS459070 MGK459070:MGO459070 MQG459070:MQK459070 NAC459070:NAG459070 NJY459070:NKC459070 NTU459070:NTY459070 ODQ459070:ODU459070 ONM459070:ONQ459070 OXI459070:OXM459070 PHE459070:PHI459070 PRA459070:PRE459070 QAW459070:QBA459070 QKS459070:QKW459070 QUO459070:QUS459070 REK459070:REO459070 ROG459070:ROK459070 RYC459070:RYG459070 SHY459070:SIC459070 SRU459070:SRY459070 TBQ459070:TBU459070 TLM459070:TLQ459070 TVI459070:TVM459070 UFE459070:UFI459070 UPA459070:UPE459070 UYW459070:UZA459070 VIS459070:VIW459070 VSO459070:VSS459070 WCK459070:WCO459070 WMG459070:WMK459070 WWC459070:WWG459070 U524606:Y524606 JQ524606:JU524606 TM524606:TQ524606 ADI524606:ADM524606 ANE524606:ANI524606 AXA524606:AXE524606 BGW524606:BHA524606 BQS524606:BQW524606 CAO524606:CAS524606 CKK524606:CKO524606 CUG524606:CUK524606 DEC524606:DEG524606 DNY524606:DOC524606 DXU524606:DXY524606 EHQ524606:EHU524606 ERM524606:ERQ524606 FBI524606:FBM524606 FLE524606:FLI524606 FVA524606:FVE524606 GEW524606:GFA524606 GOS524606:GOW524606 GYO524606:GYS524606 HIK524606:HIO524606 HSG524606:HSK524606 ICC524606:ICG524606 ILY524606:IMC524606 IVU524606:IVY524606 JFQ524606:JFU524606 JPM524606:JPQ524606 JZI524606:JZM524606 KJE524606:KJI524606 KTA524606:KTE524606 LCW524606:LDA524606 LMS524606:LMW524606 LWO524606:LWS524606 MGK524606:MGO524606 MQG524606:MQK524606 NAC524606:NAG524606 NJY524606:NKC524606 NTU524606:NTY524606 ODQ524606:ODU524606 ONM524606:ONQ524606 OXI524606:OXM524606 PHE524606:PHI524606 PRA524606:PRE524606 QAW524606:QBA524606 QKS524606:QKW524606 QUO524606:QUS524606 REK524606:REO524606 ROG524606:ROK524606 RYC524606:RYG524606 SHY524606:SIC524606 SRU524606:SRY524606 TBQ524606:TBU524606 TLM524606:TLQ524606 TVI524606:TVM524606 UFE524606:UFI524606 UPA524606:UPE524606 UYW524606:UZA524606 VIS524606:VIW524606 VSO524606:VSS524606 WCK524606:WCO524606 WMG524606:WMK524606 WWC524606:WWG524606 U590142:Y590142 JQ590142:JU590142 TM590142:TQ590142 ADI590142:ADM590142 ANE590142:ANI590142 AXA590142:AXE590142 BGW590142:BHA590142 BQS590142:BQW590142 CAO590142:CAS590142 CKK590142:CKO590142 CUG590142:CUK590142 DEC590142:DEG590142 DNY590142:DOC590142 DXU590142:DXY590142 EHQ590142:EHU590142 ERM590142:ERQ590142 FBI590142:FBM590142 FLE590142:FLI590142 FVA590142:FVE590142 GEW590142:GFA590142 GOS590142:GOW590142 GYO590142:GYS590142 HIK590142:HIO590142 HSG590142:HSK590142 ICC590142:ICG590142 ILY590142:IMC590142 IVU590142:IVY590142 JFQ590142:JFU590142 JPM590142:JPQ590142 JZI590142:JZM590142 KJE590142:KJI590142 KTA590142:KTE590142 LCW590142:LDA590142 LMS590142:LMW590142 LWO590142:LWS590142 MGK590142:MGO590142 MQG590142:MQK590142 NAC590142:NAG590142 NJY590142:NKC590142 NTU590142:NTY590142 ODQ590142:ODU590142 ONM590142:ONQ590142 OXI590142:OXM590142 PHE590142:PHI590142 PRA590142:PRE590142 QAW590142:QBA590142 QKS590142:QKW590142 QUO590142:QUS590142 REK590142:REO590142 ROG590142:ROK590142 RYC590142:RYG590142 SHY590142:SIC590142 SRU590142:SRY590142 TBQ590142:TBU590142 TLM590142:TLQ590142 TVI590142:TVM590142 UFE590142:UFI590142 UPA590142:UPE590142 UYW590142:UZA590142 VIS590142:VIW590142 VSO590142:VSS590142 WCK590142:WCO590142 WMG590142:WMK590142 WWC590142:WWG590142 U655678:Y655678 JQ655678:JU655678 TM655678:TQ655678 ADI655678:ADM655678 ANE655678:ANI655678 AXA655678:AXE655678 BGW655678:BHA655678 BQS655678:BQW655678 CAO655678:CAS655678 CKK655678:CKO655678 CUG655678:CUK655678 DEC655678:DEG655678 DNY655678:DOC655678 DXU655678:DXY655678 EHQ655678:EHU655678 ERM655678:ERQ655678 FBI655678:FBM655678 FLE655678:FLI655678 FVA655678:FVE655678 GEW655678:GFA655678 GOS655678:GOW655678 GYO655678:GYS655678 HIK655678:HIO655678 HSG655678:HSK655678 ICC655678:ICG655678 ILY655678:IMC655678 IVU655678:IVY655678 JFQ655678:JFU655678 JPM655678:JPQ655678 JZI655678:JZM655678 KJE655678:KJI655678 KTA655678:KTE655678 LCW655678:LDA655678 LMS655678:LMW655678 LWO655678:LWS655678 MGK655678:MGO655678 MQG655678:MQK655678 NAC655678:NAG655678 NJY655678:NKC655678 NTU655678:NTY655678 ODQ655678:ODU655678 ONM655678:ONQ655678 OXI655678:OXM655678 PHE655678:PHI655678 PRA655678:PRE655678 QAW655678:QBA655678 QKS655678:QKW655678 QUO655678:QUS655678 REK655678:REO655678 ROG655678:ROK655678 RYC655678:RYG655678 SHY655678:SIC655678 SRU655678:SRY655678 TBQ655678:TBU655678 TLM655678:TLQ655678 TVI655678:TVM655678 UFE655678:UFI655678 UPA655678:UPE655678 UYW655678:UZA655678 VIS655678:VIW655678 VSO655678:VSS655678 WCK655678:WCO655678 WMG655678:WMK655678 WWC655678:WWG655678 U721214:Y721214 JQ721214:JU721214 TM721214:TQ721214 ADI721214:ADM721214 ANE721214:ANI721214 AXA721214:AXE721214 BGW721214:BHA721214 BQS721214:BQW721214 CAO721214:CAS721214 CKK721214:CKO721214 CUG721214:CUK721214 DEC721214:DEG721214 DNY721214:DOC721214 DXU721214:DXY721214 EHQ721214:EHU721214 ERM721214:ERQ721214 FBI721214:FBM721214 FLE721214:FLI721214 FVA721214:FVE721214 GEW721214:GFA721214 GOS721214:GOW721214 GYO721214:GYS721214 HIK721214:HIO721214 HSG721214:HSK721214 ICC721214:ICG721214 ILY721214:IMC721214 IVU721214:IVY721214 JFQ721214:JFU721214 JPM721214:JPQ721214 JZI721214:JZM721214 KJE721214:KJI721214 KTA721214:KTE721214 LCW721214:LDA721214 LMS721214:LMW721214 LWO721214:LWS721214 MGK721214:MGO721214 MQG721214:MQK721214 NAC721214:NAG721214 NJY721214:NKC721214 NTU721214:NTY721214 ODQ721214:ODU721214 ONM721214:ONQ721214 OXI721214:OXM721214 PHE721214:PHI721214 PRA721214:PRE721214 QAW721214:QBA721214 QKS721214:QKW721214 QUO721214:QUS721214 REK721214:REO721214 ROG721214:ROK721214 RYC721214:RYG721214 SHY721214:SIC721214 SRU721214:SRY721214 TBQ721214:TBU721214 TLM721214:TLQ721214 TVI721214:TVM721214 UFE721214:UFI721214 UPA721214:UPE721214 UYW721214:UZA721214 VIS721214:VIW721214 VSO721214:VSS721214 WCK721214:WCO721214 WMG721214:WMK721214 WWC721214:WWG721214 U786750:Y786750 JQ786750:JU786750 TM786750:TQ786750 ADI786750:ADM786750 ANE786750:ANI786750 AXA786750:AXE786750 BGW786750:BHA786750 BQS786750:BQW786750 CAO786750:CAS786750 CKK786750:CKO786750 CUG786750:CUK786750 DEC786750:DEG786750 DNY786750:DOC786750 DXU786750:DXY786750 EHQ786750:EHU786750 ERM786750:ERQ786750 FBI786750:FBM786750 FLE786750:FLI786750 FVA786750:FVE786750 GEW786750:GFA786750 GOS786750:GOW786750 GYO786750:GYS786750 HIK786750:HIO786750 HSG786750:HSK786750 ICC786750:ICG786750 ILY786750:IMC786750 IVU786750:IVY786750 JFQ786750:JFU786750 JPM786750:JPQ786750 JZI786750:JZM786750 KJE786750:KJI786750 KTA786750:KTE786750 LCW786750:LDA786750 LMS786750:LMW786750 LWO786750:LWS786750 MGK786750:MGO786750 MQG786750:MQK786750 NAC786750:NAG786750 NJY786750:NKC786750 NTU786750:NTY786750 ODQ786750:ODU786750 ONM786750:ONQ786750 OXI786750:OXM786750 PHE786750:PHI786750 PRA786750:PRE786750 QAW786750:QBA786750 QKS786750:QKW786750 QUO786750:QUS786750 REK786750:REO786750 ROG786750:ROK786750 RYC786750:RYG786750 SHY786750:SIC786750 SRU786750:SRY786750 TBQ786750:TBU786750 TLM786750:TLQ786750 TVI786750:TVM786750 UFE786750:UFI786750 UPA786750:UPE786750 UYW786750:UZA786750 VIS786750:VIW786750 VSO786750:VSS786750 WCK786750:WCO786750 WMG786750:WMK786750 WWC786750:WWG786750 U852286:Y852286 JQ852286:JU852286 TM852286:TQ852286 ADI852286:ADM852286 ANE852286:ANI852286 AXA852286:AXE852286 BGW852286:BHA852286 BQS852286:BQW852286 CAO852286:CAS852286 CKK852286:CKO852286 CUG852286:CUK852286 DEC852286:DEG852286 DNY852286:DOC852286 DXU852286:DXY852286 EHQ852286:EHU852286 ERM852286:ERQ852286 FBI852286:FBM852286 FLE852286:FLI852286 FVA852286:FVE852286 GEW852286:GFA852286 GOS852286:GOW852286 GYO852286:GYS852286 HIK852286:HIO852286 HSG852286:HSK852286 ICC852286:ICG852286 ILY852286:IMC852286 IVU852286:IVY852286 JFQ852286:JFU852286 JPM852286:JPQ852286 JZI852286:JZM852286 KJE852286:KJI852286 KTA852286:KTE852286 LCW852286:LDA852286 LMS852286:LMW852286 LWO852286:LWS852286 MGK852286:MGO852286 MQG852286:MQK852286 NAC852286:NAG852286 NJY852286:NKC852286 NTU852286:NTY852286 ODQ852286:ODU852286 ONM852286:ONQ852286 OXI852286:OXM852286 PHE852286:PHI852286 PRA852286:PRE852286 QAW852286:QBA852286 QKS852286:QKW852286 QUO852286:QUS852286 REK852286:REO852286 ROG852286:ROK852286 RYC852286:RYG852286 SHY852286:SIC852286 SRU852286:SRY852286 TBQ852286:TBU852286 TLM852286:TLQ852286 TVI852286:TVM852286 UFE852286:UFI852286 UPA852286:UPE852286 UYW852286:UZA852286 VIS852286:VIW852286 VSO852286:VSS852286 WCK852286:WCO852286 WMG852286:WMK852286 WWC852286:WWG852286 U917822:Y917822 JQ917822:JU917822 TM917822:TQ917822 ADI917822:ADM917822 ANE917822:ANI917822 AXA917822:AXE917822 BGW917822:BHA917822 BQS917822:BQW917822 CAO917822:CAS917822 CKK917822:CKO917822 CUG917822:CUK917822 DEC917822:DEG917822 DNY917822:DOC917822 DXU917822:DXY917822 EHQ917822:EHU917822 ERM917822:ERQ917822 FBI917822:FBM917822 FLE917822:FLI917822 FVA917822:FVE917822 GEW917822:GFA917822 GOS917822:GOW917822 GYO917822:GYS917822 HIK917822:HIO917822 HSG917822:HSK917822 ICC917822:ICG917822 ILY917822:IMC917822 IVU917822:IVY917822 JFQ917822:JFU917822 JPM917822:JPQ917822 JZI917822:JZM917822 KJE917822:KJI917822 KTA917822:KTE917822 LCW917822:LDA917822 LMS917822:LMW917822 LWO917822:LWS917822 MGK917822:MGO917822 MQG917822:MQK917822 NAC917822:NAG917822 NJY917822:NKC917822 NTU917822:NTY917822 ODQ917822:ODU917822 ONM917822:ONQ917822 OXI917822:OXM917822 PHE917822:PHI917822 PRA917822:PRE917822 QAW917822:QBA917822 QKS917822:QKW917822 QUO917822:QUS917822 REK917822:REO917822 ROG917822:ROK917822 RYC917822:RYG917822 SHY917822:SIC917822 SRU917822:SRY917822 TBQ917822:TBU917822 TLM917822:TLQ917822 TVI917822:TVM917822 UFE917822:UFI917822 UPA917822:UPE917822 UYW917822:UZA917822 VIS917822:VIW917822 VSO917822:VSS917822 WCK917822:WCO917822 WMG917822:WMK917822 WWC917822:WWG917822 U983358:Y983358 JQ983358:JU983358 TM983358:TQ983358 ADI983358:ADM983358 ANE983358:ANI983358 AXA983358:AXE983358 BGW983358:BHA983358 BQS983358:BQW983358 CAO983358:CAS983358 CKK983358:CKO983358 CUG983358:CUK983358 DEC983358:DEG983358 DNY983358:DOC983358 DXU983358:DXY983358 EHQ983358:EHU983358 ERM983358:ERQ983358 FBI983358:FBM983358 FLE983358:FLI983358 FVA983358:FVE983358 GEW983358:GFA983358 GOS983358:GOW983358 GYO983358:GYS983358 HIK983358:HIO983358 HSG983358:HSK983358 ICC983358:ICG983358 ILY983358:IMC983358 IVU983358:IVY983358 JFQ983358:JFU983358 JPM983358:JPQ983358 JZI983358:JZM983358 KJE983358:KJI983358 KTA983358:KTE983358 LCW983358:LDA983358 LMS983358:LMW983358 LWO983358:LWS983358 MGK983358:MGO983358 MQG983358:MQK983358 NAC983358:NAG983358 NJY983358:NKC983358 NTU983358:NTY983358 ODQ983358:ODU983358 ONM983358:ONQ983358 OXI983358:OXM983358 PHE983358:PHI983358 PRA983358:PRE983358 QAW983358:QBA983358 QKS983358:QKW983358 QUO983358:QUS983358 REK983358:REO983358 ROG983358:ROK983358 RYC983358:RYG983358 SHY983358:SIC983358 SRU983358:SRY983358 TBQ983358:TBU983358 TLM983358:TLQ983358 TVI983358:TVM983358 UFE983358:UFI983358 UPA983358:UPE983358 UYW983358:UZA983358 VIS983358:VIW983358 VSO983358:VSS983358 WCK983358:WCO983358 WMG983358:WMK983358">
      <formula1>"指定なし,午前中,12:00～14:00,14:00～16:00,16:00～18:00,18:00～20:00,20:00～21:00"</formula1>
    </dataValidation>
    <dataValidation type="list" allowBlank="1" showInputMessage="1" showErrorMessage="1" promptTitle="（お届け先⑨）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26:Q326 JJ326:JM326 TF326:TI326 ADB326:ADE326 AMX326:ANA326 AWT326:AWW326 BGP326:BGS326 BQL326:BQO326 CAH326:CAK326 CKD326:CKG326 CTZ326:CUC326 DDV326:DDY326 DNR326:DNU326 DXN326:DXQ326 EHJ326:EHM326 ERF326:ERI326 FBB326:FBE326 FKX326:FLA326 FUT326:FUW326 GEP326:GES326 GOL326:GOO326 GYH326:GYK326 HID326:HIG326 HRZ326:HSC326 IBV326:IBY326 ILR326:ILU326 IVN326:IVQ326 JFJ326:JFM326 JPF326:JPI326 JZB326:JZE326 KIX326:KJA326 KST326:KSW326 LCP326:LCS326 LML326:LMO326 LWH326:LWK326 MGD326:MGG326 MPZ326:MQC326 MZV326:MZY326 NJR326:NJU326 NTN326:NTQ326 ODJ326:ODM326 ONF326:ONI326 OXB326:OXE326 PGX326:PHA326 PQT326:PQW326 QAP326:QAS326 QKL326:QKO326 QUH326:QUK326 RED326:REG326 RNZ326:ROC326 RXV326:RXY326 SHR326:SHU326 SRN326:SRQ326 TBJ326:TBM326 TLF326:TLI326 TVB326:TVE326 UEX326:UFA326 UOT326:UOW326 UYP326:UYS326 VIL326:VIO326 VSH326:VSK326 WCD326:WCG326 WLZ326:WMC326 WVV326:WVY326 N65862:Q65862 JJ65862:JM65862 TF65862:TI65862 ADB65862:ADE65862 AMX65862:ANA65862 AWT65862:AWW65862 BGP65862:BGS65862 BQL65862:BQO65862 CAH65862:CAK65862 CKD65862:CKG65862 CTZ65862:CUC65862 DDV65862:DDY65862 DNR65862:DNU65862 DXN65862:DXQ65862 EHJ65862:EHM65862 ERF65862:ERI65862 FBB65862:FBE65862 FKX65862:FLA65862 FUT65862:FUW65862 GEP65862:GES65862 GOL65862:GOO65862 GYH65862:GYK65862 HID65862:HIG65862 HRZ65862:HSC65862 IBV65862:IBY65862 ILR65862:ILU65862 IVN65862:IVQ65862 JFJ65862:JFM65862 JPF65862:JPI65862 JZB65862:JZE65862 KIX65862:KJA65862 KST65862:KSW65862 LCP65862:LCS65862 LML65862:LMO65862 LWH65862:LWK65862 MGD65862:MGG65862 MPZ65862:MQC65862 MZV65862:MZY65862 NJR65862:NJU65862 NTN65862:NTQ65862 ODJ65862:ODM65862 ONF65862:ONI65862 OXB65862:OXE65862 PGX65862:PHA65862 PQT65862:PQW65862 QAP65862:QAS65862 QKL65862:QKO65862 QUH65862:QUK65862 RED65862:REG65862 RNZ65862:ROC65862 RXV65862:RXY65862 SHR65862:SHU65862 SRN65862:SRQ65862 TBJ65862:TBM65862 TLF65862:TLI65862 TVB65862:TVE65862 UEX65862:UFA65862 UOT65862:UOW65862 UYP65862:UYS65862 VIL65862:VIO65862 VSH65862:VSK65862 WCD65862:WCG65862 WLZ65862:WMC65862 WVV65862:WVY65862 N131398:Q131398 JJ131398:JM131398 TF131398:TI131398 ADB131398:ADE131398 AMX131398:ANA131398 AWT131398:AWW131398 BGP131398:BGS131398 BQL131398:BQO131398 CAH131398:CAK131398 CKD131398:CKG131398 CTZ131398:CUC131398 DDV131398:DDY131398 DNR131398:DNU131398 DXN131398:DXQ131398 EHJ131398:EHM131398 ERF131398:ERI131398 FBB131398:FBE131398 FKX131398:FLA131398 FUT131398:FUW131398 GEP131398:GES131398 GOL131398:GOO131398 GYH131398:GYK131398 HID131398:HIG131398 HRZ131398:HSC131398 IBV131398:IBY131398 ILR131398:ILU131398 IVN131398:IVQ131398 JFJ131398:JFM131398 JPF131398:JPI131398 JZB131398:JZE131398 KIX131398:KJA131398 KST131398:KSW131398 LCP131398:LCS131398 LML131398:LMO131398 LWH131398:LWK131398 MGD131398:MGG131398 MPZ131398:MQC131398 MZV131398:MZY131398 NJR131398:NJU131398 NTN131398:NTQ131398 ODJ131398:ODM131398 ONF131398:ONI131398 OXB131398:OXE131398 PGX131398:PHA131398 PQT131398:PQW131398 QAP131398:QAS131398 QKL131398:QKO131398 QUH131398:QUK131398 RED131398:REG131398 RNZ131398:ROC131398 RXV131398:RXY131398 SHR131398:SHU131398 SRN131398:SRQ131398 TBJ131398:TBM131398 TLF131398:TLI131398 TVB131398:TVE131398 UEX131398:UFA131398 UOT131398:UOW131398 UYP131398:UYS131398 VIL131398:VIO131398 VSH131398:VSK131398 WCD131398:WCG131398 WLZ131398:WMC131398 WVV131398:WVY131398 N196934:Q196934 JJ196934:JM196934 TF196934:TI196934 ADB196934:ADE196934 AMX196934:ANA196934 AWT196934:AWW196934 BGP196934:BGS196934 BQL196934:BQO196934 CAH196934:CAK196934 CKD196934:CKG196934 CTZ196934:CUC196934 DDV196934:DDY196934 DNR196934:DNU196934 DXN196934:DXQ196934 EHJ196934:EHM196934 ERF196934:ERI196934 FBB196934:FBE196934 FKX196934:FLA196934 FUT196934:FUW196934 GEP196934:GES196934 GOL196934:GOO196934 GYH196934:GYK196934 HID196934:HIG196934 HRZ196934:HSC196934 IBV196934:IBY196934 ILR196934:ILU196934 IVN196934:IVQ196934 JFJ196934:JFM196934 JPF196934:JPI196934 JZB196934:JZE196934 KIX196934:KJA196934 KST196934:KSW196934 LCP196934:LCS196934 LML196934:LMO196934 LWH196934:LWK196934 MGD196934:MGG196934 MPZ196934:MQC196934 MZV196934:MZY196934 NJR196934:NJU196934 NTN196934:NTQ196934 ODJ196934:ODM196934 ONF196934:ONI196934 OXB196934:OXE196934 PGX196934:PHA196934 PQT196934:PQW196934 QAP196934:QAS196934 QKL196934:QKO196934 QUH196934:QUK196934 RED196934:REG196934 RNZ196934:ROC196934 RXV196934:RXY196934 SHR196934:SHU196934 SRN196934:SRQ196934 TBJ196934:TBM196934 TLF196934:TLI196934 TVB196934:TVE196934 UEX196934:UFA196934 UOT196934:UOW196934 UYP196934:UYS196934 VIL196934:VIO196934 VSH196934:VSK196934 WCD196934:WCG196934 WLZ196934:WMC196934 WVV196934:WVY196934 N262470:Q262470 JJ262470:JM262470 TF262470:TI262470 ADB262470:ADE262470 AMX262470:ANA262470 AWT262470:AWW262470 BGP262470:BGS262470 BQL262470:BQO262470 CAH262470:CAK262470 CKD262470:CKG262470 CTZ262470:CUC262470 DDV262470:DDY262470 DNR262470:DNU262470 DXN262470:DXQ262470 EHJ262470:EHM262470 ERF262470:ERI262470 FBB262470:FBE262470 FKX262470:FLA262470 FUT262470:FUW262470 GEP262470:GES262470 GOL262470:GOO262470 GYH262470:GYK262470 HID262470:HIG262470 HRZ262470:HSC262470 IBV262470:IBY262470 ILR262470:ILU262470 IVN262470:IVQ262470 JFJ262470:JFM262470 JPF262470:JPI262470 JZB262470:JZE262470 KIX262470:KJA262470 KST262470:KSW262470 LCP262470:LCS262470 LML262470:LMO262470 LWH262470:LWK262470 MGD262470:MGG262470 MPZ262470:MQC262470 MZV262470:MZY262470 NJR262470:NJU262470 NTN262470:NTQ262470 ODJ262470:ODM262470 ONF262470:ONI262470 OXB262470:OXE262470 PGX262470:PHA262470 PQT262470:PQW262470 QAP262470:QAS262470 QKL262470:QKO262470 QUH262470:QUK262470 RED262470:REG262470 RNZ262470:ROC262470 RXV262470:RXY262470 SHR262470:SHU262470 SRN262470:SRQ262470 TBJ262470:TBM262470 TLF262470:TLI262470 TVB262470:TVE262470 UEX262470:UFA262470 UOT262470:UOW262470 UYP262470:UYS262470 VIL262470:VIO262470 VSH262470:VSK262470 WCD262470:WCG262470 WLZ262470:WMC262470 WVV262470:WVY262470 N328006:Q328006 JJ328006:JM328006 TF328006:TI328006 ADB328006:ADE328006 AMX328006:ANA328006 AWT328006:AWW328006 BGP328006:BGS328006 BQL328006:BQO328006 CAH328006:CAK328006 CKD328006:CKG328006 CTZ328006:CUC328006 DDV328006:DDY328006 DNR328006:DNU328006 DXN328006:DXQ328006 EHJ328006:EHM328006 ERF328006:ERI328006 FBB328006:FBE328006 FKX328006:FLA328006 FUT328006:FUW328006 GEP328006:GES328006 GOL328006:GOO328006 GYH328006:GYK328006 HID328006:HIG328006 HRZ328006:HSC328006 IBV328006:IBY328006 ILR328006:ILU328006 IVN328006:IVQ328006 JFJ328006:JFM328006 JPF328006:JPI328006 JZB328006:JZE328006 KIX328006:KJA328006 KST328006:KSW328006 LCP328006:LCS328006 LML328006:LMO328006 LWH328006:LWK328006 MGD328006:MGG328006 MPZ328006:MQC328006 MZV328006:MZY328006 NJR328006:NJU328006 NTN328006:NTQ328006 ODJ328006:ODM328006 ONF328006:ONI328006 OXB328006:OXE328006 PGX328006:PHA328006 PQT328006:PQW328006 QAP328006:QAS328006 QKL328006:QKO328006 QUH328006:QUK328006 RED328006:REG328006 RNZ328006:ROC328006 RXV328006:RXY328006 SHR328006:SHU328006 SRN328006:SRQ328006 TBJ328006:TBM328006 TLF328006:TLI328006 TVB328006:TVE328006 UEX328006:UFA328006 UOT328006:UOW328006 UYP328006:UYS328006 VIL328006:VIO328006 VSH328006:VSK328006 WCD328006:WCG328006 WLZ328006:WMC328006 WVV328006:WVY328006 N393542:Q393542 JJ393542:JM393542 TF393542:TI393542 ADB393542:ADE393542 AMX393542:ANA393542 AWT393542:AWW393542 BGP393542:BGS393542 BQL393542:BQO393542 CAH393542:CAK393542 CKD393542:CKG393542 CTZ393542:CUC393542 DDV393542:DDY393542 DNR393542:DNU393542 DXN393542:DXQ393542 EHJ393542:EHM393542 ERF393542:ERI393542 FBB393542:FBE393542 FKX393542:FLA393542 FUT393542:FUW393542 GEP393542:GES393542 GOL393542:GOO393542 GYH393542:GYK393542 HID393542:HIG393542 HRZ393542:HSC393542 IBV393542:IBY393542 ILR393542:ILU393542 IVN393542:IVQ393542 JFJ393542:JFM393542 JPF393542:JPI393542 JZB393542:JZE393542 KIX393542:KJA393542 KST393542:KSW393542 LCP393542:LCS393542 LML393542:LMO393542 LWH393542:LWK393542 MGD393542:MGG393542 MPZ393542:MQC393542 MZV393542:MZY393542 NJR393542:NJU393542 NTN393542:NTQ393542 ODJ393542:ODM393542 ONF393542:ONI393542 OXB393542:OXE393542 PGX393542:PHA393542 PQT393542:PQW393542 QAP393542:QAS393542 QKL393542:QKO393542 QUH393542:QUK393542 RED393542:REG393542 RNZ393542:ROC393542 RXV393542:RXY393542 SHR393542:SHU393542 SRN393542:SRQ393542 TBJ393542:TBM393542 TLF393542:TLI393542 TVB393542:TVE393542 UEX393542:UFA393542 UOT393542:UOW393542 UYP393542:UYS393542 VIL393542:VIO393542 VSH393542:VSK393542 WCD393542:WCG393542 WLZ393542:WMC393542 WVV393542:WVY393542 N459078:Q459078 JJ459078:JM459078 TF459078:TI459078 ADB459078:ADE459078 AMX459078:ANA459078 AWT459078:AWW459078 BGP459078:BGS459078 BQL459078:BQO459078 CAH459078:CAK459078 CKD459078:CKG459078 CTZ459078:CUC459078 DDV459078:DDY459078 DNR459078:DNU459078 DXN459078:DXQ459078 EHJ459078:EHM459078 ERF459078:ERI459078 FBB459078:FBE459078 FKX459078:FLA459078 FUT459078:FUW459078 GEP459078:GES459078 GOL459078:GOO459078 GYH459078:GYK459078 HID459078:HIG459078 HRZ459078:HSC459078 IBV459078:IBY459078 ILR459078:ILU459078 IVN459078:IVQ459078 JFJ459078:JFM459078 JPF459078:JPI459078 JZB459078:JZE459078 KIX459078:KJA459078 KST459078:KSW459078 LCP459078:LCS459078 LML459078:LMO459078 LWH459078:LWK459078 MGD459078:MGG459078 MPZ459078:MQC459078 MZV459078:MZY459078 NJR459078:NJU459078 NTN459078:NTQ459078 ODJ459078:ODM459078 ONF459078:ONI459078 OXB459078:OXE459078 PGX459078:PHA459078 PQT459078:PQW459078 QAP459078:QAS459078 QKL459078:QKO459078 QUH459078:QUK459078 RED459078:REG459078 RNZ459078:ROC459078 RXV459078:RXY459078 SHR459078:SHU459078 SRN459078:SRQ459078 TBJ459078:TBM459078 TLF459078:TLI459078 TVB459078:TVE459078 UEX459078:UFA459078 UOT459078:UOW459078 UYP459078:UYS459078 VIL459078:VIO459078 VSH459078:VSK459078 WCD459078:WCG459078 WLZ459078:WMC459078 WVV459078:WVY459078 N524614:Q524614 JJ524614:JM524614 TF524614:TI524614 ADB524614:ADE524614 AMX524614:ANA524614 AWT524614:AWW524614 BGP524614:BGS524614 BQL524614:BQO524614 CAH524614:CAK524614 CKD524614:CKG524614 CTZ524614:CUC524614 DDV524614:DDY524614 DNR524614:DNU524614 DXN524614:DXQ524614 EHJ524614:EHM524614 ERF524614:ERI524614 FBB524614:FBE524614 FKX524614:FLA524614 FUT524614:FUW524614 GEP524614:GES524614 GOL524614:GOO524614 GYH524614:GYK524614 HID524614:HIG524614 HRZ524614:HSC524614 IBV524614:IBY524614 ILR524614:ILU524614 IVN524614:IVQ524614 JFJ524614:JFM524614 JPF524614:JPI524614 JZB524614:JZE524614 KIX524614:KJA524614 KST524614:KSW524614 LCP524614:LCS524614 LML524614:LMO524614 LWH524614:LWK524614 MGD524614:MGG524614 MPZ524614:MQC524614 MZV524614:MZY524614 NJR524614:NJU524614 NTN524614:NTQ524614 ODJ524614:ODM524614 ONF524614:ONI524614 OXB524614:OXE524614 PGX524614:PHA524614 PQT524614:PQW524614 QAP524614:QAS524614 QKL524614:QKO524614 QUH524614:QUK524614 RED524614:REG524614 RNZ524614:ROC524614 RXV524614:RXY524614 SHR524614:SHU524614 SRN524614:SRQ524614 TBJ524614:TBM524614 TLF524614:TLI524614 TVB524614:TVE524614 UEX524614:UFA524614 UOT524614:UOW524614 UYP524614:UYS524614 VIL524614:VIO524614 VSH524614:VSK524614 WCD524614:WCG524614 WLZ524614:WMC524614 WVV524614:WVY524614 N590150:Q590150 JJ590150:JM590150 TF590150:TI590150 ADB590150:ADE590150 AMX590150:ANA590150 AWT590150:AWW590150 BGP590150:BGS590150 BQL590150:BQO590150 CAH590150:CAK590150 CKD590150:CKG590150 CTZ590150:CUC590150 DDV590150:DDY590150 DNR590150:DNU590150 DXN590150:DXQ590150 EHJ590150:EHM590150 ERF590150:ERI590150 FBB590150:FBE590150 FKX590150:FLA590150 FUT590150:FUW590150 GEP590150:GES590150 GOL590150:GOO590150 GYH590150:GYK590150 HID590150:HIG590150 HRZ590150:HSC590150 IBV590150:IBY590150 ILR590150:ILU590150 IVN590150:IVQ590150 JFJ590150:JFM590150 JPF590150:JPI590150 JZB590150:JZE590150 KIX590150:KJA590150 KST590150:KSW590150 LCP590150:LCS590150 LML590150:LMO590150 LWH590150:LWK590150 MGD590150:MGG590150 MPZ590150:MQC590150 MZV590150:MZY590150 NJR590150:NJU590150 NTN590150:NTQ590150 ODJ590150:ODM590150 ONF590150:ONI590150 OXB590150:OXE590150 PGX590150:PHA590150 PQT590150:PQW590150 QAP590150:QAS590150 QKL590150:QKO590150 QUH590150:QUK590150 RED590150:REG590150 RNZ590150:ROC590150 RXV590150:RXY590150 SHR590150:SHU590150 SRN590150:SRQ590150 TBJ590150:TBM590150 TLF590150:TLI590150 TVB590150:TVE590150 UEX590150:UFA590150 UOT590150:UOW590150 UYP590150:UYS590150 VIL590150:VIO590150 VSH590150:VSK590150 WCD590150:WCG590150 WLZ590150:WMC590150 WVV590150:WVY590150 N655686:Q655686 JJ655686:JM655686 TF655686:TI655686 ADB655686:ADE655686 AMX655686:ANA655686 AWT655686:AWW655686 BGP655686:BGS655686 BQL655686:BQO655686 CAH655686:CAK655686 CKD655686:CKG655686 CTZ655686:CUC655686 DDV655686:DDY655686 DNR655686:DNU655686 DXN655686:DXQ655686 EHJ655686:EHM655686 ERF655686:ERI655686 FBB655686:FBE655686 FKX655686:FLA655686 FUT655686:FUW655686 GEP655686:GES655686 GOL655686:GOO655686 GYH655686:GYK655686 HID655686:HIG655686 HRZ655686:HSC655686 IBV655686:IBY655686 ILR655686:ILU655686 IVN655686:IVQ655686 JFJ655686:JFM655686 JPF655686:JPI655686 JZB655686:JZE655686 KIX655686:KJA655686 KST655686:KSW655686 LCP655686:LCS655686 LML655686:LMO655686 LWH655686:LWK655686 MGD655686:MGG655686 MPZ655686:MQC655686 MZV655686:MZY655686 NJR655686:NJU655686 NTN655686:NTQ655686 ODJ655686:ODM655686 ONF655686:ONI655686 OXB655686:OXE655686 PGX655686:PHA655686 PQT655686:PQW655686 QAP655686:QAS655686 QKL655686:QKO655686 QUH655686:QUK655686 RED655686:REG655686 RNZ655686:ROC655686 RXV655686:RXY655686 SHR655686:SHU655686 SRN655686:SRQ655686 TBJ655686:TBM655686 TLF655686:TLI655686 TVB655686:TVE655686 UEX655686:UFA655686 UOT655686:UOW655686 UYP655686:UYS655686 VIL655686:VIO655686 VSH655686:VSK655686 WCD655686:WCG655686 WLZ655686:WMC655686 WVV655686:WVY655686 N721222:Q721222 JJ721222:JM721222 TF721222:TI721222 ADB721222:ADE721222 AMX721222:ANA721222 AWT721222:AWW721222 BGP721222:BGS721222 BQL721222:BQO721222 CAH721222:CAK721222 CKD721222:CKG721222 CTZ721222:CUC721222 DDV721222:DDY721222 DNR721222:DNU721222 DXN721222:DXQ721222 EHJ721222:EHM721222 ERF721222:ERI721222 FBB721222:FBE721222 FKX721222:FLA721222 FUT721222:FUW721222 GEP721222:GES721222 GOL721222:GOO721222 GYH721222:GYK721222 HID721222:HIG721222 HRZ721222:HSC721222 IBV721222:IBY721222 ILR721222:ILU721222 IVN721222:IVQ721222 JFJ721222:JFM721222 JPF721222:JPI721222 JZB721222:JZE721222 KIX721222:KJA721222 KST721222:KSW721222 LCP721222:LCS721222 LML721222:LMO721222 LWH721222:LWK721222 MGD721222:MGG721222 MPZ721222:MQC721222 MZV721222:MZY721222 NJR721222:NJU721222 NTN721222:NTQ721222 ODJ721222:ODM721222 ONF721222:ONI721222 OXB721222:OXE721222 PGX721222:PHA721222 PQT721222:PQW721222 QAP721222:QAS721222 QKL721222:QKO721222 QUH721222:QUK721222 RED721222:REG721222 RNZ721222:ROC721222 RXV721222:RXY721222 SHR721222:SHU721222 SRN721222:SRQ721222 TBJ721222:TBM721222 TLF721222:TLI721222 TVB721222:TVE721222 UEX721222:UFA721222 UOT721222:UOW721222 UYP721222:UYS721222 VIL721222:VIO721222 VSH721222:VSK721222 WCD721222:WCG721222 WLZ721222:WMC721222 WVV721222:WVY721222 N786758:Q786758 JJ786758:JM786758 TF786758:TI786758 ADB786758:ADE786758 AMX786758:ANA786758 AWT786758:AWW786758 BGP786758:BGS786758 BQL786758:BQO786758 CAH786758:CAK786758 CKD786758:CKG786758 CTZ786758:CUC786758 DDV786758:DDY786758 DNR786758:DNU786758 DXN786758:DXQ786758 EHJ786758:EHM786758 ERF786758:ERI786758 FBB786758:FBE786758 FKX786758:FLA786758 FUT786758:FUW786758 GEP786758:GES786758 GOL786758:GOO786758 GYH786758:GYK786758 HID786758:HIG786758 HRZ786758:HSC786758 IBV786758:IBY786758 ILR786758:ILU786758 IVN786758:IVQ786758 JFJ786758:JFM786758 JPF786758:JPI786758 JZB786758:JZE786758 KIX786758:KJA786758 KST786758:KSW786758 LCP786758:LCS786758 LML786758:LMO786758 LWH786758:LWK786758 MGD786758:MGG786758 MPZ786758:MQC786758 MZV786758:MZY786758 NJR786758:NJU786758 NTN786758:NTQ786758 ODJ786758:ODM786758 ONF786758:ONI786758 OXB786758:OXE786758 PGX786758:PHA786758 PQT786758:PQW786758 QAP786758:QAS786758 QKL786758:QKO786758 QUH786758:QUK786758 RED786758:REG786758 RNZ786758:ROC786758 RXV786758:RXY786758 SHR786758:SHU786758 SRN786758:SRQ786758 TBJ786758:TBM786758 TLF786758:TLI786758 TVB786758:TVE786758 UEX786758:UFA786758 UOT786758:UOW786758 UYP786758:UYS786758 VIL786758:VIO786758 VSH786758:VSK786758 WCD786758:WCG786758 WLZ786758:WMC786758 WVV786758:WVY786758 N852294:Q852294 JJ852294:JM852294 TF852294:TI852294 ADB852294:ADE852294 AMX852294:ANA852294 AWT852294:AWW852294 BGP852294:BGS852294 BQL852294:BQO852294 CAH852294:CAK852294 CKD852294:CKG852294 CTZ852294:CUC852294 DDV852294:DDY852294 DNR852294:DNU852294 DXN852294:DXQ852294 EHJ852294:EHM852294 ERF852294:ERI852294 FBB852294:FBE852294 FKX852294:FLA852294 FUT852294:FUW852294 GEP852294:GES852294 GOL852294:GOO852294 GYH852294:GYK852294 HID852294:HIG852294 HRZ852294:HSC852294 IBV852294:IBY852294 ILR852294:ILU852294 IVN852294:IVQ852294 JFJ852294:JFM852294 JPF852294:JPI852294 JZB852294:JZE852294 KIX852294:KJA852294 KST852294:KSW852294 LCP852294:LCS852294 LML852294:LMO852294 LWH852294:LWK852294 MGD852294:MGG852294 MPZ852294:MQC852294 MZV852294:MZY852294 NJR852294:NJU852294 NTN852294:NTQ852294 ODJ852294:ODM852294 ONF852294:ONI852294 OXB852294:OXE852294 PGX852294:PHA852294 PQT852294:PQW852294 QAP852294:QAS852294 QKL852294:QKO852294 QUH852294:QUK852294 RED852294:REG852294 RNZ852294:ROC852294 RXV852294:RXY852294 SHR852294:SHU852294 SRN852294:SRQ852294 TBJ852294:TBM852294 TLF852294:TLI852294 TVB852294:TVE852294 UEX852294:UFA852294 UOT852294:UOW852294 UYP852294:UYS852294 VIL852294:VIO852294 VSH852294:VSK852294 WCD852294:WCG852294 WLZ852294:WMC852294 WVV852294:WVY852294 N917830:Q917830 JJ917830:JM917830 TF917830:TI917830 ADB917830:ADE917830 AMX917830:ANA917830 AWT917830:AWW917830 BGP917830:BGS917830 BQL917830:BQO917830 CAH917830:CAK917830 CKD917830:CKG917830 CTZ917830:CUC917830 DDV917830:DDY917830 DNR917830:DNU917830 DXN917830:DXQ917830 EHJ917830:EHM917830 ERF917830:ERI917830 FBB917830:FBE917830 FKX917830:FLA917830 FUT917830:FUW917830 GEP917830:GES917830 GOL917830:GOO917830 GYH917830:GYK917830 HID917830:HIG917830 HRZ917830:HSC917830 IBV917830:IBY917830 ILR917830:ILU917830 IVN917830:IVQ917830 JFJ917830:JFM917830 JPF917830:JPI917830 JZB917830:JZE917830 KIX917830:KJA917830 KST917830:KSW917830 LCP917830:LCS917830 LML917830:LMO917830 LWH917830:LWK917830 MGD917830:MGG917830 MPZ917830:MQC917830 MZV917830:MZY917830 NJR917830:NJU917830 NTN917830:NTQ917830 ODJ917830:ODM917830 ONF917830:ONI917830 OXB917830:OXE917830 PGX917830:PHA917830 PQT917830:PQW917830 QAP917830:QAS917830 QKL917830:QKO917830 QUH917830:QUK917830 RED917830:REG917830 RNZ917830:ROC917830 RXV917830:RXY917830 SHR917830:SHU917830 SRN917830:SRQ917830 TBJ917830:TBM917830 TLF917830:TLI917830 TVB917830:TVE917830 UEX917830:UFA917830 UOT917830:UOW917830 UYP917830:UYS917830 VIL917830:VIO917830 VSH917830:VSK917830 WCD917830:WCG917830 WLZ917830:WMC917830 WVV917830:WVY917830 N983366:Q983366 JJ983366:JM983366 TF983366:TI983366 ADB983366:ADE983366 AMX983366:ANA983366 AWT983366:AWW983366 BGP983366:BGS983366 BQL983366:BQO983366 CAH983366:CAK983366 CKD983366:CKG983366 CTZ983366:CUC983366 DDV983366:DDY983366 DNR983366:DNU983366 DXN983366:DXQ983366 EHJ983366:EHM983366 ERF983366:ERI983366 FBB983366:FBE983366 FKX983366:FLA983366 FUT983366:FUW983366 GEP983366:GES983366 GOL983366:GOO983366 GYH983366:GYK983366 HID983366:HIG983366 HRZ983366:HSC983366 IBV983366:IBY983366 ILR983366:ILU983366 IVN983366:IVQ983366 JFJ983366:JFM983366 JPF983366:JPI983366 JZB983366:JZE983366 KIX983366:KJA983366 KST983366:KSW983366 LCP983366:LCS983366 LML983366:LMO983366 LWH983366:LWK983366 MGD983366:MGG983366 MPZ983366:MQC983366 MZV983366:MZY983366 NJR983366:NJU983366 NTN983366:NTQ983366 ODJ983366:ODM983366 ONF983366:ONI983366 OXB983366:OXE983366 PGX983366:PHA983366 PQT983366:PQW983366 QAP983366:QAS983366 QKL983366:QKO983366 QUH983366:QUK983366 RED983366:REG983366 RNZ983366:ROC983366 RXV983366:RXY983366 SHR983366:SHU983366 SRN983366:SRQ983366 TBJ983366:TBM983366 TLF983366:TLI983366 TVB983366:TVE983366 UEX983366:UFA983366 UOT983366:UOW983366 UYP983366:UYS983366 VIL983366:VIO983366 VSH983366:VSK983366 WCD983366:WCG983366 WLZ983366:WMC983366 WVV983366:WVY983366">
      <formula1>$O$4:$O$49</formula1>
    </dataValidation>
    <dataValidation type="list" allowBlank="1" showInputMessage="1" showErrorMessage="1" promptTitle="（お届け日⑨）お届け時間" prompt="お届け時間を指定して下さい。_x000a_※空白の場合は、指定なしとさせていただきます。" sqref="WWC983366:WWG983366 JQ326:JU326 TM326:TQ326 ADI326:ADM326 ANE326:ANI326 AXA326:AXE326 BGW326:BHA326 BQS326:BQW326 CAO326:CAS326 CKK326:CKO326 CUG326:CUK326 DEC326:DEG326 DNY326:DOC326 DXU326:DXY326 EHQ326:EHU326 ERM326:ERQ326 FBI326:FBM326 FLE326:FLI326 FVA326:FVE326 GEW326:GFA326 GOS326:GOW326 GYO326:GYS326 HIK326:HIO326 HSG326:HSK326 ICC326:ICG326 ILY326:IMC326 IVU326:IVY326 JFQ326:JFU326 JPM326:JPQ326 JZI326:JZM326 KJE326:KJI326 KTA326:KTE326 LCW326:LDA326 LMS326:LMW326 LWO326:LWS326 MGK326:MGO326 MQG326:MQK326 NAC326:NAG326 NJY326:NKC326 NTU326:NTY326 ODQ326:ODU326 ONM326:ONQ326 OXI326:OXM326 PHE326:PHI326 PRA326:PRE326 QAW326:QBA326 QKS326:QKW326 QUO326:QUS326 REK326:REO326 ROG326:ROK326 RYC326:RYG326 SHY326:SIC326 SRU326:SRY326 TBQ326:TBU326 TLM326:TLQ326 TVI326:TVM326 UFE326:UFI326 UPA326:UPE326 UYW326:UZA326 VIS326:VIW326 VSO326:VSS326 WCK326:WCO326 WMG326:WMK326 WWC326:WWG326 U65862:Y65862 JQ65862:JU65862 TM65862:TQ65862 ADI65862:ADM65862 ANE65862:ANI65862 AXA65862:AXE65862 BGW65862:BHA65862 BQS65862:BQW65862 CAO65862:CAS65862 CKK65862:CKO65862 CUG65862:CUK65862 DEC65862:DEG65862 DNY65862:DOC65862 DXU65862:DXY65862 EHQ65862:EHU65862 ERM65862:ERQ65862 FBI65862:FBM65862 FLE65862:FLI65862 FVA65862:FVE65862 GEW65862:GFA65862 GOS65862:GOW65862 GYO65862:GYS65862 HIK65862:HIO65862 HSG65862:HSK65862 ICC65862:ICG65862 ILY65862:IMC65862 IVU65862:IVY65862 JFQ65862:JFU65862 JPM65862:JPQ65862 JZI65862:JZM65862 KJE65862:KJI65862 KTA65862:KTE65862 LCW65862:LDA65862 LMS65862:LMW65862 LWO65862:LWS65862 MGK65862:MGO65862 MQG65862:MQK65862 NAC65862:NAG65862 NJY65862:NKC65862 NTU65862:NTY65862 ODQ65862:ODU65862 ONM65862:ONQ65862 OXI65862:OXM65862 PHE65862:PHI65862 PRA65862:PRE65862 QAW65862:QBA65862 QKS65862:QKW65862 QUO65862:QUS65862 REK65862:REO65862 ROG65862:ROK65862 RYC65862:RYG65862 SHY65862:SIC65862 SRU65862:SRY65862 TBQ65862:TBU65862 TLM65862:TLQ65862 TVI65862:TVM65862 UFE65862:UFI65862 UPA65862:UPE65862 UYW65862:UZA65862 VIS65862:VIW65862 VSO65862:VSS65862 WCK65862:WCO65862 WMG65862:WMK65862 WWC65862:WWG65862 U131398:Y131398 JQ131398:JU131398 TM131398:TQ131398 ADI131398:ADM131398 ANE131398:ANI131398 AXA131398:AXE131398 BGW131398:BHA131398 BQS131398:BQW131398 CAO131398:CAS131398 CKK131398:CKO131398 CUG131398:CUK131398 DEC131398:DEG131398 DNY131398:DOC131398 DXU131398:DXY131398 EHQ131398:EHU131398 ERM131398:ERQ131398 FBI131398:FBM131398 FLE131398:FLI131398 FVA131398:FVE131398 GEW131398:GFA131398 GOS131398:GOW131398 GYO131398:GYS131398 HIK131398:HIO131398 HSG131398:HSK131398 ICC131398:ICG131398 ILY131398:IMC131398 IVU131398:IVY131398 JFQ131398:JFU131398 JPM131398:JPQ131398 JZI131398:JZM131398 KJE131398:KJI131398 KTA131398:KTE131398 LCW131398:LDA131398 LMS131398:LMW131398 LWO131398:LWS131398 MGK131398:MGO131398 MQG131398:MQK131398 NAC131398:NAG131398 NJY131398:NKC131398 NTU131398:NTY131398 ODQ131398:ODU131398 ONM131398:ONQ131398 OXI131398:OXM131398 PHE131398:PHI131398 PRA131398:PRE131398 QAW131398:QBA131398 QKS131398:QKW131398 QUO131398:QUS131398 REK131398:REO131398 ROG131398:ROK131398 RYC131398:RYG131398 SHY131398:SIC131398 SRU131398:SRY131398 TBQ131398:TBU131398 TLM131398:TLQ131398 TVI131398:TVM131398 UFE131398:UFI131398 UPA131398:UPE131398 UYW131398:UZA131398 VIS131398:VIW131398 VSO131398:VSS131398 WCK131398:WCO131398 WMG131398:WMK131398 WWC131398:WWG131398 U196934:Y196934 JQ196934:JU196934 TM196934:TQ196934 ADI196934:ADM196934 ANE196934:ANI196934 AXA196934:AXE196934 BGW196934:BHA196934 BQS196934:BQW196934 CAO196934:CAS196934 CKK196934:CKO196934 CUG196934:CUK196934 DEC196934:DEG196934 DNY196934:DOC196934 DXU196934:DXY196934 EHQ196934:EHU196934 ERM196934:ERQ196934 FBI196934:FBM196934 FLE196934:FLI196934 FVA196934:FVE196934 GEW196934:GFA196934 GOS196934:GOW196934 GYO196934:GYS196934 HIK196934:HIO196934 HSG196934:HSK196934 ICC196934:ICG196934 ILY196934:IMC196934 IVU196934:IVY196934 JFQ196934:JFU196934 JPM196934:JPQ196934 JZI196934:JZM196934 KJE196934:KJI196934 KTA196934:KTE196934 LCW196934:LDA196934 LMS196934:LMW196934 LWO196934:LWS196934 MGK196934:MGO196934 MQG196934:MQK196934 NAC196934:NAG196934 NJY196934:NKC196934 NTU196934:NTY196934 ODQ196934:ODU196934 ONM196934:ONQ196934 OXI196934:OXM196934 PHE196934:PHI196934 PRA196934:PRE196934 QAW196934:QBA196934 QKS196934:QKW196934 QUO196934:QUS196934 REK196934:REO196934 ROG196934:ROK196934 RYC196934:RYG196934 SHY196934:SIC196934 SRU196934:SRY196934 TBQ196934:TBU196934 TLM196934:TLQ196934 TVI196934:TVM196934 UFE196934:UFI196934 UPA196934:UPE196934 UYW196934:UZA196934 VIS196934:VIW196934 VSO196934:VSS196934 WCK196934:WCO196934 WMG196934:WMK196934 WWC196934:WWG196934 U262470:Y262470 JQ262470:JU262470 TM262470:TQ262470 ADI262470:ADM262470 ANE262470:ANI262470 AXA262470:AXE262470 BGW262470:BHA262470 BQS262470:BQW262470 CAO262470:CAS262470 CKK262470:CKO262470 CUG262470:CUK262470 DEC262470:DEG262470 DNY262470:DOC262470 DXU262470:DXY262470 EHQ262470:EHU262470 ERM262470:ERQ262470 FBI262470:FBM262470 FLE262470:FLI262470 FVA262470:FVE262470 GEW262470:GFA262470 GOS262470:GOW262470 GYO262470:GYS262470 HIK262470:HIO262470 HSG262470:HSK262470 ICC262470:ICG262470 ILY262470:IMC262470 IVU262470:IVY262470 JFQ262470:JFU262470 JPM262470:JPQ262470 JZI262470:JZM262470 KJE262470:KJI262470 KTA262470:KTE262470 LCW262470:LDA262470 LMS262470:LMW262470 LWO262470:LWS262470 MGK262470:MGO262470 MQG262470:MQK262470 NAC262470:NAG262470 NJY262470:NKC262470 NTU262470:NTY262470 ODQ262470:ODU262470 ONM262470:ONQ262470 OXI262470:OXM262470 PHE262470:PHI262470 PRA262470:PRE262470 QAW262470:QBA262470 QKS262470:QKW262470 QUO262470:QUS262470 REK262470:REO262470 ROG262470:ROK262470 RYC262470:RYG262470 SHY262470:SIC262470 SRU262470:SRY262470 TBQ262470:TBU262470 TLM262470:TLQ262470 TVI262470:TVM262470 UFE262470:UFI262470 UPA262470:UPE262470 UYW262470:UZA262470 VIS262470:VIW262470 VSO262470:VSS262470 WCK262470:WCO262470 WMG262470:WMK262470 WWC262470:WWG262470 U328006:Y328006 JQ328006:JU328006 TM328006:TQ328006 ADI328006:ADM328006 ANE328006:ANI328006 AXA328006:AXE328006 BGW328006:BHA328006 BQS328006:BQW328006 CAO328006:CAS328006 CKK328006:CKO328006 CUG328006:CUK328006 DEC328006:DEG328006 DNY328006:DOC328006 DXU328006:DXY328006 EHQ328006:EHU328006 ERM328006:ERQ328006 FBI328006:FBM328006 FLE328006:FLI328006 FVA328006:FVE328006 GEW328006:GFA328006 GOS328006:GOW328006 GYO328006:GYS328006 HIK328006:HIO328006 HSG328006:HSK328006 ICC328006:ICG328006 ILY328006:IMC328006 IVU328006:IVY328006 JFQ328006:JFU328006 JPM328006:JPQ328006 JZI328006:JZM328006 KJE328006:KJI328006 KTA328006:KTE328006 LCW328006:LDA328006 LMS328006:LMW328006 LWO328006:LWS328006 MGK328006:MGO328006 MQG328006:MQK328006 NAC328006:NAG328006 NJY328006:NKC328006 NTU328006:NTY328006 ODQ328006:ODU328006 ONM328006:ONQ328006 OXI328006:OXM328006 PHE328006:PHI328006 PRA328006:PRE328006 QAW328006:QBA328006 QKS328006:QKW328006 QUO328006:QUS328006 REK328006:REO328006 ROG328006:ROK328006 RYC328006:RYG328006 SHY328006:SIC328006 SRU328006:SRY328006 TBQ328006:TBU328006 TLM328006:TLQ328006 TVI328006:TVM328006 UFE328006:UFI328006 UPA328006:UPE328006 UYW328006:UZA328006 VIS328006:VIW328006 VSO328006:VSS328006 WCK328006:WCO328006 WMG328006:WMK328006 WWC328006:WWG328006 U393542:Y393542 JQ393542:JU393542 TM393542:TQ393542 ADI393542:ADM393542 ANE393542:ANI393542 AXA393542:AXE393542 BGW393542:BHA393542 BQS393542:BQW393542 CAO393542:CAS393542 CKK393542:CKO393542 CUG393542:CUK393542 DEC393542:DEG393542 DNY393542:DOC393542 DXU393542:DXY393542 EHQ393542:EHU393542 ERM393542:ERQ393542 FBI393542:FBM393542 FLE393542:FLI393542 FVA393542:FVE393542 GEW393542:GFA393542 GOS393542:GOW393542 GYO393542:GYS393542 HIK393542:HIO393542 HSG393542:HSK393542 ICC393542:ICG393542 ILY393542:IMC393542 IVU393542:IVY393542 JFQ393542:JFU393542 JPM393542:JPQ393542 JZI393542:JZM393542 KJE393542:KJI393542 KTA393542:KTE393542 LCW393542:LDA393542 LMS393542:LMW393542 LWO393542:LWS393542 MGK393542:MGO393542 MQG393542:MQK393542 NAC393542:NAG393542 NJY393542:NKC393542 NTU393542:NTY393542 ODQ393542:ODU393542 ONM393542:ONQ393542 OXI393542:OXM393542 PHE393542:PHI393542 PRA393542:PRE393542 QAW393542:QBA393542 QKS393542:QKW393542 QUO393542:QUS393542 REK393542:REO393542 ROG393542:ROK393542 RYC393542:RYG393542 SHY393542:SIC393542 SRU393542:SRY393542 TBQ393542:TBU393542 TLM393542:TLQ393542 TVI393542:TVM393542 UFE393542:UFI393542 UPA393542:UPE393542 UYW393542:UZA393542 VIS393542:VIW393542 VSO393542:VSS393542 WCK393542:WCO393542 WMG393542:WMK393542 WWC393542:WWG393542 U459078:Y459078 JQ459078:JU459078 TM459078:TQ459078 ADI459078:ADM459078 ANE459078:ANI459078 AXA459078:AXE459078 BGW459078:BHA459078 BQS459078:BQW459078 CAO459078:CAS459078 CKK459078:CKO459078 CUG459078:CUK459078 DEC459078:DEG459078 DNY459078:DOC459078 DXU459078:DXY459078 EHQ459078:EHU459078 ERM459078:ERQ459078 FBI459078:FBM459078 FLE459078:FLI459078 FVA459078:FVE459078 GEW459078:GFA459078 GOS459078:GOW459078 GYO459078:GYS459078 HIK459078:HIO459078 HSG459078:HSK459078 ICC459078:ICG459078 ILY459078:IMC459078 IVU459078:IVY459078 JFQ459078:JFU459078 JPM459078:JPQ459078 JZI459078:JZM459078 KJE459078:KJI459078 KTA459078:KTE459078 LCW459078:LDA459078 LMS459078:LMW459078 LWO459078:LWS459078 MGK459078:MGO459078 MQG459078:MQK459078 NAC459078:NAG459078 NJY459078:NKC459078 NTU459078:NTY459078 ODQ459078:ODU459078 ONM459078:ONQ459078 OXI459078:OXM459078 PHE459078:PHI459078 PRA459078:PRE459078 QAW459078:QBA459078 QKS459078:QKW459078 QUO459078:QUS459078 REK459078:REO459078 ROG459078:ROK459078 RYC459078:RYG459078 SHY459078:SIC459078 SRU459078:SRY459078 TBQ459078:TBU459078 TLM459078:TLQ459078 TVI459078:TVM459078 UFE459078:UFI459078 UPA459078:UPE459078 UYW459078:UZA459078 VIS459078:VIW459078 VSO459078:VSS459078 WCK459078:WCO459078 WMG459078:WMK459078 WWC459078:WWG459078 U524614:Y524614 JQ524614:JU524614 TM524614:TQ524614 ADI524614:ADM524614 ANE524614:ANI524614 AXA524614:AXE524614 BGW524614:BHA524614 BQS524614:BQW524614 CAO524614:CAS524614 CKK524614:CKO524614 CUG524614:CUK524614 DEC524614:DEG524614 DNY524614:DOC524614 DXU524614:DXY524614 EHQ524614:EHU524614 ERM524614:ERQ524614 FBI524614:FBM524614 FLE524614:FLI524614 FVA524614:FVE524614 GEW524614:GFA524614 GOS524614:GOW524614 GYO524614:GYS524614 HIK524614:HIO524614 HSG524614:HSK524614 ICC524614:ICG524614 ILY524614:IMC524614 IVU524614:IVY524614 JFQ524614:JFU524614 JPM524614:JPQ524614 JZI524614:JZM524614 KJE524614:KJI524614 KTA524614:KTE524614 LCW524614:LDA524614 LMS524614:LMW524614 LWO524614:LWS524614 MGK524614:MGO524614 MQG524614:MQK524614 NAC524614:NAG524614 NJY524614:NKC524614 NTU524614:NTY524614 ODQ524614:ODU524614 ONM524614:ONQ524614 OXI524614:OXM524614 PHE524614:PHI524614 PRA524614:PRE524614 QAW524614:QBA524614 QKS524614:QKW524614 QUO524614:QUS524614 REK524614:REO524614 ROG524614:ROK524614 RYC524614:RYG524614 SHY524614:SIC524614 SRU524614:SRY524614 TBQ524614:TBU524614 TLM524614:TLQ524614 TVI524614:TVM524614 UFE524614:UFI524614 UPA524614:UPE524614 UYW524614:UZA524614 VIS524614:VIW524614 VSO524614:VSS524614 WCK524614:WCO524614 WMG524614:WMK524614 WWC524614:WWG524614 U590150:Y590150 JQ590150:JU590150 TM590150:TQ590150 ADI590150:ADM590150 ANE590150:ANI590150 AXA590150:AXE590150 BGW590150:BHA590150 BQS590150:BQW590150 CAO590150:CAS590150 CKK590150:CKO590150 CUG590150:CUK590150 DEC590150:DEG590150 DNY590150:DOC590150 DXU590150:DXY590150 EHQ590150:EHU590150 ERM590150:ERQ590150 FBI590150:FBM590150 FLE590150:FLI590150 FVA590150:FVE590150 GEW590150:GFA590150 GOS590150:GOW590150 GYO590150:GYS590150 HIK590150:HIO590150 HSG590150:HSK590150 ICC590150:ICG590150 ILY590150:IMC590150 IVU590150:IVY590150 JFQ590150:JFU590150 JPM590150:JPQ590150 JZI590150:JZM590150 KJE590150:KJI590150 KTA590150:KTE590150 LCW590150:LDA590150 LMS590150:LMW590150 LWO590150:LWS590150 MGK590150:MGO590150 MQG590150:MQK590150 NAC590150:NAG590150 NJY590150:NKC590150 NTU590150:NTY590150 ODQ590150:ODU590150 ONM590150:ONQ590150 OXI590150:OXM590150 PHE590150:PHI590150 PRA590150:PRE590150 QAW590150:QBA590150 QKS590150:QKW590150 QUO590150:QUS590150 REK590150:REO590150 ROG590150:ROK590150 RYC590150:RYG590150 SHY590150:SIC590150 SRU590150:SRY590150 TBQ590150:TBU590150 TLM590150:TLQ590150 TVI590150:TVM590150 UFE590150:UFI590150 UPA590150:UPE590150 UYW590150:UZA590150 VIS590150:VIW590150 VSO590150:VSS590150 WCK590150:WCO590150 WMG590150:WMK590150 WWC590150:WWG590150 U655686:Y655686 JQ655686:JU655686 TM655686:TQ655686 ADI655686:ADM655686 ANE655686:ANI655686 AXA655686:AXE655686 BGW655686:BHA655686 BQS655686:BQW655686 CAO655686:CAS655686 CKK655686:CKO655686 CUG655686:CUK655686 DEC655686:DEG655686 DNY655686:DOC655686 DXU655686:DXY655686 EHQ655686:EHU655686 ERM655686:ERQ655686 FBI655686:FBM655686 FLE655686:FLI655686 FVA655686:FVE655686 GEW655686:GFA655686 GOS655686:GOW655686 GYO655686:GYS655686 HIK655686:HIO655686 HSG655686:HSK655686 ICC655686:ICG655686 ILY655686:IMC655686 IVU655686:IVY655686 JFQ655686:JFU655686 JPM655686:JPQ655686 JZI655686:JZM655686 KJE655686:KJI655686 KTA655686:KTE655686 LCW655686:LDA655686 LMS655686:LMW655686 LWO655686:LWS655686 MGK655686:MGO655686 MQG655686:MQK655686 NAC655686:NAG655686 NJY655686:NKC655686 NTU655686:NTY655686 ODQ655686:ODU655686 ONM655686:ONQ655686 OXI655686:OXM655686 PHE655686:PHI655686 PRA655686:PRE655686 QAW655686:QBA655686 QKS655686:QKW655686 QUO655686:QUS655686 REK655686:REO655686 ROG655686:ROK655686 RYC655686:RYG655686 SHY655686:SIC655686 SRU655686:SRY655686 TBQ655686:TBU655686 TLM655686:TLQ655686 TVI655686:TVM655686 UFE655686:UFI655686 UPA655686:UPE655686 UYW655686:UZA655686 VIS655686:VIW655686 VSO655686:VSS655686 WCK655686:WCO655686 WMG655686:WMK655686 WWC655686:WWG655686 U721222:Y721222 JQ721222:JU721222 TM721222:TQ721222 ADI721222:ADM721222 ANE721222:ANI721222 AXA721222:AXE721222 BGW721222:BHA721222 BQS721222:BQW721222 CAO721222:CAS721222 CKK721222:CKO721222 CUG721222:CUK721222 DEC721222:DEG721222 DNY721222:DOC721222 DXU721222:DXY721222 EHQ721222:EHU721222 ERM721222:ERQ721222 FBI721222:FBM721222 FLE721222:FLI721222 FVA721222:FVE721222 GEW721222:GFA721222 GOS721222:GOW721222 GYO721222:GYS721222 HIK721222:HIO721222 HSG721222:HSK721222 ICC721222:ICG721222 ILY721222:IMC721222 IVU721222:IVY721222 JFQ721222:JFU721222 JPM721222:JPQ721222 JZI721222:JZM721222 KJE721222:KJI721222 KTA721222:KTE721222 LCW721222:LDA721222 LMS721222:LMW721222 LWO721222:LWS721222 MGK721222:MGO721222 MQG721222:MQK721222 NAC721222:NAG721222 NJY721222:NKC721222 NTU721222:NTY721222 ODQ721222:ODU721222 ONM721222:ONQ721222 OXI721222:OXM721222 PHE721222:PHI721222 PRA721222:PRE721222 QAW721222:QBA721222 QKS721222:QKW721222 QUO721222:QUS721222 REK721222:REO721222 ROG721222:ROK721222 RYC721222:RYG721222 SHY721222:SIC721222 SRU721222:SRY721222 TBQ721222:TBU721222 TLM721222:TLQ721222 TVI721222:TVM721222 UFE721222:UFI721222 UPA721222:UPE721222 UYW721222:UZA721222 VIS721222:VIW721222 VSO721222:VSS721222 WCK721222:WCO721222 WMG721222:WMK721222 WWC721222:WWG721222 U786758:Y786758 JQ786758:JU786758 TM786758:TQ786758 ADI786758:ADM786758 ANE786758:ANI786758 AXA786758:AXE786758 BGW786758:BHA786758 BQS786758:BQW786758 CAO786758:CAS786758 CKK786758:CKO786758 CUG786758:CUK786758 DEC786758:DEG786758 DNY786758:DOC786758 DXU786758:DXY786758 EHQ786758:EHU786758 ERM786758:ERQ786758 FBI786758:FBM786758 FLE786758:FLI786758 FVA786758:FVE786758 GEW786758:GFA786758 GOS786758:GOW786758 GYO786758:GYS786758 HIK786758:HIO786758 HSG786758:HSK786758 ICC786758:ICG786758 ILY786758:IMC786758 IVU786758:IVY786758 JFQ786758:JFU786758 JPM786758:JPQ786758 JZI786758:JZM786758 KJE786758:KJI786758 KTA786758:KTE786758 LCW786758:LDA786758 LMS786758:LMW786758 LWO786758:LWS786758 MGK786758:MGO786758 MQG786758:MQK786758 NAC786758:NAG786758 NJY786758:NKC786758 NTU786758:NTY786758 ODQ786758:ODU786758 ONM786758:ONQ786758 OXI786758:OXM786758 PHE786758:PHI786758 PRA786758:PRE786758 QAW786758:QBA786758 QKS786758:QKW786758 QUO786758:QUS786758 REK786758:REO786758 ROG786758:ROK786758 RYC786758:RYG786758 SHY786758:SIC786758 SRU786758:SRY786758 TBQ786758:TBU786758 TLM786758:TLQ786758 TVI786758:TVM786758 UFE786758:UFI786758 UPA786758:UPE786758 UYW786758:UZA786758 VIS786758:VIW786758 VSO786758:VSS786758 WCK786758:WCO786758 WMG786758:WMK786758 WWC786758:WWG786758 U852294:Y852294 JQ852294:JU852294 TM852294:TQ852294 ADI852294:ADM852294 ANE852294:ANI852294 AXA852294:AXE852294 BGW852294:BHA852294 BQS852294:BQW852294 CAO852294:CAS852294 CKK852294:CKO852294 CUG852294:CUK852294 DEC852294:DEG852294 DNY852294:DOC852294 DXU852294:DXY852294 EHQ852294:EHU852294 ERM852294:ERQ852294 FBI852294:FBM852294 FLE852294:FLI852294 FVA852294:FVE852294 GEW852294:GFA852294 GOS852294:GOW852294 GYO852294:GYS852294 HIK852294:HIO852294 HSG852294:HSK852294 ICC852294:ICG852294 ILY852294:IMC852294 IVU852294:IVY852294 JFQ852294:JFU852294 JPM852294:JPQ852294 JZI852294:JZM852294 KJE852294:KJI852294 KTA852294:KTE852294 LCW852294:LDA852294 LMS852294:LMW852294 LWO852294:LWS852294 MGK852294:MGO852294 MQG852294:MQK852294 NAC852294:NAG852294 NJY852294:NKC852294 NTU852294:NTY852294 ODQ852294:ODU852294 ONM852294:ONQ852294 OXI852294:OXM852294 PHE852294:PHI852294 PRA852294:PRE852294 QAW852294:QBA852294 QKS852294:QKW852294 QUO852294:QUS852294 REK852294:REO852294 ROG852294:ROK852294 RYC852294:RYG852294 SHY852294:SIC852294 SRU852294:SRY852294 TBQ852294:TBU852294 TLM852294:TLQ852294 TVI852294:TVM852294 UFE852294:UFI852294 UPA852294:UPE852294 UYW852294:UZA852294 VIS852294:VIW852294 VSO852294:VSS852294 WCK852294:WCO852294 WMG852294:WMK852294 WWC852294:WWG852294 U917830:Y917830 JQ917830:JU917830 TM917830:TQ917830 ADI917830:ADM917830 ANE917830:ANI917830 AXA917830:AXE917830 BGW917830:BHA917830 BQS917830:BQW917830 CAO917830:CAS917830 CKK917830:CKO917830 CUG917830:CUK917830 DEC917830:DEG917830 DNY917830:DOC917830 DXU917830:DXY917830 EHQ917830:EHU917830 ERM917830:ERQ917830 FBI917830:FBM917830 FLE917830:FLI917830 FVA917830:FVE917830 GEW917830:GFA917830 GOS917830:GOW917830 GYO917830:GYS917830 HIK917830:HIO917830 HSG917830:HSK917830 ICC917830:ICG917830 ILY917830:IMC917830 IVU917830:IVY917830 JFQ917830:JFU917830 JPM917830:JPQ917830 JZI917830:JZM917830 KJE917830:KJI917830 KTA917830:KTE917830 LCW917830:LDA917830 LMS917830:LMW917830 LWO917830:LWS917830 MGK917830:MGO917830 MQG917830:MQK917830 NAC917830:NAG917830 NJY917830:NKC917830 NTU917830:NTY917830 ODQ917830:ODU917830 ONM917830:ONQ917830 OXI917830:OXM917830 PHE917830:PHI917830 PRA917830:PRE917830 QAW917830:QBA917830 QKS917830:QKW917830 QUO917830:QUS917830 REK917830:REO917830 ROG917830:ROK917830 RYC917830:RYG917830 SHY917830:SIC917830 SRU917830:SRY917830 TBQ917830:TBU917830 TLM917830:TLQ917830 TVI917830:TVM917830 UFE917830:UFI917830 UPA917830:UPE917830 UYW917830:UZA917830 VIS917830:VIW917830 VSO917830:VSS917830 WCK917830:WCO917830 WMG917830:WMK917830 WWC917830:WWG917830 U983366:Y983366 JQ983366:JU983366 TM983366:TQ983366 ADI983366:ADM983366 ANE983366:ANI983366 AXA983366:AXE983366 BGW983366:BHA983366 BQS983366:BQW983366 CAO983366:CAS983366 CKK983366:CKO983366 CUG983366:CUK983366 DEC983366:DEG983366 DNY983366:DOC983366 DXU983366:DXY983366 EHQ983366:EHU983366 ERM983366:ERQ983366 FBI983366:FBM983366 FLE983366:FLI983366 FVA983366:FVE983366 GEW983366:GFA983366 GOS983366:GOW983366 GYO983366:GYS983366 HIK983366:HIO983366 HSG983366:HSK983366 ICC983366:ICG983366 ILY983366:IMC983366 IVU983366:IVY983366 JFQ983366:JFU983366 JPM983366:JPQ983366 JZI983366:JZM983366 KJE983366:KJI983366 KTA983366:KTE983366 LCW983366:LDA983366 LMS983366:LMW983366 LWO983366:LWS983366 MGK983366:MGO983366 MQG983366:MQK983366 NAC983366:NAG983366 NJY983366:NKC983366 NTU983366:NTY983366 ODQ983366:ODU983366 ONM983366:ONQ983366 OXI983366:OXM983366 PHE983366:PHI983366 PRA983366:PRE983366 QAW983366:QBA983366 QKS983366:QKW983366 QUO983366:QUS983366 REK983366:REO983366 ROG983366:ROK983366 RYC983366:RYG983366 SHY983366:SIC983366 SRU983366:SRY983366 TBQ983366:TBU983366 TLM983366:TLQ983366 TVI983366:TVM983366 UFE983366:UFI983366 UPA983366:UPE983366 UYW983366:UZA983366 VIS983366:VIW983366 VSO983366:VSS983366 WCK983366:WCO983366 WMG983366:WMK983366">
      <formula1>"指定なし,午前中,12:00～14:00,14:00～16:00,16:00～18:00,18:00～20:00,20:00～21:00"</formula1>
    </dataValidation>
    <dataValidation type="list" allowBlank="1" showInputMessage="1" showErrorMessage="1" promptTitle="（お届け先⑩）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34:Q334 JJ334:JM334 TF334:TI334 ADB334:ADE334 AMX334:ANA334 AWT334:AWW334 BGP334:BGS334 BQL334:BQO334 CAH334:CAK334 CKD334:CKG334 CTZ334:CUC334 DDV334:DDY334 DNR334:DNU334 DXN334:DXQ334 EHJ334:EHM334 ERF334:ERI334 FBB334:FBE334 FKX334:FLA334 FUT334:FUW334 GEP334:GES334 GOL334:GOO334 GYH334:GYK334 HID334:HIG334 HRZ334:HSC334 IBV334:IBY334 ILR334:ILU334 IVN334:IVQ334 JFJ334:JFM334 JPF334:JPI334 JZB334:JZE334 KIX334:KJA334 KST334:KSW334 LCP334:LCS334 LML334:LMO334 LWH334:LWK334 MGD334:MGG334 MPZ334:MQC334 MZV334:MZY334 NJR334:NJU334 NTN334:NTQ334 ODJ334:ODM334 ONF334:ONI334 OXB334:OXE334 PGX334:PHA334 PQT334:PQW334 QAP334:QAS334 QKL334:QKO334 QUH334:QUK334 RED334:REG334 RNZ334:ROC334 RXV334:RXY334 SHR334:SHU334 SRN334:SRQ334 TBJ334:TBM334 TLF334:TLI334 TVB334:TVE334 UEX334:UFA334 UOT334:UOW334 UYP334:UYS334 VIL334:VIO334 VSH334:VSK334 WCD334:WCG334 WLZ334:WMC334 WVV334:WVY334 N65870:Q65870 JJ65870:JM65870 TF65870:TI65870 ADB65870:ADE65870 AMX65870:ANA65870 AWT65870:AWW65870 BGP65870:BGS65870 BQL65870:BQO65870 CAH65870:CAK65870 CKD65870:CKG65870 CTZ65870:CUC65870 DDV65870:DDY65870 DNR65870:DNU65870 DXN65870:DXQ65870 EHJ65870:EHM65870 ERF65870:ERI65870 FBB65870:FBE65870 FKX65870:FLA65870 FUT65870:FUW65870 GEP65870:GES65870 GOL65870:GOO65870 GYH65870:GYK65870 HID65870:HIG65870 HRZ65870:HSC65870 IBV65870:IBY65870 ILR65870:ILU65870 IVN65870:IVQ65870 JFJ65870:JFM65870 JPF65870:JPI65870 JZB65870:JZE65870 KIX65870:KJA65870 KST65870:KSW65870 LCP65870:LCS65870 LML65870:LMO65870 LWH65870:LWK65870 MGD65870:MGG65870 MPZ65870:MQC65870 MZV65870:MZY65870 NJR65870:NJU65870 NTN65870:NTQ65870 ODJ65870:ODM65870 ONF65870:ONI65870 OXB65870:OXE65870 PGX65870:PHA65870 PQT65870:PQW65870 QAP65870:QAS65870 QKL65870:QKO65870 QUH65870:QUK65870 RED65870:REG65870 RNZ65870:ROC65870 RXV65870:RXY65870 SHR65870:SHU65870 SRN65870:SRQ65870 TBJ65870:TBM65870 TLF65870:TLI65870 TVB65870:TVE65870 UEX65870:UFA65870 UOT65870:UOW65870 UYP65870:UYS65870 VIL65870:VIO65870 VSH65870:VSK65870 WCD65870:WCG65870 WLZ65870:WMC65870 WVV65870:WVY65870 N131406:Q131406 JJ131406:JM131406 TF131406:TI131406 ADB131406:ADE131406 AMX131406:ANA131406 AWT131406:AWW131406 BGP131406:BGS131406 BQL131406:BQO131406 CAH131406:CAK131406 CKD131406:CKG131406 CTZ131406:CUC131406 DDV131406:DDY131406 DNR131406:DNU131406 DXN131406:DXQ131406 EHJ131406:EHM131406 ERF131406:ERI131406 FBB131406:FBE131406 FKX131406:FLA131406 FUT131406:FUW131406 GEP131406:GES131406 GOL131406:GOO131406 GYH131406:GYK131406 HID131406:HIG131406 HRZ131406:HSC131406 IBV131406:IBY131406 ILR131406:ILU131406 IVN131406:IVQ131406 JFJ131406:JFM131406 JPF131406:JPI131406 JZB131406:JZE131406 KIX131406:KJA131406 KST131406:KSW131406 LCP131406:LCS131406 LML131406:LMO131406 LWH131406:LWK131406 MGD131406:MGG131406 MPZ131406:MQC131406 MZV131406:MZY131406 NJR131406:NJU131406 NTN131406:NTQ131406 ODJ131406:ODM131406 ONF131406:ONI131406 OXB131406:OXE131406 PGX131406:PHA131406 PQT131406:PQW131406 QAP131406:QAS131406 QKL131406:QKO131406 QUH131406:QUK131406 RED131406:REG131406 RNZ131406:ROC131406 RXV131406:RXY131406 SHR131406:SHU131406 SRN131406:SRQ131406 TBJ131406:TBM131406 TLF131406:TLI131406 TVB131406:TVE131406 UEX131406:UFA131406 UOT131406:UOW131406 UYP131406:UYS131406 VIL131406:VIO131406 VSH131406:VSK131406 WCD131406:WCG131406 WLZ131406:WMC131406 WVV131406:WVY131406 N196942:Q196942 JJ196942:JM196942 TF196942:TI196942 ADB196942:ADE196942 AMX196942:ANA196942 AWT196942:AWW196942 BGP196942:BGS196942 BQL196942:BQO196942 CAH196942:CAK196942 CKD196942:CKG196942 CTZ196942:CUC196942 DDV196942:DDY196942 DNR196942:DNU196942 DXN196942:DXQ196942 EHJ196942:EHM196942 ERF196942:ERI196942 FBB196942:FBE196942 FKX196942:FLA196942 FUT196942:FUW196942 GEP196942:GES196942 GOL196942:GOO196942 GYH196942:GYK196942 HID196942:HIG196942 HRZ196942:HSC196942 IBV196942:IBY196942 ILR196942:ILU196942 IVN196942:IVQ196942 JFJ196942:JFM196942 JPF196942:JPI196942 JZB196942:JZE196942 KIX196942:KJA196942 KST196942:KSW196942 LCP196942:LCS196942 LML196942:LMO196942 LWH196942:LWK196942 MGD196942:MGG196942 MPZ196942:MQC196942 MZV196942:MZY196942 NJR196942:NJU196942 NTN196942:NTQ196942 ODJ196942:ODM196942 ONF196942:ONI196942 OXB196942:OXE196942 PGX196942:PHA196942 PQT196942:PQW196942 QAP196942:QAS196942 QKL196942:QKO196942 QUH196942:QUK196942 RED196942:REG196942 RNZ196942:ROC196942 RXV196942:RXY196942 SHR196942:SHU196942 SRN196942:SRQ196942 TBJ196942:TBM196942 TLF196942:TLI196942 TVB196942:TVE196942 UEX196942:UFA196942 UOT196942:UOW196942 UYP196942:UYS196942 VIL196942:VIO196942 VSH196942:VSK196942 WCD196942:WCG196942 WLZ196942:WMC196942 WVV196942:WVY196942 N262478:Q262478 JJ262478:JM262478 TF262478:TI262478 ADB262478:ADE262478 AMX262478:ANA262478 AWT262478:AWW262478 BGP262478:BGS262478 BQL262478:BQO262478 CAH262478:CAK262478 CKD262478:CKG262478 CTZ262478:CUC262478 DDV262478:DDY262478 DNR262478:DNU262478 DXN262478:DXQ262478 EHJ262478:EHM262478 ERF262478:ERI262478 FBB262478:FBE262478 FKX262478:FLA262478 FUT262478:FUW262478 GEP262478:GES262478 GOL262478:GOO262478 GYH262478:GYK262478 HID262478:HIG262478 HRZ262478:HSC262478 IBV262478:IBY262478 ILR262478:ILU262478 IVN262478:IVQ262478 JFJ262478:JFM262478 JPF262478:JPI262478 JZB262478:JZE262478 KIX262478:KJA262478 KST262478:KSW262478 LCP262478:LCS262478 LML262478:LMO262478 LWH262478:LWK262478 MGD262478:MGG262478 MPZ262478:MQC262478 MZV262478:MZY262478 NJR262478:NJU262478 NTN262478:NTQ262478 ODJ262478:ODM262478 ONF262478:ONI262478 OXB262478:OXE262478 PGX262478:PHA262478 PQT262478:PQW262478 QAP262478:QAS262478 QKL262478:QKO262478 QUH262478:QUK262478 RED262478:REG262478 RNZ262478:ROC262478 RXV262478:RXY262478 SHR262478:SHU262478 SRN262478:SRQ262478 TBJ262478:TBM262478 TLF262478:TLI262478 TVB262478:TVE262478 UEX262478:UFA262478 UOT262478:UOW262478 UYP262478:UYS262478 VIL262478:VIO262478 VSH262478:VSK262478 WCD262478:WCG262478 WLZ262478:WMC262478 WVV262478:WVY262478 N328014:Q328014 JJ328014:JM328014 TF328014:TI328014 ADB328014:ADE328014 AMX328014:ANA328014 AWT328014:AWW328014 BGP328014:BGS328014 BQL328014:BQO328014 CAH328014:CAK328014 CKD328014:CKG328014 CTZ328014:CUC328014 DDV328014:DDY328014 DNR328014:DNU328014 DXN328014:DXQ328014 EHJ328014:EHM328014 ERF328014:ERI328014 FBB328014:FBE328014 FKX328014:FLA328014 FUT328014:FUW328014 GEP328014:GES328014 GOL328014:GOO328014 GYH328014:GYK328014 HID328014:HIG328014 HRZ328014:HSC328014 IBV328014:IBY328014 ILR328014:ILU328014 IVN328014:IVQ328014 JFJ328014:JFM328014 JPF328014:JPI328014 JZB328014:JZE328014 KIX328014:KJA328014 KST328014:KSW328014 LCP328014:LCS328014 LML328014:LMO328014 LWH328014:LWK328014 MGD328014:MGG328014 MPZ328014:MQC328014 MZV328014:MZY328014 NJR328014:NJU328014 NTN328014:NTQ328014 ODJ328014:ODM328014 ONF328014:ONI328014 OXB328014:OXE328014 PGX328014:PHA328014 PQT328014:PQW328014 QAP328014:QAS328014 QKL328014:QKO328014 QUH328014:QUK328014 RED328014:REG328014 RNZ328014:ROC328014 RXV328014:RXY328014 SHR328014:SHU328014 SRN328014:SRQ328014 TBJ328014:TBM328014 TLF328014:TLI328014 TVB328014:TVE328014 UEX328014:UFA328014 UOT328014:UOW328014 UYP328014:UYS328014 VIL328014:VIO328014 VSH328014:VSK328014 WCD328014:WCG328014 WLZ328014:WMC328014 WVV328014:WVY328014 N393550:Q393550 JJ393550:JM393550 TF393550:TI393550 ADB393550:ADE393550 AMX393550:ANA393550 AWT393550:AWW393550 BGP393550:BGS393550 BQL393550:BQO393550 CAH393550:CAK393550 CKD393550:CKG393550 CTZ393550:CUC393550 DDV393550:DDY393550 DNR393550:DNU393550 DXN393550:DXQ393550 EHJ393550:EHM393550 ERF393550:ERI393550 FBB393550:FBE393550 FKX393550:FLA393550 FUT393550:FUW393550 GEP393550:GES393550 GOL393550:GOO393550 GYH393550:GYK393550 HID393550:HIG393550 HRZ393550:HSC393550 IBV393550:IBY393550 ILR393550:ILU393550 IVN393550:IVQ393550 JFJ393550:JFM393550 JPF393550:JPI393550 JZB393550:JZE393550 KIX393550:KJA393550 KST393550:KSW393550 LCP393550:LCS393550 LML393550:LMO393550 LWH393550:LWK393550 MGD393550:MGG393550 MPZ393550:MQC393550 MZV393550:MZY393550 NJR393550:NJU393550 NTN393550:NTQ393550 ODJ393550:ODM393550 ONF393550:ONI393550 OXB393550:OXE393550 PGX393550:PHA393550 PQT393550:PQW393550 QAP393550:QAS393550 QKL393550:QKO393550 QUH393550:QUK393550 RED393550:REG393550 RNZ393550:ROC393550 RXV393550:RXY393550 SHR393550:SHU393550 SRN393550:SRQ393550 TBJ393550:TBM393550 TLF393550:TLI393550 TVB393550:TVE393550 UEX393550:UFA393550 UOT393550:UOW393550 UYP393550:UYS393550 VIL393550:VIO393550 VSH393550:VSK393550 WCD393550:WCG393550 WLZ393550:WMC393550 WVV393550:WVY393550 N459086:Q459086 JJ459086:JM459086 TF459086:TI459086 ADB459086:ADE459086 AMX459086:ANA459086 AWT459086:AWW459086 BGP459086:BGS459086 BQL459086:BQO459086 CAH459086:CAK459086 CKD459086:CKG459086 CTZ459086:CUC459086 DDV459086:DDY459086 DNR459086:DNU459086 DXN459086:DXQ459086 EHJ459086:EHM459086 ERF459086:ERI459086 FBB459086:FBE459086 FKX459086:FLA459086 FUT459086:FUW459086 GEP459086:GES459086 GOL459086:GOO459086 GYH459086:GYK459086 HID459086:HIG459086 HRZ459086:HSC459086 IBV459086:IBY459086 ILR459086:ILU459086 IVN459086:IVQ459086 JFJ459086:JFM459086 JPF459086:JPI459086 JZB459086:JZE459086 KIX459086:KJA459086 KST459086:KSW459086 LCP459086:LCS459086 LML459086:LMO459086 LWH459086:LWK459086 MGD459086:MGG459086 MPZ459086:MQC459086 MZV459086:MZY459086 NJR459086:NJU459086 NTN459086:NTQ459086 ODJ459086:ODM459086 ONF459086:ONI459086 OXB459086:OXE459086 PGX459086:PHA459086 PQT459086:PQW459086 QAP459086:QAS459086 QKL459086:QKO459086 QUH459086:QUK459086 RED459086:REG459086 RNZ459086:ROC459086 RXV459086:RXY459086 SHR459086:SHU459086 SRN459086:SRQ459086 TBJ459086:TBM459086 TLF459086:TLI459086 TVB459086:TVE459086 UEX459086:UFA459086 UOT459086:UOW459086 UYP459086:UYS459086 VIL459086:VIO459086 VSH459086:VSK459086 WCD459086:WCG459086 WLZ459086:WMC459086 WVV459086:WVY459086 N524622:Q524622 JJ524622:JM524622 TF524622:TI524622 ADB524622:ADE524622 AMX524622:ANA524622 AWT524622:AWW524622 BGP524622:BGS524622 BQL524622:BQO524622 CAH524622:CAK524622 CKD524622:CKG524622 CTZ524622:CUC524622 DDV524622:DDY524622 DNR524622:DNU524622 DXN524622:DXQ524622 EHJ524622:EHM524622 ERF524622:ERI524622 FBB524622:FBE524622 FKX524622:FLA524622 FUT524622:FUW524622 GEP524622:GES524622 GOL524622:GOO524622 GYH524622:GYK524622 HID524622:HIG524622 HRZ524622:HSC524622 IBV524622:IBY524622 ILR524622:ILU524622 IVN524622:IVQ524622 JFJ524622:JFM524622 JPF524622:JPI524622 JZB524622:JZE524622 KIX524622:KJA524622 KST524622:KSW524622 LCP524622:LCS524622 LML524622:LMO524622 LWH524622:LWK524622 MGD524622:MGG524622 MPZ524622:MQC524622 MZV524622:MZY524622 NJR524622:NJU524622 NTN524622:NTQ524622 ODJ524622:ODM524622 ONF524622:ONI524622 OXB524622:OXE524622 PGX524622:PHA524622 PQT524622:PQW524622 QAP524622:QAS524622 QKL524622:QKO524622 QUH524622:QUK524622 RED524622:REG524622 RNZ524622:ROC524622 RXV524622:RXY524622 SHR524622:SHU524622 SRN524622:SRQ524622 TBJ524622:TBM524622 TLF524622:TLI524622 TVB524622:TVE524622 UEX524622:UFA524622 UOT524622:UOW524622 UYP524622:UYS524622 VIL524622:VIO524622 VSH524622:VSK524622 WCD524622:WCG524622 WLZ524622:WMC524622 WVV524622:WVY524622 N590158:Q590158 JJ590158:JM590158 TF590158:TI590158 ADB590158:ADE590158 AMX590158:ANA590158 AWT590158:AWW590158 BGP590158:BGS590158 BQL590158:BQO590158 CAH590158:CAK590158 CKD590158:CKG590158 CTZ590158:CUC590158 DDV590158:DDY590158 DNR590158:DNU590158 DXN590158:DXQ590158 EHJ590158:EHM590158 ERF590158:ERI590158 FBB590158:FBE590158 FKX590158:FLA590158 FUT590158:FUW590158 GEP590158:GES590158 GOL590158:GOO590158 GYH590158:GYK590158 HID590158:HIG590158 HRZ590158:HSC590158 IBV590158:IBY590158 ILR590158:ILU590158 IVN590158:IVQ590158 JFJ590158:JFM590158 JPF590158:JPI590158 JZB590158:JZE590158 KIX590158:KJA590158 KST590158:KSW590158 LCP590158:LCS590158 LML590158:LMO590158 LWH590158:LWK590158 MGD590158:MGG590158 MPZ590158:MQC590158 MZV590158:MZY590158 NJR590158:NJU590158 NTN590158:NTQ590158 ODJ590158:ODM590158 ONF590158:ONI590158 OXB590158:OXE590158 PGX590158:PHA590158 PQT590158:PQW590158 QAP590158:QAS590158 QKL590158:QKO590158 QUH590158:QUK590158 RED590158:REG590158 RNZ590158:ROC590158 RXV590158:RXY590158 SHR590158:SHU590158 SRN590158:SRQ590158 TBJ590158:TBM590158 TLF590158:TLI590158 TVB590158:TVE590158 UEX590158:UFA590158 UOT590158:UOW590158 UYP590158:UYS590158 VIL590158:VIO590158 VSH590158:VSK590158 WCD590158:WCG590158 WLZ590158:WMC590158 WVV590158:WVY590158 N655694:Q655694 JJ655694:JM655694 TF655694:TI655694 ADB655694:ADE655694 AMX655694:ANA655694 AWT655694:AWW655694 BGP655694:BGS655694 BQL655694:BQO655694 CAH655694:CAK655694 CKD655694:CKG655694 CTZ655694:CUC655694 DDV655694:DDY655694 DNR655694:DNU655694 DXN655694:DXQ655694 EHJ655694:EHM655694 ERF655694:ERI655694 FBB655694:FBE655694 FKX655694:FLA655694 FUT655694:FUW655694 GEP655694:GES655694 GOL655694:GOO655694 GYH655694:GYK655694 HID655694:HIG655694 HRZ655694:HSC655694 IBV655694:IBY655694 ILR655694:ILU655694 IVN655694:IVQ655694 JFJ655694:JFM655694 JPF655694:JPI655694 JZB655694:JZE655694 KIX655694:KJA655694 KST655694:KSW655694 LCP655694:LCS655694 LML655694:LMO655694 LWH655694:LWK655694 MGD655694:MGG655694 MPZ655694:MQC655694 MZV655694:MZY655694 NJR655694:NJU655694 NTN655694:NTQ655694 ODJ655694:ODM655694 ONF655694:ONI655694 OXB655694:OXE655694 PGX655694:PHA655694 PQT655694:PQW655694 QAP655694:QAS655694 QKL655694:QKO655694 QUH655694:QUK655694 RED655694:REG655694 RNZ655694:ROC655694 RXV655694:RXY655694 SHR655694:SHU655694 SRN655694:SRQ655694 TBJ655694:TBM655694 TLF655694:TLI655694 TVB655694:TVE655694 UEX655694:UFA655694 UOT655694:UOW655694 UYP655694:UYS655694 VIL655694:VIO655694 VSH655694:VSK655694 WCD655694:WCG655694 WLZ655694:WMC655694 WVV655694:WVY655694 N721230:Q721230 JJ721230:JM721230 TF721230:TI721230 ADB721230:ADE721230 AMX721230:ANA721230 AWT721230:AWW721230 BGP721230:BGS721230 BQL721230:BQO721230 CAH721230:CAK721230 CKD721230:CKG721230 CTZ721230:CUC721230 DDV721230:DDY721230 DNR721230:DNU721230 DXN721230:DXQ721230 EHJ721230:EHM721230 ERF721230:ERI721230 FBB721230:FBE721230 FKX721230:FLA721230 FUT721230:FUW721230 GEP721230:GES721230 GOL721230:GOO721230 GYH721230:GYK721230 HID721230:HIG721230 HRZ721230:HSC721230 IBV721230:IBY721230 ILR721230:ILU721230 IVN721230:IVQ721230 JFJ721230:JFM721230 JPF721230:JPI721230 JZB721230:JZE721230 KIX721230:KJA721230 KST721230:KSW721230 LCP721230:LCS721230 LML721230:LMO721230 LWH721230:LWK721230 MGD721230:MGG721230 MPZ721230:MQC721230 MZV721230:MZY721230 NJR721230:NJU721230 NTN721230:NTQ721230 ODJ721230:ODM721230 ONF721230:ONI721230 OXB721230:OXE721230 PGX721230:PHA721230 PQT721230:PQW721230 QAP721230:QAS721230 QKL721230:QKO721230 QUH721230:QUK721230 RED721230:REG721230 RNZ721230:ROC721230 RXV721230:RXY721230 SHR721230:SHU721230 SRN721230:SRQ721230 TBJ721230:TBM721230 TLF721230:TLI721230 TVB721230:TVE721230 UEX721230:UFA721230 UOT721230:UOW721230 UYP721230:UYS721230 VIL721230:VIO721230 VSH721230:VSK721230 WCD721230:WCG721230 WLZ721230:WMC721230 WVV721230:WVY721230 N786766:Q786766 JJ786766:JM786766 TF786766:TI786766 ADB786766:ADE786766 AMX786766:ANA786766 AWT786766:AWW786766 BGP786766:BGS786766 BQL786766:BQO786766 CAH786766:CAK786766 CKD786766:CKG786766 CTZ786766:CUC786766 DDV786766:DDY786766 DNR786766:DNU786766 DXN786766:DXQ786766 EHJ786766:EHM786766 ERF786766:ERI786766 FBB786766:FBE786766 FKX786766:FLA786766 FUT786766:FUW786766 GEP786766:GES786766 GOL786766:GOO786766 GYH786766:GYK786766 HID786766:HIG786766 HRZ786766:HSC786766 IBV786766:IBY786766 ILR786766:ILU786766 IVN786766:IVQ786766 JFJ786766:JFM786766 JPF786766:JPI786766 JZB786766:JZE786766 KIX786766:KJA786766 KST786766:KSW786766 LCP786766:LCS786766 LML786766:LMO786766 LWH786766:LWK786766 MGD786766:MGG786766 MPZ786766:MQC786766 MZV786766:MZY786766 NJR786766:NJU786766 NTN786766:NTQ786766 ODJ786766:ODM786766 ONF786766:ONI786766 OXB786766:OXE786766 PGX786766:PHA786766 PQT786766:PQW786766 QAP786766:QAS786766 QKL786766:QKO786766 QUH786766:QUK786766 RED786766:REG786766 RNZ786766:ROC786766 RXV786766:RXY786766 SHR786766:SHU786766 SRN786766:SRQ786766 TBJ786766:TBM786766 TLF786766:TLI786766 TVB786766:TVE786766 UEX786766:UFA786766 UOT786766:UOW786766 UYP786766:UYS786766 VIL786766:VIO786766 VSH786766:VSK786766 WCD786766:WCG786766 WLZ786766:WMC786766 WVV786766:WVY786766 N852302:Q852302 JJ852302:JM852302 TF852302:TI852302 ADB852302:ADE852302 AMX852302:ANA852302 AWT852302:AWW852302 BGP852302:BGS852302 BQL852302:BQO852302 CAH852302:CAK852302 CKD852302:CKG852302 CTZ852302:CUC852302 DDV852302:DDY852302 DNR852302:DNU852302 DXN852302:DXQ852302 EHJ852302:EHM852302 ERF852302:ERI852302 FBB852302:FBE852302 FKX852302:FLA852302 FUT852302:FUW852302 GEP852302:GES852302 GOL852302:GOO852302 GYH852302:GYK852302 HID852302:HIG852302 HRZ852302:HSC852302 IBV852302:IBY852302 ILR852302:ILU852302 IVN852302:IVQ852302 JFJ852302:JFM852302 JPF852302:JPI852302 JZB852302:JZE852302 KIX852302:KJA852302 KST852302:KSW852302 LCP852302:LCS852302 LML852302:LMO852302 LWH852302:LWK852302 MGD852302:MGG852302 MPZ852302:MQC852302 MZV852302:MZY852302 NJR852302:NJU852302 NTN852302:NTQ852302 ODJ852302:ODM852302 ONF852302:ONI852302 OXB852302:OXE852302 PGX852302:PHA852302 PQT852302:PQW852302 QAP852302:QAS852302 QKL852302:QKO852302 QUH852302:QUK852302 RED852302:REG852302 RNZ852302:ROC852302 RXV852302:RXY852302 SHR852302:SHU852302 SRN852302:SRQ852302 TBJ852302:TBM852302 TLF852302:TLI852302 TVB852302:TVE852302 UEX852302:UFA852302 UOT852302:UOW852302 UYP852302:UYS852302 VIL852302:VIO852302 VSH852302:VSK852302 WCD852302:WCG852302 WLZ852302:WMC852302 WVV852302:WVY852302 N917838:Q917838 JJ917838:JM917838 TF917838:TI917838 ADB917838:ADE917838 AMX917838:ANA917838 AWT917838:AWW917838 BGP917838:BGS917838 BQL917838:BQO917838 CAH917838:CAK917838 CKD917838:CKG917838 CTZ917838:CUC917838 DDV917838:DDY917838 DNR917838:DNU917838 DXN917838:DXQ917838 EHJ917838:EHM917838 ERF917838:ERI917838 FBB917838:FBE917838 FKX917838:FLA917838 FUT917838:FUW917838 GEP917838:GES917838 GOL917838:GOO917838 GYH917838:GYK917838 HID917838:HIG917838 HRZ917838:HSC917838 IBV917838:IBY917838 ILR917838:ILU917838 IVN917838:IVQ917838 JFJ917838:JFM917838 JPF917838:JPI917838 JZB917838:JZE917838 KIX917838:KJA917838 KST917838:KSW917838 LCP917838:LCS917838 LML917838:LMO917838 LWH917838:LWK917838 MGD917838:MGG917838 MPZ917838:MQC917838 MZV917838:MZY917838 NJR917838:NJU917838 NTN917838:NTQ917838 ODJ917838:ODM917838 ONF917838:ONI917838 OXB917838:OXE917838 PGX917838:PHA917838 PQT917838:PQW917838 QAP917838:QAS917838 QKL917838:QKO917838 QUH917838:QUK917838 RED917838:REG917838 RNZ917838:ROC917838 RXV917838:RXY917838 SHR917838:SHU917838 SRN917838:SRQ917838 TBJ917838:TBM917838 TLF917838:TLI917838 TVB917838:TVE917838 UEX917838:UFA917838 UOT917838:UOW917838 UYP917838:UYS917838 VIL917838:VIO917838 VSH917838:VSK917838 WCD917838:WCG917838 WLZ917838:WMC917838 WVV917838:WVY917838 N983374:Q983374 JJ983374:JM983374 TF983374:TI983374 ADB983374:ADE983374 AMX983374:ANA983374 AWT983374:AWW983374 BGP983374:BGS983374 BQL983374:BQO983374 CAH983374:CAK983374 CKD983374:CKG983374 CTZ983374:CUC983374 DDV983374:DDY983374 DNR983374:DNU983374 DXN983374:DXQ983374 EHJ983374:EHM983374 ERF983374:ERI983374 FBB983374:FBE983374 FKX983374:FLA983374 FUT983374:FUW983374 GEP983374:GES983374 GOL983374:GOO983374 GYH983374:GYK983374 HID983374:HIG983374 HRZ983374:HSC983374 IBV983374:IBY983374 ILR983374:ILU983374 IVN983374:IVQ983374 JFJ983374:JFM983374 JPF983374:JPI983374 JZB983374:JZE983374 KIX983374:KJA983374 KST983374:KSW983374 LCP983374:LCS983374 LML983374:LMO983374 LWH983374:LWK983374 MGD983374:MGG983374 MPZ983374:MQC983374 MZV983374:MZY983374 NJR983374:NJU983374 NTN983374:NTQ983374 ODJ983374:ODM983374 ONF983374:ONI983374 OXB983374:OXE983374 PGX983374:PHA983374 PQT983374:PQW983374 QAP983374:QAS983374 QKL983374:QKO983374 QUH983374:QUK983374 RED983374:REG983374 RNZ983374:ROC983374 RXV983374:RXY983374 SHR983374:SHU983374 SRN983374:SRQ983374 TBJ983374:TBM983374 TLF983374:TLI983374 TVB983374:TVE983374 UEX983374:UFA983374 UOT983374:UOW983374 UYP983374:UYS983374 VIL983374:VIO983374 VSH983374:VSK983374 WCD983374:WCG983374 WLZ983374:WMC983374 WVV983374:WVY983374">
      <formula1>$O$4:$O$49</formula1>
    </dataValidation>
    <dataValidation type="list" allowBlank="1" showInputMessage="1" showErrorMessage="1" promptTitle="（お届け日⑩）お届け時間" prompt="お届け時間を指定して下さい。_x000a_※空白の場合は、指定なしとさせていただきます。" sqref="WWC983374:WWG983374 JQ334:JU334 TM334:TQ334 ADI334:ADM334 ANE334:ANI334 AXA334:AXE334 BGW334:BHA334 BQS334:BQW334 CAO334:CAS334 CKK334:CKO334 CUG334:CUK334 DEC334:DEG334 DNY334:DOC334 DXU334:DXY334 EHQ334:EHU334 ERM334:ERQ334 FBI334:FBM334 FLE334:FLI334 FVA334:FVE334 GEW334:GFA334 GOS334:GOW334 GYO334:GYS334 HIK334:HIO334 HSG334:HSK334 ICC334:ICG334 ILY334:IMC334 IVU334:IVY334 JFQ334:JFU334 JPM334:JPQ334 JZI334:JZM334 KJE334:KJI334 KTA334:KTE334 LCW334:LDA334 LMS334:LMW334 LWO334:LWS334 MGK334:MGO334 MQG334:MQK334 NAC334:NAG334 NJY334:NKC334 NTU334:NTY334 ODQ334:ODU334 ONM334:ONQ334 OXI334:OXM334 PHE334:PHI334 PRA334:PRE334 QAW334:QBA334 QKS334:QKW334 QUO334:QUS334 REK334:REO334 ROG334:ROK334 RYC334:RYG334 SHY334:SIC334 SRU334:SRY334 TBQ334:TBU334 TLM334:TLQ334 TVI334:TVM334 UFE334:UFI334 UPA334:UPE334 UYW334:UZA334 VIS334:VIW334 VSO334:VSS334 WCK334:WCO334 WMG334:WMK334 WWC334:WWG334 U65870:Y65870 JQ65870:JU65870 TM65870:TQ65870 ADI65870:ADM65870 ANE65870:ANI65870 AXA65870:AXE65870 BGW65870:BHA65870 BQS65870:BQW65870 CAO65870:CAS65870 CKK65870:CKO65870 CUG65870:CUK65870 DEC65870:DEG65870 DNY65870:DOC65870 DXU65870:DXY65870 EHQ65870:EHU65870 ERM65870:ERQ65870 FBI65870:FBM65870 FLE65870:FLI65870 FVA65870:FVE65870 GEW65870:GFA65870 GOS65870:GOW65870 GYO65870:GYS65870 HIK65870:HIO65870 HSG65870:HSK65870 ICC65870:ICG65870 ILY65870:IMC65870 IVU65870:IVY65870 JFQ65870:JFU65870 JPM65870:JPQ65870 JZI65870:JZM65870 KJE65870:KJI65870 KTA65870:KTE65870 LCW65870:LDA65870 LMS65870:LMW65870 LWO65870:LWS65870 MGK65870:MGO65870 MQG65870:MQK65870 NAC65870:NAG65870 NJY65870:NKC65870 NTU65870:NTY65870 ODQ65870:ODU65870 ONM65870:ONQ65870 OXI65870:OXM65870 PHE65870:PHI65870 PRA65870:PRE65870 QAW65870:QBA65870 QKS65870:QKW65870 QUO65870:QUS65870 REK65870:REO65870 ROG65870:ROK65870 RYC65870:RYG65870 SHY65870:SIC65870 SRU65870:SRY65870 TBQ65870:TBU65870 TLM65870:TLQ65870 TVI65870:TVM65870 UFE65870:UFI65870 UPA65870:UPE65870 UYW65870:UZA65870 VIS65870:VIW65870 VSO65870:VSS65870 WCK65870:WCO65870 WMG65870:WMK65870 WWC65870:WWG65870 U131406:Y131406 JQ131406:JU131406 TM131406:TQ131406 ADI131406:ADM131406 ANE131406:ANI131406 AXA131406:AXE131406 BGW131406:BHA131406 BQS131406:BQW131406 CAO131406:CAS131406 CKK131406:CKO131406 CUG131406:CUK131406 DEC131406:DEG131406 DNY131406:DOC131406 DXU131406:DXY131406 EHQ131406:EHU131406 ERM131406:ERQ131406 FBI131406:FBM131406 FLE131406:FLI131406 FVA131406:FVE131406 GEW131406:GFA131406 GOS131406:GOW131406 GYO131406:GYS131406 HIK131406:HIO131406 HSG131406:HSK131406 ICC131406:ICG131406 ILY131406:IMC131406 IVU131406:IVY131406 JFQ131406:JFU131406 JPM131406:JPQ131406 JZI131406:JZM131406 KJE131406:KJI131406 KTA131406:KTE131406 LCW131406:LDA131406 LMS131406:LMW131406 LWO131406:LWS131406 MGK131406:MGO131406 MQG131406:MQK131406 NAC131406:NAG131406 NJY131406:NKC131406 NTU131406:NTY131406 ODQ131406:ODU131406 ONM131406:ONQ131406 OXI131406:OXM131406 PHE131406:PHI131406 PRA131406:PRE131406 QAW131406:QBA131406 QKS131406:QKW131406 QUO131406:QUS131406 REK131406:REO131406 ROG131406:ROK131406 RYC131406:RYG131406 SHY131406:SIC131406 SRU131406:SRY131406 TBQ131406:TBU131406 TLM131406:TLQ131406 TVI131406:TVM131406 UFE131406:UFI131406 UPA131406:UPE131406 UYW131406:UZA131406 VIS131406:VIW131406 VSO131406:VSS131406 WCK131406:WCO131406 WMG131406:WMK131406 WWC131406:WWG131406 U196942:Y196942 JQ196942:JU196942 TM196942:TQ196942 ADI196942:ADM196942 ANE196942:ANI196942 AXA196942:AXE196942 BGW196942:BHA196942 BQS196942:BQW196942 CAO196942:CAS196942 CKK196942:CKO196942 CUG196942:CUK196942 DEC196942:DEG196942 DNY196942:DOC196942 DXU196942:DXY196942 EHQ196942:EHU196942 ERM196942:ERQ196942 FBI196942:FBM196942 FLE196942:FLI196942 FVA196942:FVE196942 GEW196942:GFA196942 GOS196942:GOW196942 GYO196942:GYS196942 HIK196942:HIO196942 HSG196942:HSK196942 ICC196942:ICG196942 ILY196942:IMC196942 IVU196942:IVY196942 JFQ196942:JFU196942 JPM196942:JPQ196942 JZI196942:JZM196942 KJE196942:KJI196942 KTA196942:KTE196942 LCW196942:LDA196942 LMS196942:LMW196942 LWO196942:LWS196942 MGK196942:MGO196942 MQG196942:MQK196942 NAC196942:NAG196942 NJY196942:NKC196942 NTU196942:NTY196942 ODQ196942:ODU196942 ONM196942:ONQ196942 OXI196942:OXM196942 PHE196942:PHI196942 PRA196942:PRE196942 QAW196942:QBA196942 QKS196942:QKW196942 QUO196942:QUS196942 REK196942:REO196942 ROG196942:ROK196942 RYC196942:RYG196942 SHY196942:SIC196942 SRU196942:SRY196942 TBQ196942:TBU196942 TLM196942:TLQ196942 TVI196942:TVM196942 UFE196942:UFI196942 UPA196942:UPE196942 UYW196942:UZA196942 VIS196942:VIW196942 VSO196942:VSS196942 WCK196942:WCO196942 WMG196942:WMK196942 WWC196942:WWG196942 U262478:Y262478 JQ262478:JU262478 TM262478:TQ262478 ADI262478:ADM262478 ANE262478:ANI262478 AXA262478:AXE262478 BGW262478:BHA262478 BQS262478:BQW262478 CAO262478:CAS262478 CKK262478:CKO262478 CUG262478:CUK262478 DEC262478:DEG262478 DNY262478:DOC262478 DXU262478:DXY262478 EHQ262478:EHU262478 ERM262478:ERQ262478 FBI262478:FBM262478 FLE262478:FLI262478 FVA262478:FVE262478 GEW262478:GFA262478 GOS262478:GOW262478 GYO262478:GYS262478 HIK262478:HIO262478 HSG262478:HSK262478 ICC262478:ICG262478 ILY262478:IMC262478 IVU262478:IVY262478 JFQ262478:JFU262478 JPM262478:JPQ262478 JZI262478:JZM262478 KJE262478:KJI262478 KTA262478:KTE262478 LCW262478:LDA262478 LMS262478:LMW262478 LWO262478:LWS262478 MGK262478:MGO262478 MQG262478:MQK262478 NAC262478:NAG262478 NJY262478:NKC262478 NTU262478:NTY262478 ODQ262478:ODU262478 ONM262478:ONQ262478 OXI262478:OXM262478 PHE262478:PHI262478 PRA262478:PRE262478 QAW262478:QBA262478 QKS262478:QKW262478 QUO262478:QUS262478 REK262478:REO262478 ROG262478:ROK262478 RYC262478:RYG262478 SHY262478:SIC262478 SRU262478:SRY262478 TBQ262478:TBU262478 TLM262478:TLQ262478 TVI262478:TVM262478 UFE262478:UFI262478 UPA262478:UPE262478 UYW262478:UZA262478 VIS262478:VIW262478 VSO262478:VSS262478 WCK262478:WCO262478 WMG262478:WMK262478 WWC262478:WWG262478 U328014:Y328014 JQ328014:JU328014 TM328014:TQ328014 ADI328014:ADM328014 ANE328014:ANI328014 AXA328014:AXE328014 BGW328014:BHA328014 BQS328014:BQW328014 CAO328014:CAS328014 CKK328014:CKO328014 CUG328014:CUK328014 DEC328014:DEG328014 DNY328014:DOC328014 DXU328014:DXY328014 EHQ328014:EHU328014 ERM328014:ERQ328014 FBI328014:FBM328014 FLE328014:FLI328014 FVA328014:FVE328014 GEW328014:GFA328014 GOS328014:GOW328014 GYO328014:GYS328014 HIK328014:HIO328014 HSG328014:HSK328014 ICC328014:ICG328014 ILY328014:IMC328014 IVU328014:IVY328014 JFQ328014:JFU328014 JPM328014:JPQ328014 JZI328014:JZM328014 KJE328014:KJI328014 KTA328014:KTE328014 LCW328014:LDA328014 LMS328014:LMW328014 LWO328014:LWS328014 MGK328014:MGO328014 MQG328014:MQK328014 NAC328014:NAG328014 NJY328014:NKC328014 NTU328014:NTY328014 ODQ328014:ODU328014 ONM328014:ONQ328014 OXI328014:OXM328014 PHE328014:PHI328014 PRA328014:PRE328014 QAW328014:QBA328014 QKS328014:QKW328014 QUO328014:QUS328014 REK328014:REO328014 ROG328014:ROK328014 RYC328014:RYG328014 SHY328014:SIC328014 SRU328014:SRY328014 TBQ328014:TBU328014 TLM328014:TLQ328014 TVI328014:TVM328014 UFE328014:UFI328014 UPA328014:UPE328014 UYW328014:UZA328014 VIS328014:VIW328014 VSO328014:VSS328014 WCK328014:WCO328014 WMG328014:WMK328014 WWC328014:WWG328014 U393550:Y393550 JQ393550:JU393550 TM393550:TQ393550 ADI393550:ADM393550 ANE393550:ANI393550 AXA393550:AXE393550 BGW393550:BHA393550 BQS393550:BQW393550 CAO393550:CAS393550 CKK393550:CKO393550 CUG393550:CUK393550 DEC393550:DEG393550 DNY393550:DOC393550 DXU393550:DXY393550 EHQ393550:EHU393550 ERM393550:ERQ393550 FBI393550:FBM393550 FLE393550:FLI393550 FVA393550:FVE393550 GEW393550:GFA393550 GOS393550:GOW393550 GYO393550:GYS393550 HIK393550:HIO393550 HSG393550:HSK393550 ICC393550:ICG393550 ILY393550:IMC393550 IVU393550:IVY393550 JFQ393550:JFU393550 JPM393550:JPQ393550 JZI393550:JZM393550 KJE393550:KJI393550 KTA393550:KTE393550 LCW393550:LDA393550 LMS393550:LMW393550 LWO393550:LWS393550 MGK393550:MGO393550 MQG393550:MQK393550 NAC393550:NAG393550 NJY393550:NKC393550 NTU393550:NTY393550 ODQ393550:ODU393550 ONM393550:ONQ393550 OXI393550:OXM393550 PHE393550:PHI393550 PRA393550:PRE393550 QAW393550:QBA393550 QKS393550:QKW393550 QUO393550:QUS393550 REK393550:REO393550 ROG393550:ROK393550 RYC393550:RYG393550 SHY393550:SIC393550 SRU393550:SRY393550 TBQ393550:TBU393550 TLM393550:TLQ393550 TVI393550:TVM393550 UFE393550:UFI393550 UPA393550:UPE393550 UYW393550:UZA393550 VIS393550:VIW393550 VSO393550:VSS393550 WCK393550:WCO393550 WMG393550:WMK393550 WWC393550:WWG393550 U459086:Y459086 JQ459086:JU459086 TM459086:TQ459086 ADI459086:ADM459086 ANE459086:ANI459086 AXA459086:AXE459086 BGW459086:BHA459086 BQS459086:BQW459086 CAO459086:CAS459086 CKK459086:CKO459086 CUG459086:CUK459086 DEC459086:DEG459086 DNY459086:DOC459086 DXU459086:DXY459086 EHQ459086:EHU459086 ERM459086:ERQ459086 FBI459086:FBM459086 FLE459086:FLI459086 FVA459086:FVE459086 GEW459086:GFA459086 GOS459086:GOW459086 GYO459086:GYS459086 HIK459086:HIO459086 HSG459086:HSK459086 ICC459086:ICG459086 ILY459086:IMC459086 IVU459086:IVY459086 JFQ459086:JFU459086 JPM459086:JPQ459086 JZI459086:JZM459086 KJE459086:KJI459086 KTA459086:KTE459086 LCW459086:LDA459086 LMS459086:LMW459086 LWO459086:LWS459086 MGK459086:MGO459086 MQG459086:MQK459086 NAC459086:NAG459086 NJY459086:NKC459086 NTU459086:NTY459086 ODQ459086:ODU459086 ONM459086:ONQ459086 OXI459086:OXM459086 PHE459086:PHI459086 PRA459086:PRE459086 QAW459086:QBA459086 QKS459086:QKW459086 QUO459086:QUS459086 REK459086:REO459086 ROG459086:ROK459086 RYC459086:RYG459086 SHY459086:SIC459086 SRU459086:SRY459086 TBQ459086:TBU459086 TLM459086:TLQ459086 TVI459086:TVM459086 UFE459086:UFI459086 UPA459086:UPE459086 UYW459086:UZA459086 VIS459086:VIW459086 VSO459086:VSS459086 WCK459086:WCO459086 WMG459086:WMK459086 WWC459086:WWG459086 U524622:Y524622 JQ524622:JU524622 TM524622:TQ524622 ADI524622:ADM524622 ANE524622:ANI524622 AXA524622:AXE524622 BGW524622:BHA524622 BQS524622:BQW524622 CAO524622:CAS524622 CKK524622:CKO524622 CUG524622:CUK524622 DEC524622:DEG524622 DNY524622:DOC524622 DXU524622:DXY524622 EHQ524622:EHU524622 ERM524622:ERQ524622 FBI524622:FBM524622 FLE524622:FLI524622 FVA524622:FVE524622 GEW524622:GFA524622 GOS524622:GOW524622 GYO524622:GYS524622 HIK524622:HIO524622 HSG524622:HSK524622 ICC524622:ICG524622 ILY524622:IMC524622 IVU524622:IVY524622 JFQ524622:JFU524622 JPM524622:JPQ524622 JZI524622:JZM524622 KJE524622:KJI524622 KTA524622:KTE524622 LCW524622:LDA524622 LMS524622:LMW524622 LWO524622:LWS524622 MGK524622:MGO524622 MQG524622:MQK524622 NAC524622:NAG524622 NJY524622:NKC524622 NTU524622:NTY524622 ODQ524622:ODU524622 ONM524622:ONQ524622 OXI524622:OXM524622 PHE524622:PHI524622 PRA524622:PRE524622 QAW524622:QBA524622 QKS524622:QKW524622 QUO524622:QUS524622 REK524622:REO524622 ROG524622:ROK524622 RYC524622:RYG524622 SHY524622:SIC524622 SRU524622:SRY524622 TBQ524622:TBU524622 TLM524622:TLQ524622 TVI524622:TVM524622 UFE524622:UFI524622 UPA524622:UPE524622 UYW524622:UZA524622 VIS524622:VIW524622 VSO524622:VSS524622 WCK524622:WCO524622 WMG524622:WMK524622 WWC524622:WWG524622 U590158:Y590158 JQ590158:JU590158 TM590158:TQ590158 ADI590158:ADM590158 ANE590158:ANI590158 AXA590158:AXE590158 BGW590158:BHA590158 BQS590158:BQW590158 CAO590158:CAS590158 CKK590158:CKO590158 CUG590158:CUK590158 DEC590158:DEG590158 DNY590158:DOC590158 DXU590158:DXY590158 EHQ590158:EHU590158 ERM590158:ERQ590158 FBI590158:FBM590158 FLE590158:FLI590158 FVA590158:FVE590158 GEW590158:GFA590158 GOS590158:GOW590158 GYO590158:GYS590158 HIK590158:HIO590158 HSG590158:HSK590158 ICC590158:ICG590158 ILY590158:IMC590158 IVU590158:IVY590158 JFQ590158:JFU590158 JPM590158:JPQ590158 JZI590158:JZM590158 KJE590158:KJI590158 KTA590158:KTE590158 LCW590158:LDA590158 LMS590158:LMW590158 LWO590158:LWS590158 MGK590158:MGO590158 MQG590158:MQK590158 NAC590158:NAG590158 NJY590158:NKC590158 NTU590158:NTY590158 ODQ590158:ODU590158 ONM590158:ONQ590158 OXI590158:OXM590158 PHE590158:PHI590158 PRA590158:PRE590158 QAW590158:QBA590158 QKS590158:QKW590158 QUO590158:QUS590158 REK590158:REO590158 ROG590158:ROK590158 RYC590158:RYG590158 SHY590158:SIC590158 SRU590158:SRY590158 TBQ590158:TBU590158 TLM590158:TLQ590158 TVI590158:TVM590158 UFE590158:UFI590158 UPA590158:UPE590158 UYW590158:UZA590158 VIS590158:VIW590158 VSO590158:VSS590158 WCK590158:WCO590158 WMG590158:WMK590158 WWC590158:WWG590158 U655694:Y655694 JQ655694:JU655694 TM655694:TQ655694 ADI655694:ADM655694 ANE655694:ANI655694 AXA655694:AXE655694 BGW655694:BHA655694 BQS655694:BQW655694 CAO655694:CAS655694 CKK655694:CKO655694 CUG655694:CUK655694 DEC655694:DEG655694 DNY655694:DOC655694 DXU655694:DXY655694 EHQ655694:EHU655694 ERM655694:ERQ655694 FBI655694:FBM655694 FLE655694:FLI655694 FVA655694:FVE655694 GEW655694:GFA655694 GOS655694:GOW655694 GYO655694:GYS655694 HIK655694:HIO655694 HSG655694:HSK655694 ICC655694:ICG655694 ILY655694:IMC655694 IVU655694:IVY655694 JFQ655694:JFU655694 JPM655694:JPQ655694 JZI655694:JZM655694 KJE655694:KJI655694 KTA655694:KTE655694 LCW655694:LDA655694 LMS655694:LMW655694 LWO655694:LWS655694 MGK655694:MGO655694 MQG655694:MQK655694 NAC655694:NAG655694 NJY655694:NKC655694 NTU655694:NTY655694 ODQ655694:ODU655694 ONM655694:ONQ655694 OXI655694:OXM655694 PHE655694:PHI655694 PRA655694:PRE655694 QAW655694:QBA655694 QKS655694:QKW655694 QUO655694:QUS655694 REK655694:REO655694 ROG655694:ROK655694 RYC655694:RYG655694 SHY655694:SIC655694 SRU655694:SRY655694 TBQ655694:TBU655694 TLM655694:TLQ655694 TVI655694:TVM655694 UFE655694:UFI655694 UPA655694:UPE655694 UYW655694:UZA655694 VIS655694:VIW655694 VSO655694:VSS655694 WCK655694:WCO655694 WMG655694:WMK655694 WWC655694:WWG655694 U721230:Y721230 JQ721230:JU721230 TM721230:TQ721230 ADI721230:ADM721230 ANE721230:ANI721230 AXA721230:AXE721230 BGW721230:BHA721230 BQS721230:BQW721230 CAO721230:CAS721230 CKK721230:CKO721230 CUG721230:CUK721230 DEC721230:DEG721230 DNY721230:DOC721230 DXU721230:DXY721230 EHQ721230:EHU721230 ERM721230:ERQ721230 FBI721230:FBM721230 FLE721230:FLI721230 FVA721230:FVE721230 GEW721230:GFA721230 GOS721230:GOW721230 GYO721230:GYS721230 HIK721230:HIO721230 HSG721230:HSK721230 ICC721230:ICG721230 ILY721230:IMC721230 IVU721230:IVY721230 JFQ721230:JFU721230 JPM721230:JPQ721230 JZI721230:JZM721230 KJE721230:KJI721230 KTA721230:KTE721230 LCW721230:LDA721230 LMS721230:LMW721230 LWO721230:LWS721230 MGK721230:MGO721230 MQG721230:MQK721230 NAC721230:NAG721230 NJY721230:NKC721230 NTU721230:NTY721230 ODQ721230:ODU721230 ONM721230:ONQ721230 OXI721230:OXM721230 PHE721230:PHI721230 PRA721230:PRE721230 QAW721230:QBA721230 QKS721230:QKW721230 QUO721230:QUS721230 REK721230:REO721230 ROG721230:ROK721230 RYC721230:RYG721230 SHY721230:SIC721230 SRU721230:SRY721230 TBQ721230:TBU721230 TLM721230:TLQ721230 TVI721230:TVM721230 UFE721230:UFI721230 UPA721230:UPE721230 UYW721230:UZA721230 VIS721230:VIW721230 VSO721230:VSS721230 WCK721230:WCO721230 WMG721230:WMK721230 WWC721230:WWG721230 U786766:Y786766 JQ786766:JU786766 TM786766:TQ786766 ADI786766:ADM786766 ANE786766:ANI786766 AXA786766:AXE786766 BGW786766:BHA786766 BQS786766:BQW786766 CAO786766:CAS786766 CKK786766:CKO786766 CUG786766:CUK786766 DEC786766:DEG786766 DNY786766:DOC786766 DXU786766:DXY786766 EHQ786766:EHU786766 ERM786766:ERQ786766 FBI786766:FBM786766 FLE786766:FLI786766 FVA786766:FVE786766 GEW786766:GFA786766 GOS786766:GOW786766 GYO786766:GYS786766 HIK786766:HIO786766 HSG786766:HSK786766 ICC786766:ICG786766 ILY786766:IMC786766 IVU786766:IVY786766 JFQ786766:JFU786766 JPM786766:JPQ786766 JZI786766:JZM786766 KJE786766:KJI786766 KTA786766:KTE786766 LCW786766:LDA786766 LMS786766:LMW786766 LWO786766:LWS786766 MGK786766:MGO786766 MQG786766:MQK786766 NAC786766:NAG786766 NJY786766:NKC786766 NTU786766:NTY786766 ODQ786766:ODU786766 ONM786766:ONQ786766 OXI786766:OXM786766 PHE786766:PHI786766 PRA786766:PRE786766 QAW786766:QBA786766 QKS786766:QKW786766 QUO786766:QUS786766 REK786766:REO786766 ROG786766:ROK786766 RYC786766:RYG786766 SHY786766:SIC786766 SRU786766:SRY786766 TBQ786766:TBU786766 TLM786766:TLQ786766 TVI786766:TVM786766 UFE786766:UFI786766 UPA786766:UPE786766 UYW786766:UZA786766 VIS786766:VIW786766 VSO786766:VSS786766 WCK786766:WCO786766 WMG786766:WMK786766 WWC786766:WWG786766 U852302:Y852302 JQ852302:JU852302 TM852302:TQ852302 ADI852302:ADM852302 ANE852302:ANI852302 AXA852302:AXE852302 BGW852302:BHA852302 BQS852302:BQW852302 CAO852302:CAS852302 CKK852302:CKO852302 CUG852302:CUK852302 DEC852302:DEG852302 DNY852302:DOC852302 DXU852302:DXY852302 EHQ852302:EHU852302 ERM852302:ERQ852302 FBI852302:FBM852302 FLE852302:FLI852302 FVA852302:FVE852302 GEW852302:GFA852302 GOS852302:GOW852302 GYO852302:GYS852302 HIK852302:HIO852302 HSG852302:HSK852302 ICC852302:ICG852302 ILY852302:IMC852302 IVU852302:IVY852302 JFQ852302:JFU852302 JPM852302:JPQ852302 JZI852302:JZM852302 KJE852302:KJI852302 KTA852302:KTE852302 LCW852302:LDA852302 LMS852302:LMW852302 LWO852302:LWS852302 MGK852302:MGO852302 MQG852302:MQK852302 NAC852302:NAG852302 NJY852302:NKC852302 NTU852302:NTY852302 ODQ852302:ODU852302 ONM852302:ONQ852302 OXI852302:OXM852302 PHE852302:PHI852302 PRA852302:PRE852302 QAW852302:QBA852302 QKS852302:QKW852302 QUO852302:QUS852302 REK852302:REO852302 ROG852302:ROK852302 RYC852302:RYG852302 SHY852302:SIC852302 SRU852302:SRY852302 TBQ852302:TBU852302 TLM852302:TLQ852302 TVI852302:TVM852302 UFE852302:UFI852302 UPA852302:UPE852302 UYW852302:UZA852302 VIS852302:VIW852302 VSO852302:VSS852302 WCK852302:WCO852302 WMG852302:WMK852302 WWC852302:WWG852302 U917838:Y917838 JQ917838:JU917838 TM917838:TQ917838 ADI917838:ADM917838 ANE917838:ANI917838 AXA917838:AXE917838 BGW917838:BHA917838 BQS917838:BQW917838 CAO917838:CAS917838 CKK917838:CKO917838 CUG917838:CUK917838 DEC917838:DEG917838 DNY917838:DOC917838 DXU917838:DXY917838 EHQ917838:EHU917838 ERM917838:ERQ917838 FBI917838:FBM917838 FLE917838:FLI917838 FVA917838:FVE917838 GEW917838:GFA917838 GOS917838:GOW917838 GYO917838:GYS917838 HIK917838:HIO917838 HSG917838:HSK917838 ICC917838:ICG917838 ILY917838:IMC917838 IVU917838:IVY917838 JFQ917838:JFU917838 JPM917838:JPQ917838 JZI917838:JZM917838 KJE917838:KJI917838 KTA917838:KTE917838 LCW917838:LDA917838 LMS917838:LMW917838 LWO917838:LWS917838 MGK917838:MGO917838 MQG917838:MQK917838 NAC917838:NAG917838 NJY917838:NKC917838 NTU917838:NTY917838 ODQ917838:ODU917838 ONM917838:ONQ917838 OXI917838:OXM917838 PHE917838:PHI917838 PRA917838:PRE917838 QAW917838:QBA917838 QKS917838:QKW917838 QUO917838:QUS917838 REK917838:REO917838 ROG917838:ROK917838 RYC917838:RYG917838 SHY917838:SIC917838 SRU917838:SRY917838 TBQ917838:TBU917838 TLM917838:TLQ917838 TVI917838:TVM917838 UFE917838:UFI917838 UPA917838:UPE917838 UYW917838:UZA917838 VIS917838:VIW917838 VSO917838:VSS917838 WCK917838:WCO917838 WMG917838:WMK917838 WWC917838:WWG917838 U983374:Y983374 JQ983374:JU983374 TM983374:TQ983374 ADI983374:ADM983374 ANE983374:ANI983374 AXA983374:AXE983374 BGW983374:BHA983374 BQS983374:BQW983374 CAO983374:CAS983374 CKK983374:CKO983374 CUG983374:CUK983374 DEC983374:DEG983374 DNY983374:DOC983374 DXU983374:DXY983374 EHQ983374:EHU983374 ERM983374:ERQ983374 FBI983374:FBM983374 FLE983374:FLI983374 FVA983374:FVE983374 GEW983374:GFA983374 GOS983374:GOW983374 GYO983374:GYS983374 HIK983374:HIO983374 HSG983374:HSK983374 ICC983374:ICG983374 ILY983374:IMC983374 IVU983374:IVY983374 JFQ983374:JFU983374 JPM983374:JPQ983374 JZI983374:JZM983374 KJE983374:KJI983374 KTA983374:KTE983374 LCW983374:LDA983374 LMS983374:LMW983374 LWO983374:LWS983374 MGK983374:MGO983374 MQG983374:MQK983374 NAC983374:NAG983374 NJY983374:NKC983374 NTU983374:NTY983374 ODQ983374:ODU983374 ONM983374:ONQ983374 OXI983374:OXM983374 PHE983374:PHI983374 PRA983374:PRE983374 QAW983374:QBA983374 QKS983374:QKW983374 QUO983374:QUS983374 REK983374:REO983374 ROG983374:ROK983374 RYC983374:RYG983374 SHY983374:SIC983374 SRU983374:SRY983374 TBQ983374:TBU983374 TLM983374:TLQ983374 TVI983374:TVM983374 UFE983374:UFI983374 UPA983374:UPE983374 UYW983374:UZA983374 VIS983374:VIW983374 VSO983374:VSS983374 WCK983374:WCO983374 WMG983374:WMK983374">
      <formula1>"指定なし,午前中,12:00～14:00,14:00～16:00,16:00～18:00,18:00～20:00,20:00～21:00"</formula1>
    </dataValidation>
    <dataValidation type="list" allowBlank="1" showInputMessage="1" showErrorMessage="1" promptTitle="（お届け先⑪）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42:Q342 JJ342:JM342 TF342:TI342 ADB342:ADE342 AMX342:ANA342 AWT342:AWW342 BGP342:BGS342 BQL342:BQO342 CAH342:CAK342 CKD342:CKG342 CTZ342:CUC342 DDV342:DDY342 DNR342:DNU342 DXN342:DXQ342 EHJ342:EHM342 ERF342:ERI342 FBB342:FBE342 FKX342:FLA342 FUT342:FUW342 GEP342:GES342 GOL342:GOO342 GYH342:GYK342 HID342:HIG342 HRZ342:HSC342 IBV342:IBY342 ILR342:ILU342 IVN342:IVQ342 JFJ342:JFM342 JPF342:JPI342 JZB342:JZE342 KIX342:KJA342 KST342:KSW342 LCP342:LCS342 LML342:LMO342 LWH342:LWK342 MGD342:MGG342 MPZ342:MQC342 MZV342:MZY342 NJR342:NJU342 NTN342:NTQ342 ODJ342:ODM342 ONF342:ONI342 OXB342:OXE342 PGX342:PHA342 PQT342:PQW342 QAP342:QAS342 QKL342:QKO342 QUH342:QUK342 RED342:REG342 RNZ342:ROC342 RXV342:RXY342 SHR342:SHU342 SRN342:SRQ342 TBJ342:TBM342 TLF342:TLI342 TVB342:TVE342 UEX342:UFA342 UOT342:UOW342 UYP342:UYS342 VIL342:VIO342 VSH342:VSK342 WCD342:WCG342 WLZ342:WMC342 WVV342:WVY342 N65878:Q65878 JJ65878:JM65878 TF65878:TI65878 ADB65878:ADE65878 AMX65878:ANA65878 AWT65878:AWW65878 BGP65878:BGS65878 BQL65878:BQO65878 CAH65878:CAK65878 CKD65878:CKG65878 CTZ65878:CUC65878 DDV65878:DDY65878 DNR65878:DNU65878 DXN65878:DXQ65878 EHJ65878:EHM65878 ERF65878:ERI65878 FBB65878:FBE65878 FKX65878:FLA65878 FUT65878:FUW65878 GEP65878:GES65878 GOL65878:GOO65878 GYH65878:GYK65878 HID65878:HIG65878 HRZ65878:HSC65878 IBV65878:IBY65878 ILR65878:ILU65878 IVN65878:IVQ65878 JFJ65878:JFM65878 JPF65878:JPI65878 JZB65878:JZE65878 KIX65878:KJA65878 KST65878:KSW65878 LCP65878:LCS65878 LML65878:LMO65878 LWH65878:LWK65878 MGD65878:MGG65878 MPZ65878:MQC65878 MZV65878:MZY65878 NJR65878:NJU65878 NTN65878:NTQ65878 ODJ65878:ODM65878 ONF65878:ONI65878 OXB65878:OXE65878 PGX65878:PHA65878 PQT65878:PQW65878 QAP65878:QAS65878 QKL65878:QKO65878 QUH65878:QUK65878 RED65878:REG65878 RNZ65878:ROC65878 RXV65878:RXY65878 SHR65878:SHU65878 SRN65878:SRQ65878 TBJ65878:TBM65878 TLF65878:TLI65878 TVB65878:TVE65878 UEX65878:UFA65878 UOT65878:UOW65878 UYP65878:UYS65878 VIL65878:VIO65878 VSH65878:VSK65878 WCD65878:WCG65878 WLZ65878:WMC65878 WVV65878:WVY65878 N131414:Q131414 JJ131414:JM131414 TF131414:TI131414 ADB131414:ADE131414 AMX131414:ANA131414 AWT131414:AWW131414 BGP131414:BGS131414 BQL131414:BQO131414 CAH131414:CAK131414 CKD131414:CKG131414 CTZ131414:CUC131414 DDV131414:DDY131414 DNR131414:DNU131414 DXN131414:DXQ131414 EHJ131414:EHM131414 ERF131414:ERI131414 FBB131414:FBE131414 FKX131414:FLA131414 FUT131414:FUW131414 GEP131414:GES131414 GOL131414:GOO131414 GYH131414:GYK131414 HID131414:HIG131414 HRZ131414:HSC131414 IBV131414:IBY131414 ILR131414:ILU131414 IVN131414:IVQ131414 JFJ131414:JFM131414 JPF131414:JPI131414 JZB131414:JZE131414 KIX131414:KJA131414 KST131414:KSW131414 LCP131414:LCS131414 LML131414:LMO131414 LWH131414:LWK131414 MGD131414:MGG131414 MPZ131414:MQC131414 MZV131414:MZY131414 NJR131414:NJU131414 NTN131414:NTQ131414 ODJ131414:ODM131414 ONF131414:ONI131414 OXB131414:OXE131414 PGX131414:PHA131414 PQT131414:PQW131414 QAP131414:QAS131414 QKL131414:QKO131414 QUH131414:QUK131414 RED131414:REG131414 RNZ131414:ROC131414 RXV131414:RXY131414 SHR131414:SHU131414 SRN131414:SRQ131414 TBJ131414:TBM131414 TLF131414:TLI131414 TVB131414:TVE131414 UEX131414:UFA131414 UOT131414:UOW131414 UYP131414:UYS131414 VIL131414:VIO131414 VSH131414:VSK131414 WCD131414:WCG131414 WLZ131414:WMC131414 WVV131414:WVY131414 N196950:Q196950 JJ196950:JM196950 TF196950:TI196950 ADB196950:ADE196950 AMX196950:ANA196950 AWT196950:AWW196950 BGP196950:BGS196950 BQL196950:BQO196950 CAH196950:CAK196950 CKD196950:CKG196950 CTZ196950:CUC196950 DDV196950:DDY196950 DNR196950:DNU196950 DXN196950:DXQ196950 EHJ196950:EHM196950 ERF196950:ERI196950 FBB196950:FBE196950 FKX196950:FLA196950 FUT196950:FUW196950 GEP196950:GES196950 GOL196950:GOO196950 GYH196950:GYK196950 HID196950:HIG196950 HRZ196950:HSC196950 IBV196950:IBY196950 ILR196950:ILU196950 IVN196950:IVQ196950 JFJ196950:JFM196950 JPF196950:JPI196950 JZB196950:JZE196950 KIX196950:KJA196950 KST196950:KSW196950 LCP196950:LCS196950 LML196950:LMO196950 LWH196950:LWK196950 MGD196950:MGG196950 MPZ196950:MQC196950 MZV196950:MZY196950 NJR196950:NJU196950 NTN196950:NTQ196950 ODJ196950:ODM196950 ONF196950:ONI196950 OXB196950:OXE196950 PGX196950:PHA196950 PQT196950:PQW196950 QAP196950:QAS196950 QKL196950:QKO196950 QUH196950:QUK196950 RED196950:REG196950 RNZ196950:ROC196950 RXV196950:RXY196950 SHR196950:SHU196950 SRN196950:SRQ196950 TBJ196950:TBM196950 TLF196950:TLI196950 TVB196950:TVE196950 UEX196950:UFA196950 UOT196950:UOW196950 UYP196950:UYS196950 VIL196950:VIO196950 VSH196950:VSK196950 WCD196950:WCG196950 WLZ196950:WMC196950 WVV196950:WVY196950 N262486:Q262486 JJ262486:JM262486 TF262486:TI262486 ADB262486:ADE262486 AMX262486:ANA262486 AWT262486:AWW262486 BGP262486:BGS262486 BQL262486:BQO262486 CAH262486:CAK262486 CKD262486:CKG262486 CTZ262486:CUC262486 DDV262486:DDY262486 DNR262486:DNU262486 DXN262486:DXQ262486 EHJ262486:EHM262486 ERF262486:ERI262486 FBB262486:FBE262486 FKX262486:FLA262486 FUT262486:FUW262486 GEP262486:GES262486 GOL262486:GOO262486 GYH262486:GYK262486 HID262486:HIG262486 HRZ262486:HSC262486 IBV262486:IBY262486 ILR262486:ILU262486 IVN262486:IVQ262486 JFJ262486:JFM262486 JPF262486:JPI262486 JZB262486:JZE262486 KIX262486:KJA262486 KST262486:KSW262486 LCP262486:LCS262486 LML262486:LMO262486 LWH262486:LWK262486 MGD262486:MGG262486 MPZ262486:MQC262486 MZV262486:MZY262486 NJR262486:NJU262486 NTN262486:NTQ262486 ODJ262486:ODM262486 ONF262486:ONI262486 OXB262486:OXE262486 PGX262486:PHA262486 PQT262486:PQW262486 QAP262486:QAS262486 QKL262486:QKO262486 QUH262486:QUK262486 RED262486:REG262486 RNZ262486:ROC262486 RXV262486:RXY262486 SHR262486:SHU262486 SRN262486:SRQ262486 TBJ262486:TBM262486 TLF262486:TLI262486 TVB262486:TVE262486 UEX262486:UFA262486 UOT262486:UOW262486 UYP262486:UYS262486 VIL262486:VIO262486 VSH262486:VSK262486 WCD262486:WCG262486 WLZ262486:WMC262486 WVV262486:WVY262486 N328022:Q328022 JJ328022:JM328022 TF328022:TI328022 ADB328022:ADE328022 AMX328022:ANA328022 AWT328022:AWW328022 BGP328022:BGS328022 BQL328022:BQO328022 CAH328022:CAK328022 CKD328022:CKG328022 CTZ328022:CUC328022 DDV328022:DDY328022 DNR328022:DNU328022 DXN328022:DXQ328022 EHJ328022:EHM328022 ERF328022:ERI328022 FBB328022:FBE328022 FKX328022:FLA328022 FUT328022:FUW328022 GEP328022:GES328022 GOL328022:GOO328022 GYH328022:GYK328022 HID328022:HIG328022 HRZ328022:HSC328022 IBV328022:IBY328022 ILR328022:ILU328022 IVN328022:IVQ328022 JFJ328022:JFM328022 JPF328022:JPI328022 JZB328022:JZE328022 KIX328022:KJA328022 KST328022:KSW328022 LCP328022:LCS328022 LML328022:LMO328022 LWH328022:LWK328022 MGD328022:MGG328022 MPZ328022:MQC328022 MZV328022:MZY328022 NJR328022:NJU328022 NTN328022:NTQ328022 ODJ328022:ODM328022 ONF328022:ONI328022 OXB328022:OXE328022 PGX328022:PHA328022 PQT328022:PQW328022 QAP328022:QAS328022 QKL328022:QKO328022 QUH328022:QUK328022 RED328022:REG328022 RNZ328022:ROC328022 RXV328022:RXY328022 SHR328022:SHU328022 SRN328022:SRQ328022 TBJ328022:TBM328022 TLF328022:TLI328022 TVB328022:TVE328022 UEX328022:UFA328022 UOT328022:UOW328022 UYP328022:UYS328022 VIL328022:VIO328022 VSH328022:VSK328022 WCD328022:WCG328022 WLZ328022:WMC328022 WVV328022:WVY328022 N393558:Q393558 JJ393558:JM393558 TF393558:TI393558 ADB393558:ADE393558 AMX393558:ANA393558 AWT393558:AWW393558 BGP393558:BGS393558 BQL393558:BQO393558 CAH393558:CAK393558 CKD393558:CKG393558 CTZ393558:CUC393558 DDV393558:DDY393558 DNR393558:DNU393558 DXN393558:DXQ393558 EHJ393558:EHM393558 ERF393558:ERI393558 FBB393558:FBE393558 FKX393558:FLA393558 FUT393558:FUW393558 GEP393558:GES393558 GOL393558:GOO393558 GYH393558:GYK393558 HID393558:HIG393558 HRZ393558:HSC393558 IBV393558:IBY393558 ILR393558:ILU393558 IVN393558:IVQ393558 JFJ393558:JFM393558 JPF393558:JPI393558 JZB393558:JZE393558 KIX393558:KJA393558 KST393558:KSW393558 LCP393558:LCS393558 LML393558:LMO393558 LWH393558:LWK393558 MGD393558:MGG393558 MPZ393558:MQC393558 MZV393558:MZY393558 NJR393558:NJU393558 NTN393558:NTQ393558 ODJ393558:ODM393558 ONF393558:ONI393558 OXB393558:OXE393558 PGX393558:PHA393558 PQT393558:PQW393558 QAP393558:QAS393558 QKL393558:QKO393558 QUH393558:QUK393558 RED393558:REG393558 RNZ393558:ROC393558 RXV393558:RXY393558 SHR393558:SHU393558 SRN393558:SRQ393558 TBJ393558:TBM393558 TLF393558:TLI393558 TVB393558:TVE393558 UEX393558:UFA393558 UOT393558:UOW393558 UYP393558:UYS393558 VIL393558:VIO393558 VSH393558:VSK393558 WCD393558:WCG393558 WLZ393558:WMC393558 WVV393558:WVY393558 N459094:Q459094 JJ459094:JM459094 TF459094:TI459094 ADB459094:ADE459094 AMX459094:ANA459094 AWT459094:AWW459094 BGP459094:BGS459094 BQL459094:BQO459094 CAH459094:CAK459094 CKD459094:CKG459094 CTZ459094:CUC459094 DDV459094:DDY459094 DNR459094:DNU459094 DXN459094:DXQ459094 EHJ459094:EHM459094 ERF459094:ERI459094 FBB459094:FBE459094 FKX459094:FLA459094 FUT459094:FUW459094 GEP459094:GES459094 GOL459094:GOO459094 GYH459094:GYK459094 HID459094:HIG459094 HRZ459094:HSC459094 IBV459094:IBY459094 ILR459094:ILU459094 IVN459094:IVQ459094 JFJ459094:JFM459094 JPF459094:JPI459094 JZB459094:JZE459094 KIX459094:KJA459094 KST459094:KSW459094 LCP459094:LCS459094 LML459094:LMO459094 LWH459094:LWK459094 MGD459094:MGG459094 MPZ459094:MQC459094 MZV459094:MZY459094 NJR459094:NJU459094 NTN459094:NTQ459094 ODJ459094:ODM459094 ONF459094:ONI459094 OXB459094:OXE459094 PGX459094:PHA459094 PQT459094:PQW459094 QAP459094:QAS459094 QKL459094:QKO459094 QUH459094:QUK459094 RED459094:REG459094 RNZ459094:ROC459094 RXV459094:RXY459094 SHR459094:SHU459094 SRN459094:SRQ459094 TBJ459094:TBM459094 TLF459094:TLI459094 TVB459094:TVE459094 UEX459094:UFA459094 UOT459094:UOW459094 UYP459094:UYS459094 VIL459094:VIO459094 VSH459094:VSK459094 WCD459094:WCG459094 WLZ459094:WMC459094 WVV459094:WVY459094 N524630:Q524630 JJ524630:JM524630 TF524630:TI524630 ADB524630:ADE524630 AMX524630:ANA524630 AWT524630:AWW524630 BGP524630:BGS524630 BQL524630:BQO524630 CAH524630:CAK524630 CKD524630:CKG524630 CTZ524630:CUC524630 DDV524630:DDY524630 DNR524630:DNU524630 DXN524630:DXQ524630 EHJ524630:EHM524630 ERF524630:ERI524630 FBB524630:FBE524630 FKX524630:FLA524630 FUT524630:FUW524630 GEP524630:GES524630 GOL524630:GOO524630 GYH524630:GYK524630 HID524630:HIG524630 HRZ524630:HSC524630 IBV524630:IBY524630 ILR524630:ILU524630 IVN524630:IVQ524630 JFJ524630:JFM524630 JPF524630:JPI524630 JZB524630:JZE524630 KIX524630:KJA524630 KST524630:KSW524630 LCP524630:LCS524630 LML524630:LMO524630 LWH524630:LWK524630 MGD524630:MGG524630 MPZ524630:MQC524630 MZV524630:MZY524630 NJR524630:NJU524630 NTN524630:NTQ524630 ODJ524630:ODM524630 ONF524630:ONI524630 OXB524630:OXE524630 PGX524630:PHA524630 PQT524630:PQW524630 QAP524630:QAS524630 QKL524630:QKO524630 QUH524630:QUK524630 RED524630:REG524630 RNZ524630:ROC524630 RXV524630:RXY524630 SHR524630:SHU524630 SRN524630:SRQ524630 TBJ524630:TBM524630 TLF524630:TLI524630 TVB524630:TVE524630 UEX524630:UFA524630 UOT524630:UOW524630 UYP524630:UYS524630 VIL524630:VIO524630 VSH524630:VSK524630 WCD524630:WCG524630 WLZ524630:WMC524630 WVV524630:WVY524630 N590166:Q590166 JJ590166:JM590166 TF590166:TI590166 ADB590166:ADE590166 AMX590166:ANA590166 AWT590166:AWW590166 BGP590166:BGS590166 BQL590166:BQO590166 CAH590166:CAK590166 CKD590166:CKG590166 CTZ590166:CUC590166 DDV590166:DDY590166 DNR590166:DNU590166 DXN590166:DXQ590166 EHJ590166:EHM590166 ERF590166:ERI590166 FBB590166:FBE590166 FKX590166:FLA590166 FUT590166:FUW590166 GEP590166:GES590166 GOL590166:GOO590166 GYH590166:GYK590166 HID590166:HIG590166 HRZ590166:HSC590166 IBV590166:IBY590166 ILR590166:ILU590166 IVN590166:IVQ590166 JFJ590166:JFM590166 JPF590166:JPI590166 JZB590166:JZE590166 KIX590166:KJA590166 KST590166:KSW590166 LCP590166:LCS590166 LML590166:LMO590166 LWH590166:LWK590166 MGD590166:MGG590166 MPZ590166:MQC590166 MZV590166:MZY590166 NJR590166:NJU590166 NTN590166:NTQ590166 ODJ590166:ODM590166 ONF590166:ONI590166 OXB590166:OXE590166 PGX590166:PHA590166 PQT590166:PQW590166 QAP590166:QAS590166 QKL590166:QKO590166 QUH590166:QUK590166 RED590166:REG590166 RNZ590166:ROC590166 RXV590166:RXY590166 SHR590166:SHU590166 SRN590166:SRQ590166 TBJ590166:TBM590166 TLF590166:TLI590166 TVB590166:TVE590166 UEX590166:UFA590166 UOT590166:UOW590166 UYP590166:UYS590166 VIL590166:VIO590166 VSH590166:VSK590166 WCD590166:WCG590166 WLZ590166:WMC590166 WVV590166:WVY590166 N655702:Q655702 JJ655702:JM655702 TF655702:TI655702 ADB655702:ADE655702 AMX655702:ANA655702 AWT655702:AWW655702 BGP655702:BGS655702 BQL655702:BQO655702 CAH655702:CAK655702 CKD655702:CKG655702 CTZ655702:CUC655702 DDV655702:DDY655702 DNR655702:DNU655702 DXN655702:DXQ655702 EHJ655702:EHM655702 ERF655702:ERI655702 FBB655702:FBE655702 FKX655702:FLA655702 FUT655702:FUW655702 GEP655702:GES655702 GOL655702:GOO655702 GYH655702:GYK655702 HID655702:HIG655702 HRZ655702:HSC655702 IBV655702:IBY655702 ILR655702:ILU655702 IVN655702:IVQ655702 JFJ655702:JFM655702 JPF655702:JPI655702 JZB655702:JZE655702 KIX655702:KJA655702 KST655702:KSW655702 LCP655702:LCS655702 LML655702:LMO655702 LWH655702:LWK655702 MGD655702:MGG655702 MPZ655702:MQC655702 MZV655702:MZY655702 NJR655702:NJU655702 NTN655702:NTQ655702 ODJ655702:ODM655702 ONF655702:ONI655702 OXB655702:OXE655702 PGX655702:PHA655702 PQT655702:PQW655702 QAP655702:QAS655702 QKL655702:QKO655702 QUH655702:QUK655702 RED655702:REG655702 RNZ655702:ROC655702 RXV655702:RXY655702 SHR655702:SHU655702 SRN655702:SRQ655702 TBJ655702:TBM655702 TLF655702:TLI655702 TVB655702:TVE655702 UEX655702:UFA655702 UOT655702:UOW655702 UYP655702:UYS655702 VIL655702:VIO655702 VSH655702:VSK655702 WCD655702:WCG655702 WLZ655702:WMC655702 WVV655702:WVY655702 N721238:Q721238 JJ721238:JM721238 TF721238:TI721238 ADB721238:ADE721238 AMX721238:ANA721238 AWT721238:AWW721238 BGP721238:BGS721238 BQL721238:BQO721238 CAH721238:CAK721238 CKD721238:CKG721238 CTZ721238:CUC721238 DDV721238:DDY721238 DNR721238:DNU721238 DXN721238:DXQ721238 EHJ721238:EHM721238 ERF721238:ERI721238 FBB721238:FBE721238 FKX721238:FLA721238 FUT721238:FUW721238 GEP721238:GES721238 GOL721238:GOO721238 GYH721238:GYK721238 HID721238:HIG721238 HRZ721238:HSC721238 IBV721238:IBY721238 ILR721238:ILU721238 IVN721238:IVQ721238 JFJ721238:JFM721238 JPF721238:JPI721238 JZB721238:JZE721238 KIX721238:KJA721238 KST721238:KSW721238 LCP721238:LCS721238 LML721238:LMO721238 LWH721238:LWK721238 MGD721238:MGG721238 MPZ721238:MQC721238 MZV721238:MZY721238 NJR721238:NJU721238 NTN721238:NTQ721238 ODJ721238:ODM721238 ONF721238:ONI721238 OXB721238:OXE721238 PGX721238:PHA721238 PQT721238:PQW721238 QAP721238:QAS721238 QKL721238:QKO721238 QUH721238:QUK721238 RED721238:REG721238 RNZ721238:ROC721238 RXV721238:RXY721238 SHR721238:SHU721238 SRN721238:SRQ721238 TBJ721238:TBM721238 TLF721238:TLI721238 TVB721238:TVE721238 UEX721238:UFA721238 UOT721238:UOW721238 UYP721238:UYS721238 VIL721238:VIO721238 VSH721238:VSK721238 WCD721238:WCG721238 WLZ721238:WMC721238 WVV721238:WVY721238 N786774:Q786774 JJ786774:JM786774 TF786774:TI786774 ADB786774:ADE786774 AMX786774:ANA786774 AWT786774:AWW786774 BGP786774:BGS786774 BQL786774:BQO786774 CAH786774:CAK786774 CKD786774:CKG786774 CTZ786774:CUC786774 DDV786774:DDY786774 DNR786774:DNU786774 DXN786774:DXQ786774 EHJ786774:EHM786774 ERF786774:ERI786774 FBB786774:FBE786774 FKX786774:FLA786774 FUT786774:FUW786774 GEP786774:GES786774 GOL786774:GOO786774 GYH786774:GYK786774 HID786774:HIG786774 HRZ786774:HSC786774 IBV786774:IBY786774 ILR786774:ILU786774 IVN786774:IVQ786774 JFJ786774:JFM786774 JPF786774:JPI786774 JZB786774:JZE786774 KIX786774:KJA786774 KST786774:KSW786774 LCP786774:LCS786774 LML786774:LMO786774 LWH786774:LWK786774 MGD786774:MGG786774 MPZ786774:MQC786774 MZV786774:MZY786774 NJR786774:NJU786774 NTN786774:NTQ786774 ODJ786774:ODM786774 ONF786774:ONI786774 OXB786774:OXE786774 PGX786774:PHA786774 PQT786774:PQW786774 QAP786774:QAS786774 QKL786774:QKO786774 QUH786774:QUK786774 RED786774:REG786774 RNZ786774:ROC786774 RXV786774:RXY786774 SHR786774:SHU786774 SRN786774:SRQ786774 TBJ786774:TBM786774 TLF786774:TLI786774 TVB786774:TVE786774 UEX786774:UFA786774 UOT786774:UOW786774 UYP786774:UYS786774 VIL786774:VIO786774 VSH786774:VSK786774 WCD786774:WCG786774 WLZ786774:WMC786774 WVV786774:WVY786774 N852310:Q852310 JJ852310:JM852310 TF852310:TI852310 ADB852310:ADE852310 AMX852310:ANA852310 AWT852310:AWW852310 BGP852310:BGS852310 BQL852310:BQO852310 CAH852310:CAK852310 CKD852310:CKG852310 CTZ852310:CUC852310 DDV852310:DDY852310 DNR852310:DNU852310 DXN852310:DXQ852310 EHJ852310:EHM852310 ERF852310:ERI852310 FBB852310:FBE852310 FKX852310:FLA852310 FUT852310:FUW852310 GEP852310:GES852310 GOL852310:GOO852310 GYH852310:GYK852310 HID852310:HIG852310 HRZ852310:HSC852310 IBV852310:IBY852310 ILR852310:ILU852310 IVN852310:IVQ852310 JFJ852310:JFM852310 JPF852310:JPI852310 JZB852310:JZE852310 KIX852310:KJA852310 KST852310:KSW852310 LCP852310:LCS852310 LML852310:LMO852310 LWH852310:LWK852310 MGD852310:MGG852310 MPZ852310:MQC852310 MZV852310:MZY852310 NJR852310:NJU852310 NTN852310:NTQ852310 ODJ852310:ODM852310 ONF852310:ONI852310 OXB852310:OXE852310 PGX852310:PHA852310 PQT852310:PQW852310 QAP852310:QAS852310 QKL852310:QKO852310 QUH852310:QUK852310 RED852310:REG852310 RNZ852310:ROC852310 RXV852310:RXY852310 SHR852310:SHU852310 SRN852310:SRQ852310 TBJ852310:TBM852310 TLF852310:TLI852310 TVB852310:TVE852310 UEX852310:UFA852310 UOT852310:UOW852310 UYP852310:UYS852310 VIL852310:VIO852310 VSH852310:VSK852310 WCD852310:WCG852310 WLZ852310:WMC852310 WVV852310:WVY852310 N917846:Q917846 JJ917846:JM917846 TF917846:TI917846 ADB917846:ADE917846 AMX917846:ANA917846 AWT917846:AWW917846 BGP917846:BGS917846 BQL917846:BQO917846 CAH917846:CAK917846 CKD917846:CKG917846 CTZ917846:CUC917846 DDV917846:DDY917846 DNR917846:DNU917846 DXN917846:DXQ917846 EHJ917846:EHM917846 ERF917846:ERI917846 FBB917846:FBE917846 FKX917846:FLA917846 FUT917846:FUW917846 GEP917846:GES917846 GOL917846:GOO917846 GYH917846:GYK917846 HID917846:HIG917846 HRZ917846:HSC917846 IBV917846:IBY917846 ILR917846:ILU917846 IVN917846:IVQ917846 JFJ917846:JFM917846 JPF917846:JPI917846 JZB917846:JZE917846 KIX917846:KJA917846 KST917846:KSW917846 LCP917846:LCS917846 LML917846:LMO917846 LWH917846:LWK917846 MGD917846:MGG917846 MPZ917846:MQC917846 MZV917846:MZY917846 NJR917846:NJU917846 NTN917846:NTQ917846 ODJ917846:ODM917846 ONF917846:ONI917846 OXB917846:OXE917846 PGX917846:PHA917846 PQT917846:PQW917846 QAP917846:QAS917846 QKL917846:QKO917846 QUH917846:QUK917846 RED917846:REG917846 RNZ917846:ROC917846 RXV917846:RXY917846 SHR917846:SHU917846 SRN917846:SRQ917846 TBJ917846:TBM917846 TLF917846:TLI917846 TVB917846:TVE917846 UEX917846:UFA917846 UOT917846:UOW917846 UYP917846:UYS917846 VIL917846:VIO917846 VSH917846:VSK917846 WCD917846:WCG917846 WLZ917846:WMC917846 WVV917846:WVY917846 N983382:Q983382 JJ983382:JM983382 TF983382:TI983382 ADB983382:ADE983382 AMX983382:ANA983382 AWT983382:AWW983382 BGP983382:BGS983382 BQL983382:BQO983382 CAH983382:CAK983382 CKD983382:CKG983382 CTZ983382:CUC983382 DDV983382:DDY983382 DNR983382:DNU983382 DXN983382:DXQ983382 EHJ983382:EHM983382 ERF983382:ERI983382 FBB983382:FBE983382 FKX983382:FLA983382 FUT983382:FUW983382 GEP983382:GES983382 GOL983382:GOO983382 GYH983382:GYK983382 HID983382:HIG983382 HRZ983382:HSC983382 IBV983382:IBY983382 ILR983382:ILU983382 IVN983382:IVQ983382 JFJ983382:JFM983382 JPF983382:JPI983382 JZB983382:JZE983382 KIX983382:KJA983382 KST983382:KSW983382 LCP983382:LCS983382 LML983382:LMO983382 LWH983382:LWK983382 MGD983382:MGG983382 MPZ983382:MQC983382 MZV983382:MZY983382 NJR983382:NJU983382 NTN983382:NTQ983382 ODJ983382:ODM983382 ONF983382:ONI983382 OXB983382:OXE983382 PGX983382:PHA983382 PQT983382:PQW983382 QAP983382:QAS983382 QKL983382:QKO983382 QUH983382:QUK983382 RED983382:REG983382 RNZ983382:ROC983382 RXV983382:RXY983382 SHR983382:SHU983382 SRN983382:SRQ983382 TBJ983382:TBM983382 TLF983382:TLI983382 TVB983382:TVE983382 UEX983382:UFA983382 UOT983382:UOW983382 UYP983382:UYS983382 VIL983382:VIO983382 VSH983382:VSK983382 WCD983382:WCG983382 WLZ983382:WMC983382 WVV983382:WVY983382">
      <formula1>$O$4:$O$49</formula1>
    </dataValidation>
    <dataValidation type="list" allowBlank="1" showInputMessage="1" showErrorMessage="1" promptTitle="（お届け日⑪）お届け時間" prompt="お届け時間を指定して下さい。_x000a_※空白の場合は、指定なしとさせていただきます。" sqref="WWC983382:WWG983382 JQ342:JU342 TM342:TQ342 ADI342:ADM342 ANE342:ANI342 AXA342:AXE342 BGW342:BHA342 BQS342:BQW342 CAO342:CAS342 CKK342:CKO342 CUG342:CUK342 DEC342:DEG342 DNY342:DOC342 DXU342:DXY342 EHQ342:EHU342 ERM342:ERQ342 FBI342:FBM342 FLE342:FLI342 FVA342:FVE342 GEW342:GFA342 GOS342:GOW342 GYO342:GYS342 HIK342:HIO342 HSG342:HSK342 ICC342:ICG342 ILY342:IMC342 IVU342:IVY342 JFQ342:JFU342 JPM342:JPQ342 JZI342:JZM342 KJE342:KJI342 KTA342:KTE342 LCW342:LDA342 LMS342:LMW342 LWO342:LWS342 MGK342:MGO342 MQG342:MQK342 NAC342:NAG342 NJY342:NKC342 NTU342:NTY342 ODQ342:ODU342 ONM342:ONQ342 OXI342:OXM342 PHE342:PHI342 PRA342:PRE342 QAW342:QBA342 QKS342:QKW342 QUO342:QUS342 REK342:REO342 ROG342:ROK342 RYC342:RYG342 SHY342:SIC342 SRU342:SRY342 TBQ342:TBU342 TLM342:TLQ342 TVI342:TVM342 UFE342:UFI342 UPA342:UPE342 UYW342:UZA342 VIS342:VIW342 VSO342:VSS342 WCK342:WCO342 WMG342:WMK342 WWC342:WWG342 U65878:Y65878 JQ65878:JU65878 TM65878:TQ65878 ADI65878:ADM65878 ANE65878:ANI65878 AXA65878:AXE65878 BGW65878:BHA65878 BQS65878:BQW65878 CAO65878:CAS65878 CKK65878:CKO65878 CUG65878:CUK65878 DEC65878:DEG65878 DNY65878:DOC65878 DXU65878:DXY65878 EHQ65878:EHU65878 ERM65878:ERQ65878 FBI65878:FBM65878 FLE65878:FLI65878 FVA65878:FVE65878 GEW65878:GFA65878 GOS65878:GOW65878 GYO65878:GYS65878 HIK65878:HIO65878 HSG65878:HSK65878 ICC65878:ICG65878 ILY65878:IMC65878 IVU65878:IVY65878 JFQ65878:JFU65878 JPM65878:JPQ65878 JZI65878:JZM65878 KJE65878:KJI65878 KTA65878:KTE65878 LCW65878:LDA65878 LMS65878:LMW65878 LWO65878:LWS65878 MGK65878:MGO65878 MQG65878:MQK65878 NAC65878:NAG65878 NJY65878:NKC65878 NTU65878:NTY65878 ODQ65878:ODU65878 ONM65878:ONQ65878 OXI65878:OXM65878 PHE65878:PHI65878 PRA65878:PRE65878 QAW65878:QBA65878 QKS65878:QKW65878 QUO65878:QUS65878 REK65878:REO65878 ROG65878:ROK65878 RYC65878:RYG65878 SHY65878:SIC65878 SRU65878:SRY65878 TBQ65878:TBU65878 TLM65878:TLQ65878 TVI65878:TVM65878 UFE65878:UFI65878 UPA65878:UPE65878 UYW65878:UZA65878 VIS65878:VIW65878 VSO65878:VSS65878 WCK65878:WCO65878 WMG65878:WMK65878 WWC65878:WWG65878 U131414:Y131414 JQ131414:JU131414 TM131414:TQ131414 ADI131414:ADM131414 ANE131414:ANI131414 AXA131414:AXE131414 BGW131414:BHA131414 BQS131414:BQW131414 CAO131414:CAS131414 CKK131414:CKO131414 CUG131414:CUK131414 DEC131414:DEG131414 DNY131414:DOC131414 DXU131414:DXY131414 EHQ131414:EHU131414 ERM131414:ERQ131414 FBI131414:FBM131414 FLE131414:FLI131414 FVA131414:FVE131414 GEW131414:GFA131414 GOS131414:GOW131414 GYO131414:GYS131414 HIK131414:HIO131414 HSG131414:HSK131414 ICC131414:ICG131414 ILY131414:IMC131414 IVU131414:IVY131414 JFQ131414:JFU131414 JPM131414:JPQ131414 JZI131414:JZM131414 KJE131414:KJI131414 KTA131414:KTE131414 LCW131414:LDA131414 LMS131414:LMW131414 LWO131414:LWS131414 MGK131414:MGO131414 MQG131414:MQK131414 NAC131414:NAG131414 NJY131414:NKC131414 NTU131414:NTY131414 ODQ131414:ODU131414 ONM131414:ONQ131414 OXI131414:OXM131414 PHE131414:PHI131414 PRA131414:PRE131414 QAW131414:QBA131414 QKS131414:QKW131414 QUO131414:QUS131414 REK131414:REO131414 ROG131414:ROK131414 RYC131414:RYG131414 SHY131414:SIC131414 SRU131414:SRY131414 TBQ131414:TBU131414 TLM131414:TLQ131414 TVI131414:TVM131414 UFE131414:UFI131414 UPA131414:UPE131414 UYW131414:UZA131414 VIS131414:VIW131414 VSO131414:VSS131414 WCK131414:WCO131414 WMG131414:WMK131414 WWC131414:WWG131414 U196950:Y196950 JQ196950:JU196950 TM196950:TQ196950 ADI196950:ADM196950 ANE196950:ANI196950 AXA196950:AXE196950 BGW196950:BHA196950 BQS196950:BQW196950 CAO196950:CAS196950 CKK196950:CKO196950 CUG196950:CUK196950 DEC196950:DEG196950 DNY196950:DOC196950 DXU196950:DXY196950 EHQ196950:EHU196950 ERM196950:ERQ196950 FBI196950:FBM196950 FLE196950:FLI196950 FVA196950:FVE196950 GEW196950:GFA196950 GOS196950:GOW196950 GYO196950:GYS196950 HIK196950:HIO196950 HSG196950:HSK196950 ICC196950:ICG196950 ILY196950:IMC196950 IVU196950:IVY196950 JFQ196950:JFU196950 JPM196950:JPQ196950 JZI196950:JZM196950 KJE196950:KJI196950 KTA196950:KTE196950 LCW196950:LDA196950 LMS196950:LMW196950 LWO196950:LWS196950 MGK196950:MGO196950 MQG196950:MQK196950 NAC196950:NAG196950 NJY196950:NKC196950 NTU196950:NTY196950 ODQ196950:ODU196950 ONM196950:ONQ196950 OXI196950:OXM196950 PHE196950:PHI196950 PRA196950:PRE196950 QAW196950:QBA196950 QKS196950:QKW196950 QUO196950:QUS196950 REK196950:REO196950 ROG196950:ROK196950 RYC196950:RYG196950 SHY196950:SIC196950 SRU196950:SRY196950 TBQ196950:TBU196950 TLM196950:TLQ196950 TVI196950:TVM196950 UFE196950:UFI196950 UPA196950:UPE196950 UYW196950:UZA196950 VIS196950:VIW196950 VSO196950:VSS196950 WCK196950:WCO196950 WMG196950:WMK196950 WWC196950:WWG196950 U262486:Y262486 JQ262486:JU262486 TM262486:TQ262486 ADI262486:ADM262486 ANE262486:ANI262486 AXA262486:AXE262486 BGW262486:BHA262486 BQS262486:BQW262486 CAO262486:CAS262486 CKK262486:CKO262486 CUG262486:CUK262486 DEC262486:DEG262486 DNY262486:DOC262486 DXU262486:DXY262486 EHQ262486:EHU262486 ERM262486:ERQ262486 FBI262486:FBM262486 FLE262486:FLI262486 FVA262486:FVE262486 GEW262486:GFA262486 GOS262486:GOW262486 GYO262486:GYS262486 HIK262486:HIO262486 HSG262486:HSK262486 ICC262486:ICG262486 ILY262486:IMC262486 IVU262486:IVY262486 JFQ262486:JFU262486 JPM262486:JPQ262486 JZI262486:JZM262486 KJE262486:KJI262486 KTA262486:KTE262486 LCW262486:LDA262486 LMS262486:LMW262486 LWO262486:LWS262486 MGK262486:MGO262486 MQG262486:MQK262486 NAC262486:NAG262486 NJY262486:NKC262486 NTU262486:NTY262486 ODQ262486:ODU262486 ONM262486:ONQ262486 OXI262486:OXM262486 PHE262486:PHI262486 PRA262486:PRE262486 QAW262486:QBA262486 QKS262486:QKW262486 QUO262486:QUS262486 REK262486:REO262486 ROG262486:ROK262486 RYC262486:RYG262486 SHY262486:SIC262486 SRU262486:SRY262486 TBQ262486:TBU262486 TLM262486:TLQ262486 TVI262486:TVM262486 UFE262486:UFI262486 UPA262486:UPE262486 UYW262486:UZA262486 VIS262486:VIW262486 VSO262486:VSS262486 WCK262486:WCO262486 WMG262486:WMK262486 WWC262486:WWG262486 U328022:Y328022 JQ328022:JU328022 TM328022:TQ328022 ADI328022:ADM328022 ANE328022:ANI328022 AXA328022:AXE328022 BGW328022:BHA328022 BQS328022:BQW328022 CAO328022:CAS328022 CKK328022:CKO328022 CUG328022:CUK328022 DEC328022:DEG328022 DNY328022:DOC328022 DXU328022:DXY328022 EHQ328022:EHU328022 ERM328022:ERQ328022 FBI328022:FBM328022 FLE328022:FLI328022 FVA328022:FVE328022 GEW328022:GFA328022 GOS328022:GOW328022 GYO328022:GYS328022 HIK328022:HIO328022 HSG328022:HSK328022 ICC328022:ICG328022 ILY328022:IMC328022 IVU328022:IVY328022 JFQ328022:JFU328022 JPM328022:JPQ328022 JZI328022:JZM328022 KJE328022:KJI328022 KTA328022:KTE328022 LCW328022:LDA328022 LMS328022:LMW328022 LWO328022:LWS328022 MGK328022:MGO328022 MQG328022:MQK328022 NAC328022:NAG328022 NJY328022:NKC328022 NTU328022:NTY328022 ODQ328022:ODU328022 ONM328022:ONQ328022 OXI328022:OXM328022 PHE328022:PHI328022 PRA328022:PRE328022 QAW328022:QBA328022 QKS328022:QKW328022 QUO328022:QUS328022 REK328022:REO328022 ROG328022:ROK328022 RYC328022:RYG328022 SHY328022:SIC328022 SRU328022:SRY328022 TBQ328022:TBU328022 TLM328022:TLQ328022 TVI328022:TVM328022 UFE328022:UFI328022 UPA328022:UPE328022 UYW328022:UZA328022 VIS328022:VIW328022 VSO328022:VSS328022 WCK328022:WCO328022 WMG328022:WMK328022 WWC328022:WWG328022 U393558:Y393558 JQ393558:JU393558 TM393558:TQ393558 ADI393558:ADM393558 ANE393558:ANI393558 AXA393558:AXE393558 BGW393558:BHA393558 BQS393558:BQW393558 CAO393558:CAS393558 CKK393558:CKO393558 CUG393558:CUK393558 DEC393558:DEG393558 DNY393558:DOC393558 DXU393558:DXY393558 EHQ393558:EHU393558 ERM393558:ERQ393558 FBI393558:FBM393558 FLE393558:FLI393558 FVA393558:FVE393558 GEW393558:GFA393558 GOS393558:GOW393558 GYO393558:GYS393558 HIK393558:HIO393558 HSG393558:HSK393558 ICC393558:ICG393558 ILY393558:IMC393558 IVU393558:IVY393558 JFQ393558:JFU393558 JPM393558:JPQ393558 JZI393558:JZM393558 KJE393558:KJI393558 KTA393558:KTE393558 LCW393558:LDA393558 LMS393558:LMW393558 LWO393558:LWS393558 MGK393558:MGO393558 MQG393558:MQK393558 NAC393558:NAG393558 NJY393558:NKC393558 NTU393558:NTY393558 ODQ393558:ODU393558 ONM393558:ONQ393558 OXI393558:OXM393558 PHE393558:PHI393558 PRA393558:PRE393558 QAW393558:QBA393558 QKS393558:QKW393558 QUO393558:QUS393558 REK393558:REO393558 ROG393558:ROK393558 RYC393558:RYG393558 SHY393558:SIC393558 SRU393558:SRY393558 TBQ393558:TBU393558 TLM393558:TLQ393558 TVI393558:TVM393558 UFE393558:UFI393558 UPA393558:UPE393558 UYW393558:UZA393558 VIS393558:VIW393558 VSO393558:VSS393558 WCK393558:WCO393558 WMG393558:WMK393558 WWC393558:WWG393558 U459094:Y459094 JQ459094:JU459094 TM459094:TQ459094 ADI459094:ADM459094 ANE459094:ANI459094 AXA459094:AXE459094 BGW459094:BHA459094 BQS459094:BQW459094 CAO459094:CAS459094 CKK459094:CKO459094 CUG459094:CUK459094 DEC459094:DEG459094 DNY459094:DOC459094 DXU459094:DXY459094 EHQ459094:EHU459094 ERM459094:ERQ459094 FBI459094:FBM459094 FLE459094:FLI459094 FVA459094:FVE459094 GEW459094:GFA459094 GOS459094:GOW459094 GYO459094:GYS459094 HIK459094:HIO459094 HSG459094:HSK459094 ICC459094:ICG459094 ILY459094:IMC459094 IVU459094:IVY459094 JFQ459094:JFU459094 JPM459094:JPQ459094 JZI459094:JZM459094 KJE459094:KJI459094 KTA459094:KTE459094 LCW459094:LDA459094 LMS459094:LMW459094 LWO459094:LWS459094 MGK459094:MGO459094 MQG459094:MQK459094 NAC459094:NAG459094 NJY459094:NKC459094 NTU459094:NTY459094 ODQ459094:ODU459094 ONM459094:ONQ459094 OXI459094:OXM459094 PHE459094:PHI459094 PRA459094:PRE459094 QAW459094:QBA459094 QKS459094:QKW459094 QUO459094:QUS459094 REK459094:REO459094 ROG459094:ROK459094 RYC459094:RYG459094 SHY459094:SIC459094 SRU459094:SRY459094 TBQ459094:TBU459094 TLM459094:TLQ459094 TVI459094:TVM459094 UFE459094:UFI459094 UPA459094:UPE459094 UYW459094:UZA459094 VIS459094:VIW459094 VSO459094:VSS459094 WCK459094:WCO459094 WMG459094:WMK459094 WWC459094:WWG459094 U524630:Y524630 JQ524630:JU524630 TM524630:TQ524630 ADI524630:ADM524630 ANE524630:ANI524630 AXA524630:AXE524630 BGW524630:BHA524630 BQS524630:BQW524630 CAO524630:CAS524630 CKK524630:CKO524630 CUG524630:CUK524630 DEC524630:DEG524630 DNY524630:DOC524630 DXU524630:DXY524630 EHQ524630:EHU524630 ERM524630:ERQ524630 FBI524630:FBM524630 FLE524630:FLI524630 FVA524630:FVE524630 GEW524630:GFA524630 GOS524630:GOW524630 GYO524630:GYS524630 HIK524630:HIO524630 HSG524630:HSK524630 ICC524630:ICG524630 ILY524630:IMC524630 IVU524630:IVY524630 JFQ524630:JFU524630 JPM524630:JPQ524630 JZI524630:JZM524630 KJE524630:KJI524630 KTA524630:KTE524630 LCW524630:LDA524630 LMS524630:LMW524630 LWO524630:LWS524630 MGK524630:MGO524630 MQG524630:MQK524630 NAC524630:NAG524630 NJY524630:NKC524630 NTU524630:NTY524630 ODQ524630:ODU524630 ONM524630:ONQ524630 OXI524630:OXM524630 PHE524630:PHI524630 PRA524630:PRE524630 QAW524630:QBA524630 QKS524630:QKW524630 QUO524630:QUS524630 REK524630:REO524630 ROG524630:ROK524630 RYC524630:RYG524630 SHY524630:SIC524630 SRU524630:SRY524630 TBQ524630:TBU524630 TLM524630:TLQ524630 TVI524630:TVM524630 UFE524630:UFI524630 UPA524630:UPE524630 UYW524630:UZA524630 VIS524630:VIW524630 VSO524630:VSS524630 WCK524630:WCO524630 WMG524630:WMK524630 WWC524630:WWG524630 U590166:Y590166 JQ590166:JU590166 TM590166:TQ590166 ADI590166:ADM590166 ANE590166:ANI590166 AXA590166:AXE590166 BGW590166:BHA590166 BQS590166:BQW590166 CAO590166:CAS590166 CKK590166:CKO590166 CUG590166:CUK590166 DEC590166:DEG590166 DNY590166:DOC590166 DXU590166:DXY590166 EHQ590166:EHU590166 ERM590166:ERQ590166 FBI590166:FBM590166 FLE590166:FLI590166 FVA590166:FVE590166 GEW590166:GFA590166 GOS590166:GOW590166 GYO590166:GYS590166 HIK590166:HIO590166 HSG590166:HSK590166 ICC590166:ICG590166 ILY590166:IMC590166 IVU590166:IVY590166 JFQ590166:JFU590166 JPM590166:JPQ590166 JZI590166:JZM590166 KJE590166:KJI590166 KTA590166:KTE590166 LCW590166:LDA590166 LMS590166:LMW590166 LWO590166:LWS590166 MGK590166:MGO590166 MQG590166:MQK590166 NAC590166:NAG590166 NJY590166:NKC590166 NTU590166:NTY590166 ODQ590166:ODU590166 ONM590166:ONQ590166 OXI590166:OXM590166 PHE590166:PHI590166 PRA590166:PRE590166 QAW590166:QBA590166 QKS590166:QKW590166 QUO590166:QUS590166 REK590166:REO590166 ROG590166:ROK590166 RYC590166:RYG590166 SHY590166:SIC590166 SRU590166:SRY590166 TBQ590166:TBU590166 TLM590166:TLQ590166 TVI590166:TVM590166 UFE590166:UFI590166 UPA590166:UPE590166 UYW590166:UZA590166 VIS590166:VIW590166 VSO590166:VSS590166 WCK590166:WCO590166 WMG590166:WMK590166 WWC590166:WWG590166 U655702:Y655702 JQ655702:JU655702 TM655702:TQ655702 ADI655702:ADM655702 ANE655702:ANI655702 AXA655702:AXE655702 BGW655702:BHA655702 BQS655702:BQW655702 CAO655702:CAS655702 CKK655702:CKO655702 CUG655702:CUK655702 DEC655702:DEG655702 DNY655702:DOC655702 DXU655702:DXY655702 EHQ655702:EHU655702 ERM655702:ERQ655702 FBI655702:FBM655702 FLE655702:FLI655702 FVA655702:FVE655702 GEW655702:GFA655702 GOS655702:GOW655702 GYO655702:GYS655702 HIK655702:HIO655702 HSG655702:HSK655702 ICC655702:ICG655702 ILY655702:IMC655702 IVU655702:IVY655702 JFQ655702:JFU655702 JPM655702:JPQ655702 JZI655702:JZM655702 KJE655702:KJI655702 KTA655702:KTE655702 LCW655702:LDA655702 LMS655702:LMW655702 LWO655702:LWS655702 MGK655702:MGO655702 MQG655702:MQK655702 NAC655702:NAG655702 NJY655702:NKC655702 NTU655702:NTY655702 ODQ655702:ODU655702 ONM655702:ONQ655702 OXI655702:OXM655702 PHE655702:PHI655702 PRA655702:PRE655702 QAW655702:QBA655702 QKS655702:QKW655702 QUO655702:QUS655702 REK655702:REO655702 ROG655702:ROK655702 RYC655702:RYG655702 SHY655702:SIC655702 SRU655702:SRY655702 TBQ655702:TBU655702 TLM655702:TLQ655702 TVI655702:TVM655702 UFE655702:UFI655702 UPA655702:UPE655702 UYW655702:UZA655702 VIS655702:VIW655702 VSO655702:VSS655702 WCK655702:WCO655702 WMG655702:WMK655702 WWC655702:WWG655702 U721238:Y721238 JQ721238:JU721238 TM721238:TQ721238 ADI721238:ADM721238 ANE721238:ANI721238 AXA721238:AXE721238 BGW721238:BHA721238 BQS721238:BQW721238 CAO721238:CAS721238 CKK721238:CKO721238 CUG721238:CUK721238 DEC721238:DEG721238 DNY721238:DOC721238 DXU721238:DXY721238 EHQ721238:EHU721238 ERM721238:ERQ721238 FBI721238:FBM721238 FLE721238:FLI721238 FVA721238:FVE721238 GEW721238:GFA721238 GOS721238:GOW721238 GYO721238:GYS721238 HIK721238:HIO721238 HSG721238:HSK721238 ICC721238:ICG721238 ILY721238:IMC721238 IVU721238:IVY721238 JFQ721238:JFU721238 JPM721238:JPQ721238 JZI721238:JZM721238 KJE721238:KJI721238 KTA721238:KTE721238 LCW721238:LDA721238 LMS721238:LMW721238 LWO721238:LWS721238 MGK721238:MGO721238 MQG721238:MQK721238 NAC721238:NAG721238 NJY721238:NKC721238 NTU721238:NTY721238 ODQ721238:ODU721238 ONM721238:ONQ721238 OXI721238:OXM721238 PHE721238:PHI721238 PRA721238:PRE721238 QAW721238:QBA721238 QKS721238:QKW721238 QUO721238:QUS721238 REK721238:REO721238 ROG721238:ROK721238 RYC721238:RYG721238 SHY721238:SIC721238 SRU721238:SRY721238 TBQ721238:TBU721238 TLM721238:TLQ721238 TVI721238:TVM721238 UFE721238:UFI721238 UPA721238:UPE721238 UYW721238:UZA721238 VIS721238:VIW721238 VSO721238:VSS721238 WCK721238:WCO721238 WMG721238:WMK721238 WWC721238:WWG721238 U786774:Y786774 JQ786774:JU786774 TM786774:TQ786774 ADI786774:ADM786774 ANE786774:ANI786774 AXA786774:AXE786774 BGW786774:BHA786774 BQS786774:BQW786774 CAO786774:CAS786774 CKK786774:CKO786774 CUG786774:CUK786774 DEC786774:DEG786774 DNY786774:DOC786774 DXU786774:DXY786774 EHQ786774:EHU786774 ERM786774:ERQ786774 FBI786774:FBM786774 FLE786774:FLI786774 FVA786774:FVE786774 GEW786774:GFA786774 GOS786774:GOW786774 GYO786774:GYS786774 HIK786774:HIO786774 HSG786774:HSK786774 ICC786774:ICG786774 ILY786774:IMC786774 IVU786774:IVY786774 JFQ786774:JFU786774 JPM786774:JPQ786774 JZI786774:JZM786774 KJE786774:KJI786774 KTA786774:KTE786774 LCW786774:LDA786774 LMS786774:LMW786774 LWO786774:LWS786774 MGK786774:MGO786774 MQG786774:MQK786774 NAC786774:NAG786774 NJY786774:NKC786774 NTU786774:NTY786774 ODQ786774:ODU786774 ONM786774:ONQ786774 OXI786774:OXM786774 PHE786774:PHI786774 PRA786774:PRE786774 QAW786774:QBA786774 QKS786774:QKW786774 QUO786774:QUS786774 REK786774:REO786774 ROG786774:ROK786774 RYC786774:RYG786774 SHY786774:SIC786774 SRU786774:SRY786774 TBQ786774:TBU786774 TLM786774:TLQ786774 TVI786774:TVM786774 UFE786774:UFI786774 UPA786774:UPE786774 UYW786774:UZA786774 VIS786774:VIW786774 VSO786774:VSS786774 WCK786774:WCO786774 WMG786774:WMK786774 WWC786774:WWG786774 U852310:Y852310 JQ852310:JU852310 TM852310:TQ852310 ADI852310:ADM852310 ANE852310:ANI852310 AXA852310:AXE852310 BGW852310:BHA852310 BQS852310:BQW852310 CAO852310:CAS852310 CKK852310:CKO852310 CUG852310:CUK852310 DEC852310:DEG852310 DNY852310:DOC852310 DXU852310:DXY852310 EHQ852310:EHU852310 ERM852310:ERQ852310 FBI852310:FBM852310 FLE852310:FLI852310 FVA852310:FVE852310 GEW852310:GFA852310 GOS852310:GOW852310 GYO852310:GYS852310 HIK852310:HIO852310 HSG852310:HSK852310 ICC852310:ICG852310 ILY852310:IMC852310 IVU852310:IVY852310 JFQ852310:JFU852310 JPM852310:JPQ852310 JZI852310:JZM852310 KJE852310:KJI852310 KTA852310:KTE852310 LCW852310:LDA852310 LMS852310:LMW852310 LWO852310:LWS852310 MGK852310:MGO852310 MQG852310:MQK852310 NAC852310:NAG852310 NJY852310:NKC852310 NTU852310:NTY852310 ODQ852310:ODU852310 ONM852310:ONQ852310 OXI852310:OXM852310 PHE852310:PHI852310 PRA852310:PRE852310 QAW852310:QBA852310 QKS852310:QKW852310 QUO852310:QUS852310 REK852310:REO852310 ROG852310:ROK852310 RYC852310:RYG852310 SHY852310:SIC852310 SRU852310:SRY852310 TBQ852310:TBU852310 TLM852310:TLQ852310 TVI852310:TVM852310 UFE852310:UFI852310 UPA852310:UPE852310 UYW852310:UZA852310 VIS852310:VIW852310 VSO852310:VSS852310 WCK852310:WCO852310 WMG852310:WMK852310 WWC852310:WWG852310 U917846:Y917846 JQ917846:JU917846 TM917846:TQ917846 ADI917846:ADM917846 ANE917846:ANI917846 AXA917846:AXE917846 BGW917846:BHA917846 BQS917846:BQW917846 CAO917846:CAS917846 CKK917846:CKO917846 CUG917846:CUK917846 DEC917846:DEG917846 DNY917846:DOC917846 DXU917846:DXY917846 EHQ917846:EHU917846 ERM917846:ERQ917846 FBI917846:FBM917846 FLE917846:FLI917846 FVA917846:FVE917846 GEW917846:GFA917846 GOS917846:GOW917846 GYO917846:GYS917846 HIK917846:HIO917846 HSG917846:HSK917846 ICC917846:ICG917846 ILY917846:IMC917846 IVU917846:IVY917846 JFQ917846:JFU917846 JPM917846:JPQ917846 JZI917846:JZM917846 KJE917846:KJI917846 KTA917846:KTE917846 LCW917846:LDA917846 LMS917846:LMW917846 LWO917846:LWS917846 MGK917846:MGO917846 MQG917846:MQK917846 NAC917846:NAG917846 NJY917846:NKC917846 NTU917846:NTY917846 ODQ917846:ODU917846 ONM917846:ONQ917846 OXI917846:OXM917846 PHE917846:PHI917846 PRA917846:PRE917846 QAW917846:QBA917846 QKS917846:QKW917846 QUO917846:QUS917846 REK917846:REO917846 ROG917846:ROK917846 RYC917846:RYG917846 SHY917846:SIC917846 SRU917846:SRY917846 TBQ917846:TBU917846 TLM917846:TLQ917846 TVI917846:TVM917846 UFE917846:UFI917846 UPA917846:UPE917846 UYW917846:UZA917846 VIS917846:VIW917846 VSO917846:VSS917846 WCK917846:WCO917846 WMG917846:WMK917846 WWC917846:WWG917846 U983382:Y983382 JQ983382:JU983382 TM983382:TQ983382 ADI983382:ADM983382 ANE983382:ANI983382 AXA983382:AXE983382 BGW983382:BHA983382 BQS983382:BQW983382 CAO983382:CAS983382 CKK983382:CKO983382 CUG983382:CUK983382 DEC983382:DEG983382 DNY983382:DOC983382 DXU983382:DXY983382 EHQ983382:EHU983382 ERM983382:ERQ983382 FBI983382:FBM983382 FLE983382:FLI983382 FVA983382:FVE983382 GEW983382:GFA983382 GOS983382:GOW983382 GYO983382:GYS983382 HIK983382:HIO983382 HSG983382:HSK983382 ICC983382:ICG983382 ILY983382:IMC983382 IVU983382:IVY983382 JFQ983382:JFU983382 JPM983382:JPQ983382 JZI983382:JZM983382 KJE983382:KJI983382 KTA983382:KTE983382 LCW983382:LDA983382 LMS983382:LMW983382 LWO983382:LWS983382 MGK983382:MGO983382 MQG983382:MQK983382 NAC983382:NAG983382 NJY983382:NKC983382 NTU983382:NTY983382 ODQ983382:ODU983382 ONM983382:ONQ983382 OXI983382:OXM983382 PHE983382:PHI983382 PRA983382:PRE983382 QAW983382:QBA983382 QKS983382:QKW983382 QUO983382:QUS983382 REK983382:REO983382 ROG983382:ROK983382 RYC983382:RYG983382 SHY983382:SIC983382 SRU983382:SRY983382 TBQ983382:TBU983382 TLM983382:TLQ983382 TVI983382:TVM983382 UFE983382:UFI983382 UPA983382:UPE983382 UYW983382:UZA983382 VIS983382:VIW983382 VSO983382:VSS983382 WCK983382:WCO983382 WMG983382:WMK983382">
      <formula1>"指定なし,午前中,12:00～14:00,14:00～16:00,16:00～18:00,18:00～20:00,20:00～21:00"</formula1>
    </dataValidation>
    <dataValidation type="list" allowBlank="1" showInputMessage="1" showErrorMessage="1" promptTitle="（お届け先⑫）お届け希望日" prompt="お届け希望日を選択してください。_x000a_●お届け希望日を「指定なし」又は空白の場合_x000a_ご注文後メール又は（ご希望の場合のみ）電話にて出荷日をご連絡いたします。_x000a_●ご希望のお届け日が選択に無い場合_x000a_お手数ですが、［ご意見・ご要望］欄へ入力下さい。" sqref="N350:Q350 JJ350:JM350 TF350:TI350 ADB350:ADE350 AMX350:ANA350 AWT350:AWW350 BGP350:BGS350 BQL350:BQO350 CAH350:CAK350 CKD350:CKG350 CTZ350:CUC350 DDV350:DDY350 DNR350:DNU350 DXN350:DXQ350 EHJ350:EHM350 ERF350:ERI350 FBB350:FBE350 FKX350:FLA350 FUT350:FUW350 GEP350:GES350 GOL350:GOO350 GYH350:GYK350 HID350:HIG350 HRZ350:HSC350 IBV350:IBY350 ILR350:ILU350 IVN350:IVQ350 JFJ350:JFM350 JPF350:JPI350 JZB350:JZE350 KIX350:KJA350 KST350:KSW350 LCP350:LCS350 LML350:LMO350 LWH350:LWK350 MGD350:MGG350 MPZ350:MQC350 MZV350:MZY350 NJR350:NJU350 NTN350:NTQ350 ODJ350:ODM350 ONF350:ONI350 OXB350:OXE350 PGX350:PHA350 PQT350:PQW350 QAP350:QAS350 QKL350:QKO350 QUH350:QUK350 RED350:REG350 RNZ350:ROC350 RXV350:RXY350 SHR350:SHU350 SRN350:SRQ350 TBJ350:TBM350 TLF350:TLI350 TVB350:TVE350 UEX350:UFA350 UOT350:UOW350 UYP350:UYS350 VIL350:VIO350 VSH350:VSK350 WCD350:WCG350 WLZ350:WMC350 WVV350:WVY350 N65886:Q65886 JJ65886:JM65886 TF65886:TI65886 ADB65886:ADE65886 AMX65886:ANA65886 AWT65886:AWW65886 BGP65886:BGS65886 BQL65886:BQO65886 CAH65886:CAK65886 CKD65886:CKG65886 CTZ65886:CUC65886 DDV65886:DDY65886 DNR65886:DNU65886 DXN65886:DXQ65886 EHJ65886:EHM65886 ERF65886:ERI65886 FBB65886:FBE65886 FKX65886:FLA65886 FUT65886:FUW65886 GEP65886:GES65886 GOL65886:GOO65886 GYH65886:GYK65886 HID65886:HIG65886 HRZ65886:HSC65886 IBV65886:IBY65886 ILR65886:ILU65886 IVN65886:IVQ65886 JFJ65886:JFM65886 JPF65886:JPI65886 JZB65886:JZE65886 KIX65886:KJA65886 KST65886:KSW65886 LCP65886:LCS65886 LML65886:LMO65886 LWH65886:LWK65886 MGD65886:MGG65886 MPZ65886:MQC65886 MZV65886:MZY65886 NJR65886:NJU65886 NTN65886:NTQ65886 ODJ65886:ODM65886 ONF65886:ONI65886 OXB65886:OXE65886 PGX65886:PHA65886 PQT65886:PQW65886 QAP65886:QAS65886 QKL65886:QKO65886 QUH65886:QUK65886 RED65886:REG65886 RNZ65886:ROC65886 RXV65886:RXY65886 SHR65886:SHU65886 SRN65886:SRQ65886 TBJ65886:TBM65886 TLF65886:TLI65886 TVB65886:TVE65886 UEX65886:UFA65886 UOT65886:UOW65886 UYP65886:UYS65886 VIL65886:VIO65886 VSH65886:VSK65886 WCD65886:WCG65886 WLZ65886:WMC65886 WVV65886:WVY65886 N131422:Q131422 JJ131422:JM131422 TF131422:TI131422 ADB131422:ADE131422 AMX131422:ANA131422 AWT131422:AWW131422 BGP131422:BGS131422 BQL131422:BQO131422 CAH131422:CAK131422 CKD131422:CKG131422 CTZ131422:CUC131422 DDV131422:DDY131422 DNR131422:DNU131422 DXN131422:DXQ131422 EHJ131422:EHM131422 ERF131422:ERI131422 FBB131422:FBE131422 FKX131422:FLA131422 FUT131422:FUW131422 GEP131422:GES131422 GOL131422:GOO131422 GYH131422:GYK131422 HID131422:HIG131422 HRZ131422:HSC131422 IBV131422:IBY131422 ILR131422:ILU131422 IVN131422:IVQ131422 JFJ131422:JFM131422 JPF131422:JPI131422 JZB131422:JZE131422 KIX131422:KJA131422 KST131422:KSW131422 LCP131422:LCS131422 LML131422:LMO131422 LWH131422:LWK131422 MGD131422:MGG131422 MPZ131422:MQC131422 MZV131422:MZY131422 NJR131422:NJU131422 NTN131422:NTQ131422 ODJ131422:ODM131422 ONF131422:ONI131422 OXB131422:OXE131422 PGX131422:PHA131422 PQT131422:PQW131422 QAP131422:QAS131422 QKL131422:QKO131422 QUH131422:QUK131422 RED131422:REG131422 RNZ131422:ROC131422 RXV131422:RXY131422 SHR131422:SHU131422 SRN131422:SRQ131422 TBJ131422:TBM131422 TLF131422:TLI131422 TVB131422:TVE131422 UEX131422:UFA131422 UOT131422:UOW131422 UYP131422:UYS131422 VIL131422:VIO131422 VSH131422:VSK131422 WCD131422:WCG131422 WLZ131422:WMC131422 WVV131422:WVY131422 N196958:Q196958 JJ196958:JM196958 TF196958:TI196958 ADB196958:ADE196958 AMX196958:ANA196958 AWT196958:AWW196958 BGP196958:BGS196958 BQL196958:BQO196958 CAH196958:CAK196958 CKD196958:CKG196958 CTZ196958:CUC196958 DDV196958:DDY196958 DNR196958:DNU196958 DXN196958:DXQ196958 EHJ196958:EHM196958 ERF196958:ERI196958 FBB196958:FBE196958 FKX196958:FLA196958 FUT196958:FUW196958 GEP196958:GES196958 GOL196958:GOO196958 GYH196958:GYK196958 HID196958:HIG196958 HRZ196958:HSC196958 IBV196958:IBY196958 ILR196958:ILU196958 IVN196958:IVQ196958 JFJ196958:JFM196958 JPF196958:JPI196958 JZB196958:JZE196958 KIX196958:KJA196958 KST196958:KSW196958 LCP196958:LCS196958 LML196958:LMO196958 LWH196958:LWK196958 MGD196958:MGG196958 MPZ196958:MQC196958 MZV196958:MZY196958 NJR196958:NJU196958 NTN196958:NTQ196958 ODJ196958:ODM196958 ONF196958:ONI196958 OXB196958:OXE196958 PGX196958:PHA196958 PQT196958:PQW196958 QAP196958:QAS196958 QKL196958:QKO196958 QUH196958:QUK196958 RED196958:REG196958 RNZ196958:ROC196958 RXV196958:RXY196958 SHR196958:SHU196958 SRN196958:SRQ196958 TBJ196958:TBM196958 TLF196958:TLI196958 TVB196958:TVE196958 UEX196958:UFA196958 UOT196958:UOW196958 UYP196958:UYS196958 VIL196958:VIO196958 VSH196958:VSK196958 WCD196958:WCG196958 WLZ196958:WMC196958 WVV196958:WVY196958 N262494:Q262494 JJ262494:JM262494 TF262494:TI262494 ADB262494:ADE262494 AMX262494:ANA262494 AWT262494:AWW262494 BGP262494:BGS262494 BQL262494:BQO262494 CAH262494:CAK262494 CKD262494:CKG262494 CTZ262494:CUC262494 DDV262494:DDY262494 DNR262494:DNU262494 DXN262494:DXQ262494 EHJ262494:EHM262494 ERF262494:ERI262494 FBB262494:FBE262494 FKX262494:FLA262494 FUT262494:FUW262494 GEP262494:GES262494 GOL262494:GOO262494 GYH262494:GYK262494 HID262494:HIG262494 HRZ262494:HSC262494 IBV262494:IBY262494 ILR262494:ILU262494 IVN262494:IVQ262494 JFJ262494:JFM262494 JPF262494:JPI262494 JZB262494:JZE262494 KIX262494:KJA262494 KST262494:KSW262494 LCP262494:LCS262494 LML262494:LMO262494 LWH262494:LWK262494 MGD262494:MGG262494 MPZ262494:MQC262494 MZV262494:MZY262494 NJR262494:NJU262494 NTN262494:NTQ262494 ODJ262494:ODM262494 ONF262494:ONI262494 OXB262494:OXE262494 PGX262494:PHA262494 PQT262494:PQW262494 QAP262494:QAS262494 QKL262494:QKO262494 QUH262494:QUK262494 RED262494:REG262494 RNZ262494:ROC262494 RXV262494:RXY262494 SHR262494:SHU262494 SRN262494:SRQ262494 TBJ262494:TBM262494 TLF262494:TLI262494 TVB262494:TVE262494 UEX262494:UFA262494 UOT262494:UOW262494 UYP262494:UYS262494 VIL262494:VIO262494 VSH262494:VSK262494 WCD262494:WCG262494 WLZ262494:WMC262494 WVV262494:WVY262494 N328030:Q328030 JJ328030:JM328030 TF328030:TI328030 ADB328030:ADE328030 AMX328030:ANA328030 AWT328030:AWW328030 BGP328030:BGS328030 BQL328030:BQO328030 CAH328030:CAK328030 CKD328030:CKG328030 CTZ328030:CUC328030 DDV328030:DDY328030 DNR328030:DNU328030 DXN328030:DXQ328030 EHJ328030:EHM328030 ERF328030:ERI328030 FBB328030:FBE328030 FKX328030:FLA328030 FUT328030:FUW328030 GEP328030:GES328030 GOL328030:GOO328030 GYH328030:GYK328030 HID328030:HIG328030 HRZ328030:HSC328030 IBV328030:IBY328030 ILR328030:ILU328030 IVN328030:IVQ328030 JFJ328030:JFM328030 JPF328030:JPI328030 JZB328030:JZE328030 KIX328030:KJA328030 KST328030:KSW328030 LCP328030:LCS328030 LML328030:LMO328030 LWH328030:LWK328030 MGD328030:MGG328030 MPZ328030:MQC328030 MZV328030:MZY328030 NJR328030:NJU328030 NTN328030:NTQ328030 ODJ328030:ODM328030 ONF328030:ONI328030 OXB328030:OXE328030 PGX328030:PHA328030 PQT328030:PQW328030 QAP328030:QAS328030 QKL328030:QKO328030 QUH328030:QUK328030 RED328030:REG328030 RNZ328030:ROC328030 RXV328030:RXY328030 SHR328030:SHU328030 SRN328030:SRQ328030 TBJ328030:TBM328030 TLF328030:TLI328030 TVB328030:TVE328030 UEX328030:UFA328030 UOT328030:UOW328030 UYP328030:UYS328030 VIL328030:VIO328030 VSH328030:VSK328030 WCD328030:WCG328030 WLZ328030:WMC328030 WVV328030:WVY328030 N393566:Q393566 JJ393566:JM393566 TF393566:TI393566 ADB393566:ADE393566 AMX393566:ANA393566 AWT393566:AWW393566 BGP393566:BGS393566 BQL393566:BQO393566 CAH393566:CAK393566 CKD393566:CKG393566 CTZ393566:CUC393566 DDV393566:DDY393566 DNR393566:DNU393566 DXN393566:DXQ393566 EHJ393566:EHM393566 ERF393566:ERI393566 FBB393566:FBE393566 FKX393566:FLA393566 FUT393566:FUW393566 GEP393566:GES393566 GOL393566:GOO393566 GYH393566:GYK393566 HID393566:HIG393566 HRZ393566:HSC393566 IBV393566:IBY393566 ILR393566:ILU393566 IVN393566:IVQ393566 JFJ393566:JFM393566 JPF393566:JPI393566 JZB393566:JZE393566 KIX393566:KJA393566 KST393566:KSW393566 LCP393566:LCS393566 LML393566:LMO393566 LWH393566:LWK393566 MGD393566:MGG393566 MPZ393566:MQC393566 MZV393566:MZY393566 NJR393566:NJU393566 NTN393566:NTQ393566 ODJ393566:ODM393566 ONF393566:ONI393566 OXB393566:OXE393566 PGX393566:PHA393566 PQT393566:PQW393566 QAP393566:QAS393566 QKL393566:QKO393566 QUH393566:QUK393566 RED393566:REG393566 RNZ393566:ROC393566 RXV393566:RXY393566 SHR393566:SHU393566 SRN393566:SRQ393566 TBJ393566:TBM393566 TLF393566:TLI393566 TVB393566:TVE393566 UEX393566:UFA393566 UOT393566:UOW393566 UYP393566:UYS393566 VIL393566:VIO393566 VSH393566:VSK393566 WCD393566:WCG393566 WLZ393566:WMC393566 WVV393566:WVY393566 N459102:Q459102 JJ459102:JM459102 TF459102:TI459102 ADB459102:ADE459102 AMX459102:ANA459102 AWT459102:AWW459102 BGP459102:BGS459102 BQL459102:BQO459102 CAH459102:CAK459102 CKD459102:CKG459102 CTZ459102:CUC459102 DDV459102:DDY459102 DNR459102:DNU459102 DXN459102:DXQ459102 EHJ459102:EHM459102 ERF459102:ERI459102 FBB459102:FBE459102 FKX459102:FLA459102 FUT459102:FUW459102 GEP459102:GES459102 GOL459102:GOO459102 GYH459102:GYK459102 HID459102:HIG459102 HRZ459102:HSC459102 IBV459102:IBY459102 ILR459102:ILU459102 IVN459102:IVQ459102 JFJ459102:JFM459102 JPF459102:JPI459102 JZB459102:JZE459102 KIX459102:KJA459102 KST459102:KSW459102 LCP459102:LCS459102 LML459102:LMO459102 LWH459102:LWK459102 MGD459102:MGG459102 MPZ459102:MQC459102 MZV459102:MZY459102 NJR459102:NJU459102 NTN459102:NTQ459102 ODJ459102:ODM459102 ONF459102:ONI459102 OXB459102:OXE459102 PGX459102:PHA459102 PQT459102:PQW459102 QAP459102:QAS459102 QKL459102:QKO459102 QUH459102:QUK459102 RED459102:REG459102 RNZ459102:ROC459102 RXV459102:RXY459102 SHR459102:SHU459102 SRN459102:SRQ459102 TBJ459102:TBM459102 TLF459102:TLI459102 TVB459102:TVE459102 UEX459102:UFA459102 UOT459102:UOW459102 UYP459102:UYS459102 VIL459102:VIO459102 VSH459102:VSK459102 WCD459102:WCG459102 WLZ459102:WMC459102 WVV459102:WVY459102 N524638:Q524638 JJ524638:JM524638 TF524638:TI524638 ADB524638:ADE524638 AMX524638:ANA524638 AWT524638:AWW524638 BGP524638:BGS524638 BQL524638:BQO524638 CAH524638:CAK524638 CKD524638:CKG524638 CTZ524638:CUC524638 DDV524638:DDY524638 DNR524638:DNU524638 DXN524638:DXQ524638 EHJ524638:EHM524638 ERF524638:ERI524638 FBB524638:FBE524638 FKX524638:FLA524638 FUT524638:FUW524638 GEP524638:GES524638 GOL524638:GOO524638 GYH524638:GYK524638 HID524638:HIG524638 HRZ524638:HSC524638 IBV524638:IBY524638 ILR524638:ILU524638 IVN524638:IVQ524638 JFJ524638:JFM524638 JPF524638:JPI524638 JZB524638:JZE524638 KIX524638:KJA524638 KST524638:KSW524638 LCP524638:LCS524638 LML524638:LMO524638 LWH524638:LWK524638 MGD524638:MGG524638 MPZ524638:MQC524638 MZV524638:MZY524638 NJR524638:NJU524638 NTN524638:NTQ524638 ODJ524638:ODM524638 ONF524638:ONI524638 OXB524638:OXE524638 PGX524638:PHA524638 PQT524638:PQW524638 QAP524638:QAS524638 QKL524638:QKO524638 QUH524638:QUK524638 RED524638:REG524638 RNZ524638:ROC524638 RXV524638:RXY524638 SHR524638:SHU524638 SRN524638:SRQ524638 TBJ524638:TBM524638 TLF524638:TLI524638 TVB524638:TVE524638 UEX524638:UFA524638 UOT524638:UOW524638 UYP524638:UYS524638 VIL524638:VIO524638 VSH524638:VSK524638 WCD524638:WCG524638 WLZ524638:WMC524638 WVV524638:WVY524638 N590174:Q590174 JJ590174:JM590174 TF590174:TI590174 ADB590174:ADE590174 AMX590174:ANA590174 AWT590174:AWW590174 BGP590174:BGS590174 BQL590174:BQO590174 CAH590174:CAK590174 CKD590174:CKG590174 CTZ590174:CUC590174 DDV590174:DDY590174 DNR590174:DNU590174 DXN590174:DXQ590174 EHJ590174:EHM590174 ERF590174:ERI590174 FBB590174:FBE590174 FKX590174:FLA590174 FUT590174:FUW590174 GEP590174:GES590174 GOL590174:GOO590174 GYH590174:GYK590174 HID590174:HIG590174 HRZ590174:HSC590174 IBV590174:IBY590174 ILR590174:ILU590174 IVN590174:IVQ590174 JFJ590174:JFM590174 JPF590174:JPI590174 JZB590174:JZE590174 KIX590174:KJA590174 KST590174:KSW590174 LCP590174:LCS590174 LML590174:LMO590174 LWH590174:LWK590174 MGD590174:MGG590174 MPZ590174:MQC590174 MZV590174:MZY590174 NJR590174:NJU590174 NTN590174:NTQ590174 ODJ590174:ODM590174 ONF590174:ONI590174 OXB590174:OXE590174 PGX590174:PHA590174 PQT590174:PQW590174 QAP590174:QAS590174 QKL590174:QKO590174 QUH590174:QUK590174 RED590174:REG590174 RNZ590174:ROC590174 RXV590174:RXY590174 SHR590174:SHU590174 SRN590174:SRQ590174 TBJ590174:TBM590174 TLF590174:TLI590174 TVB590174:TVE590174 UEX590174:UFA590174 UOT590174:UOW590174 UYP590174:UYS590174 VIL590174:VIO590174 VSH590174:VSK590174 WCD590174:WCG590174 WLZ590174:WMC590174 WVV590174:WVY590174 N655710:Q655710 JJ655710:JM655710 TF655710:TI655710 ADB655710:ADE655710 AMX655710:ANA655710 AWT655710:AWW655710 BGP655710:BGS655710 BQL655710:BQO655710 CAH655710:CAK655710 CKD655710:CKG655710 CTZ655710:CUC655710 DDV655710:DDY655710 DNR655710:DNU655710 DXN655710:DXQ655710 EHJ655710:EHM655710 ERF655710:ERI655710 FBB655710:FBE655710 FKX655710:FLA655710 FUT655710:FUW655710 GEP655710:GES655710 GOL655710:GOO655710 GYH655710:GYK655710 HID655710:HIG655710 HRZ655710:HSC655710 IBV655710:IBY655710 ILR655710:ILU655710 IVN655710:IVQ655710 JFJ655710:JFM655710 JPF655710:JPI655710 JZB655710:JZE655710 KIX655710:KJA655710 KST655710:KSW655710 LCP655710:LCS655710 LML655710:LMO655710 LWH655710:LWK655710 MGD655710:MGG655710 MPZ655710:MQC655710 MZV655710:MZY655710 NJR655710:NJU655710 NTN655710:NTQ655710 ODJ655710:ODM655710 ONF655710:ONI655710 OXB655710:OXE655710 PGX655710:PHA655710 PQT655710:PQW655710 QAP655710:QAS655710 QKL655710:QKO655710 QUH655710:QUK655710 RED655710:REG655710 RNZ655710:ROC655710 RXV655710:RXY655710 SHR655710:SHU655710 SRN655710:SRQ655710 TBJ655710:TBM655710 TLF655710:TLI655710 TVB655710:TVE655710 UEX655710:UFA655710 UOT655710:UOW655710 UYP655710:UYS655710 VIL655710:VIO655710 VSH655710:VSK655710 WCD655710:WCG655710 WLZ655710:WMC655710 WVV655710:WVY655710 N721246:Q721246 JJ721246:JM721246 TF721246:TI721246 ADB721246:ADE721246 AMX721246:ANA721246 AWT721246:AWW721246 BGP721246:BGS721246 BQL721246:BQO721246 CAH721246:CAK721246 CKD721246:CKG721246 CTZ721246:CUC721246 DDV721246:DDY721246 DNR721246:DNU721246 DXN721246:DXQ721246 EHJ721246:EHM721246 ERF721246:ERI721246 FBB721246:FBE721246 FKX721246:FLA721246 FUT721246:FUW721246 GEP721246:GES721246 GOL721246:GOO721246 GYH721246:GYK721246 HID721246:HIG721246 HRZ721246:HSC721246 IBV721246:IBY721246 ILR721246:ILU721246 IVN721246:IVQ721246 JFJ721246:JFM721246 JPF721246:JPI721246 JZB721246:JZE721246 KIX721246:KJA721246 KST721246:KSW721246 LCP721246:LCS721246 LML721246:LMO721246 LWH721246:LWK721246 MGD721246:MGG721246 MPZ721246:MQC721246 MZV721246:MZY721246 NJR721246:NJU721246 NTN721246:NTQ721246 ODJ721246:ODM721246 ONF721246:ONI721246 OXB721246:OXE721246 PGX721246:PHA721246 PQT721246:PQW721246 QAP721246:QAS721246 QKL721246:QKO721246 QUH721246:QUK721246 RED721246:REG721246 RNZ721246:ROC721246 RXV721246:RXY721246 SHR721246:SHU721246 SRN721246:SRQ721246 TBJ721246:TBM721246 TLF721246:TLI721246 TVB721246:TVE721246 UEX721246:UFA721246 UOT721246:UOW721246 UYP721246:UYS721246 VIL721246:VIO721246 VSH721246:VSK721246 WCD721246:WCG721246 WLZ721246:WMC721246 WVV721246:WVY721246 N786782:Q786782 JJ786782:JM786782 TF786782:TI786782 ADB786782:ADE786782 AMX786782:ANA786782 AWT786782:AWW786782 BGP786782:BGS786782 BQL786782:BQO786782 CAH786782:CAK786782 CKD786782:CKG786782 CTZ786782:CUC786782 DDV786782:DDY786782 DNR786782:DNU786782 DXN786782:DXQ786782 EHJ786782:EHM786782 ERF786782:ERI786782 FBB786782:FBE786782 FKX786782:FLA786782 FUT786782:FUW786782 GEP786782:GES786782 GOL786782:GOO786782 GYH786782:GYK786782 HID786782:HIG786782 HRZ786782:HSC786782 IBV786782:IBY786782 ILR786782:ILU786782 IVN786782:IVQ786782 JFJ786782:JFM786782 JPF786782:JPI786782 JZB786782:JZE786782 KIX786782:KJA786782 KST786782:KSW786782 LCP786782:LCS786782 LML786782:LMO786782 LWH786782:LWK786782 MGD786782:MGG786782 MPZ786782:MQC786782 MZV786782:MZY786782 NJR786782:NJU786782 NTN786782:NTQ786782 ODJ786782:ODM786782 ONF786782:ONI786782 OXB786782:OXE786782 PGX786782:PHA786782 PQT786782:PQW786782 QAP786782:QAS786782 QKL786782:QKO786782 QUH786782:QUK786782 RED786782:REG786782 RNZ786782:ROC786782 RXV786782:RXY786782 SHR786782:SHU786782 SRN786782:SRQ786782 TBJ786782:TBM786782 TLF786782:TLI786782 TVB786782:TVE786782 UEX786782:UFA786782 UOT786782:UOW786782 UYP786782:UYS786782 VIL786782:VIO786782 VSH786782:VSK786782 WCD786782:WCG786782 WLZ786782:WMC786782 WVV786782:WVY786782 N852318:Q852318 JJ852318:JM852318 TF852318:TI852318 ADB852318:ADE852318 AMX852318:ANA852318 AWT852318:AWW852318 BGP852318:BGS852318 BQL852318:BQO852318 CAH852318:CAK852318 CKD852318:CKG852318 CTZ852318:CUC852318 DDV852318:DDY852318 DNR852318:DNU852318 DXN852318:DXQ852318 EHJ852318:EHM852318 ERF852318:ERI852318 FBB852318:FBE852318 FKX852318:FLA852318 FUT852318:FUW852318 GEP852318:GES852318 GOL852318:GOO852318 GYH852318:GYK852318 HID852318:HIG852318 HRZ852318:HSC852318 IBV852318:IBY852318 ILR852318:ILU852318 IVN852318:IVQ852318 JFJ852318:JFM852318 JPF852318:JPI852318 JZB852318:JZE852318 KIX852318:KJA852318 KST852318:KSW852318 LCP852318:LCS852318 LML852318:LMO852318 LWH852318:LWK852318 MGD852318:MGG852318 MPZ852318:MQC852318 MZV852318:MZY852318 NJR852318:NJU852318 NTN852318:NTQ852318 ODJ852318:ODM852318 ONF852318:ONI852318 OXB852318:OXE852318 PGX852318:PHA852318 PQT852318:PQW852318 QAP852318:QAS852318 QKL852318:QKO852318 QUH852318:QUK852318 RED852318:REG852318 RNZ852318:ROC852318 RXV852318:RXY852318 SHR852318:SHU852318 SRN852318:SRQ852318 TBJ852318:TBM852318 TLF852318:TLI852318 TVB852318:TVE852318 UEX852318:UFA852318 UOT852318:UOW852318 UYP852318:UYS852318 VIL852318:VIO852318 VSH852318:VSK852318 WCD852318:WCG852318 WLZ852318:WMC852318 WVV852318:WVY852318 N917854:Q917854 JJ917854:JM917854 TF917854:TI917854 ADB917854:ADE917854 AMX917854:ANA917854 AWT917854:AWW917854 BGP917854:BGS917854 BQL917854:BQO917854 CAH917854:CAK917854 CKD917854:CKG917854 CTZ917854:CUC917854 DDV917854:DDY917854 DNR917854:DNU917854 DXN917854:DXQ917854 EHJ917854:EHM917854 ERF917854:ERI917854 FBB917854:FBE917854 FKX917854:FLA917854 FUT917854:FUW917854 GEP917854:GES917854 GOL917854:GOO917854 GYH917854:GYK917854 HID917854:HIG917854 HRZ917854:HSC917854 IBV917854:IBY917854 ILR917854:ILU917854 IVN917854:IVQ917854 JFJ917854:JFM917854 JPF917854:JPI917854 JZB917854:JZE917854 KIX917854:KJA917854 KST917854:KSW917854 LCP917854:LCS917854 LML917854:LMO917854 LWH917854:LWK917854 MGD917854:MGG917854 MPZ917854:MQC917854 MZV917854:MZY917854 NJR917854:NJU917854 NTN917854:NTQ917854 ODJ917854:ODM917854 ONF917854:ONI917854 OXB917854:OXE917854 PGX917854:PHA917854 PQT917854:PQW917854 QAP917854:QAS917854 QKL917854:QKO917854 QUH917854:QUK917854 RED917854:REG917854 RNZ917854:ROC917854 RXV917854:RXY917854 SHR917854:SHU917854 SRN917854:SRQ917854 TBJ917854:TBM917854 TLF917854:TLI917854 TVB917854:TVE917854 UEX917854:UFA917854 UOT917854:UOW917854 UYP917854:UYS917854 VIL917854:VIO917854 VSH917854:VSK917854 WCD917854:WCG917854 WLZ917854:WMC917854 WVV917854:WVY917854 N983390:Q983390 JJ983390:JM983390 TF983390:TI983390 ADB983390:ADE983390 AMX983390:ANA983390 AWT983390:AWW983390 BGP983390:BGS983390 BQL983390:BQO983390 CAH983390:CAK983390 CKD983390:CKG983390 CTZ983390:CUC983390 DDV983390:DDY983390 DNR983390:DNU983390 DXN983390:DXQ983390 EHJ983390:EHM983390 ERF983390:ERI983390 FBB983390:FBE983390 FKX983390:FLA983390 FUT983390:FUW983390 GEP983390:GES983390 GOL983390:GOO983390 GYH983390:GYK983390 HID983390:HIG983390 HRZ983390:HSC983390 IBV983390:IBY983390 ILR983390:ILU983390 IVN983390:IVQ983390 JFJ983390:JFM983390 JPF983390:JPI983390 JZB983390:JZE983390 KIX983390:KJA983390 KST983390:KSW983390 LCP983390:LCS983390 LML983390:LMO983390 LWH983390:LWK983390 MGD983390:MGG983390 MPZ983390:MQC983390 MZV983390:MZY983390 NJR983390:NJU983390 NTN983390:NTQ983390 ODJ983390:ODM983390 ONF983390:ONI983390 OXB983390:OXE983390 PGX983390:PHA983390 PQT983390:PQW983390 QAP983390:QAS983390 QKL983390:QKO983390 QUH983390:QUK983390 RED983390:REG983390 RNZ983390:ROC983390 RXV983390:RXY983390 SHR983390:SHU983390 SRN983390:SRQ983390 TBJ983390:TBM983390 TLF983390:TLI983390 TVB983390:TVE983390 UEX983390:UFA983390 UOT983390:UOW983390 UYP983390:UYS983390 VIL983390:VIO983390 VSH983390:VSK983390 WCD983390:WCG983390 WLZ983390:WMC983390 WVV983390:WVY983390">
      <formula1>$O$4:$O$49</formula1>
    </dataValidation>
    <dataValidation type="list" allowBlank="1" showInputMessage="1" showErrorMessage="1" promptTitle="（お届け日⑫）お届け時間" prompt="お届け時間を指定して下さい。_x000a_※空白の場合は、指定なしとさせていただきます。" sqref="WWC983390:WWG983390 JQ350:JU350 TM350:TQ350 ADI350:ADM350 ANE350:ANI350 AXA350:AXE350 BGW350:BHA350 BQS350:BQW350 CAO350:CAS350 CKK350:CKO350 CUG350:CUK350 DEC350:DEG350 DNY350:DOC350 DXU350:DXY350 EHQ350:EHU350 ERM350:ERQ350 FBI350:FBM350 FLE350:FLI350 FVA350:FVE350 GEW350:GFA350 GOS350:GOW350 GYO350:GYS350 HIK350:HIO350 HSG350:HSK350 ICC350:ICG350 ILY350:IMC350 IVU350:IVY350 JFQ350:JFU350 JPM350:JPQ350 JZI350:JZM350 KJE350:KJI350 KTA350:KTE350 LCW350:LDA350 LMS350:LMW350 LWO350:LWS350 MGK350:MGO350 MQG350:MQK350 NAC350:NAG350 NJY350:NKC350 NTU350:NTY350 ODQ350:ODU350 ONM350:ONQ350 OXI350:OXM350 PHE350:PHI350 PRA350:PRE350 QAW350:QBA350 QKS350:QKW350 QUO350:QUS350 REK350:REO350 ROG350:ROK350 RYC350:RYG350 SHY350:SIC350 SRU350:SRY350 TBQ350:TBU350 TLM350:TLQ350 TVI350:TVM350 UFE350:UFI350 UPA350:UPE350 UYW350:UZA350 VIS350:VIW350 VSO350:VSS350 WCK350:WCO350 WMG350:WMK350 WWC350:WWG350 U65886:Y65886 JQ65886:JU65886 TM65886:TQ65886 ADI65886:ADM65886 ANE65886:ANI65886 AXA65886:AXE65886 BGW65886:BHA65886 BQS65886:BQW65886 CAO65886:CAS65886 CKK65886:CKO65886 CUG65886:CUK65886 DEC65886:DEG65886 DNY65886:DOC65886 DXU65886:DXY65886 EHQ65886:EHU65886 ERM65886:ERQ65886 FBI65886:FBM65886 FLE65886:FLI65886 FVA65886:FVE65886 GEW65886:GFA65886 GOS65886:GOW65886 GYO65886:GYS65886 HIK65886:HIO65886 HSG65886:HSK65886 ICC65886:ICG65886 ILY65886:IMC65886 IVU65886:IVY65886 JFQ65886:JFU65886 JPM65886:JPQ65886 JZI65886:JZM65886 KJE65886:KJI65886 KTA65886:KTE65886 LCW65886:LDA65886 LMS65886:LMW65886 LWO65886:LWS65886 MGK65886:MGO65886 MQG65886:MQK65886 NAC65886:NAG65886 NJY65886:NKC65886 NTU65886:NTY65886 ODQ65886:ODU65886 ONM65886:ONQ65886 OXI65886:OXM65886 PHE65886:PHI65886 PRA65886:PRE65886 QAW65886:QBA65886 QKS65886:QKW65886 QUO65886:QUS65886 REK65886:REO65886 ROG65886:ROK65886 RYC65886:RYG65886 SHY65886:SIC65886 SRU65886:SRY65886 TBQ65886:TBU65886 TLM65886:TLQ65886 TVI65886:TVM65886 UFE65886:UFI65886 UPA65886:UPE65886 UYW65886:UZA65886 VIS65886:VIW65886 VSO65886:VSS65886 WCK65886:WCO65886 WMG65886:WMK65886 WWC65886:WWG65886 U131422:Y131422 JQ131422:JU131422 TM131422:TQ131422 ADI131422:ADM131422 ANE131422:ANI131422 AXA131422:AXE131422 BGW131422:BHA131422 BQS131422:BQW131422 CAO131422:CAS131422 CKK131422:CKO131422 CUG131422:CUK131422 DEC131422:DEG131422 DNY131422:DOC131422 DXU131422:DXY131422 EHQ131422:EHU131422 ERM131422:ERQ131422 FBI131422:FBM131422 FLE131422:FLI131422 FVA131422:FVE131422 GEW131422:GFA131422 GOS131422:GOW131422 GYO131422:GYS131422 HIK131422:HIO131422 HSG131422:HSK131422 ICC131422:ICG131422 ILY131422:IMC131422 IVU131422:IVY131422 JFQ131422:JFU131422 JPM131422:JPQ131422 JZI131422:JZM131422 KJE131422:KJI131422 KTA131422:KTE131422 LCW131422:LDA131422 LMS131422:LMW131422 LWO131422:LWS131422 MGK131422:MGO131422 MQG131422:MQK131422 NAC131422:NAG131422 NJY131422:NKC131422 NTU131422:NTY131422 ODQ131422:ODU131422 ONM131422:ONQ131422 OXI131422:OXM131422 PHE131422:PHI131422 PRA131422:PRE131422 QAW131422:QBA131422 QKS131422:QKW131422 QUO131422:QUS131422 REK131422:REO131422 ROG131422:ROK131422 RYC131422:RYG131422 SHY131422:SIC131422 SRU131422:SRY131422 TBQ131422:TBU131422 TLM131422:TLQ131422 TVI131422:TVM131422 UFE131422:UFI131422 UPA131422:UPE131422 UYW131422:UZA131422 VIS131422:VIW131422 VSO131422:VSS131422 WCK131422:WCO131422 WMG131422:WMK131422 WWC131422:WWG131422 U196958:Y196958 JQ196958:JU196958 TM196958:TQ196958 ADI196958:ADM196958 ANE196958:ANI196958 AXA196958:AXE196958 BGW196958:BHA196958 BQS196958:BQW196958 CAO196958:CAS196958 CKK196958:CKO196958 CUG196958:CUK196958 DEC196958:DEG196958 DNY196958:DOC196958 DXU196958:DXY196958 EHQ196958:EHU196958 ERM196958:ERQ196958 FBI196958:FBM196958 FLE196958:FLI196958 FVA196958:FVE196958 GEW196958:GFA196958 GOS196958:GOW196958 GYO196958:GYS196958 HIK196958:HIO196958 HSG196958:HSK196958 ICC196958:ICG196958 ILY196958:IMC196958 IVU196958:IVY196958 JFQ196958:JFU196958 JPM196958:JPQ196958 JZI196958:JZM196958 KJE196958:KJI196958 KTA196958:KTE196958 LCW196958:LDA196958 LMS196958:LMW196958 LWO196958:LWS196958 MGK196958:MGO196958 MQG196958:MQK196958 NAC196958:NAG196958 NJY196958:NKC196958 NTU196958:NTY196958 ODQ196958:ODU196958 ONM196958:ONQ196958 OXI196958:OXM196958 PHE196958:PHI196958 PRA196958:PRE196958 QAW196958:QBA196958 QKS196958:QKW196958 QUO196958:QUS196958 REK196958:REO196958 ROG196958:ROK196958 RYC196958:RYG196958 SHY196958:SIC196958 SRU196958:SRY196958 TBQ196958:TBU196958 TLM196958:TLQ196958 TVI196958:TVM196958 UFE196958:UFI196958 UPA196958:UPE196958 UYW196958:UZA196958 VIS196958:VIW196958 VSO196958:VSS196958 WCK196958:WCO196958 WMG196958:WMK196958 WWC196958:WWG196958 U262494:Y262494 JQ262494:JU262494 TM262494:TQ262494 ADI262494:ADM262494 ANE262494:ANI262494 AXA262494:AXE262494 BGW262494:BHA262494 BQS262494:BQW262494 CAO262494:CAS262494 CKK262494:CKO262494 CUG262494:CUK262494 DEC262494:DEG262494 DNY262494:DOC262494 DXU262494:DXY262494 EHQ262494:EHU262494 ERM262494:ERQ262494 FBI262494:FBM262494 FLE262494:FLI262494 FVA262494:FVE262494 GEW262494:GFA262494 GOS262494:GOW262494 GYO262494:GYS262494 HIK262494:HIO262494 HSG262494:HSK262494 ICC262494:ICG262494 ILY262494:IMC262494 IVU262494:IVY262494 JFQ262494:JFU262494 JPM262494:JPQ262494 JZI262494:JZM262494 KJE262494:KJI262494 KTA262494:KTE262494 LCW262494:LDA262494 LMS262494:LMW262494 LWO262494:LWS262494 MGK262494:MGO262494 MQG262494:MQK262494 NAC262494:NAG262494 NJY262494:NKC262494 NTU262494:NTY262494 ODQ262494:ODU262494 ONM262494:ONQ262494 OXI262494:OXM262494 PHE262494:PHI262494 PRA262494:PRE262494 QAW262494:QBA262494 QKS262494:QKW262494 QUO262494:QUS262494 REK262494:REO262494 ROG262494:ROK262494 RYC262494:RYG262494 SHY262494:SIC262494 SRU262494:SRY262494 TBQ262494:TBU262494 TLM262494:TLQ262494 TVI262494:TVM262494 UFE262494:UFI262494 UPA262494:UPE262494 UYW262494:UZA262494 VIS262494:VIW262494 VSO262494:VSS262494 WCK262494:WCO262494 WMG262494:WMK262494 WWC262494:WWG262494 U328030:Y328030 JQ328030:JU328030 TM328030:TQ328030 ADI328030:ADM328030 ANE328030:ANI328030 AXA328030:AXE328030 BGW328030:BHA328030 BQS328030:BQW328030 CAO328030:CAS328030 CKK328030:CKO328030 CUG328030:CUK328030 DEC328030:DEG328030 DNY328030:DOC328030 DXU328030:DXY328030 EHQ328030:EHU328030 ERM328030:ERQ328030 FBI328030:FBM328030 FLE328030:FLI328030 FVA328030:FVE328030 GEW328030:GFA328030 GOS328030:GOW328030 GYO328030:GYS328030 HIK328030:HIO328030 HSG328030:HSK328030 ICC328030:ICG328030 ILY328030:IMC328030 IVU328030:IVY328030 JFQ328030:JFU328030 JPM328030:JPQ328030 JZI328030:JZM328030 KJE328030:KJI328030 KTA328030:KTE328030 LCW328030:LDA328030 LMS328030:LMW328030 LWO328030:LWS328030 MGK328030:MGO328030 MQG328030:MQK328030 NAC328030:NAG328030 NJY328030:NKC328030 NTU328030:NTY328030 ODQ328030:ODU328030 ONM328030:ONQ328030 OXI328030:OXM328030 PHE328030:PHI328030 PRA328030:PRE328030 QAW328030:QBA328030 QKS328030:QKW328030 QUO328030:QUS328030 REK328030:REO328030 ROG328030:ROK328030 RYC328030:RYG328030 SHY328030:SIC328030 SRU328030:SRY328030 TBQ328030:TBU328030 TLM328030:TLQ328030 TVI328030:TVM328030 UFE328030:UFI328030 UPA328030:UPE328030 UYW328030:UZA328030 VIS328030:VIW328030 VSO328030:VSS328030 WCK328030:WCO328030 WMG328030:WMK328030 WWC328030:WWG328030 U393566:Y393566 JQ393566:JU393566 TM393566:TQ393566 ADI393566:ADM393566 ANE393566:ANI393566 AXA393566:AXE393566 BGW393566:BHA393566 BQS393566:BQW393566 CAO393566:CAS393566 CKK393566:CKO393566 CUG393566:CUK393566 DEC393566:DEG393566 DNY393566:DOC393566 DXU393566:DXY393566 EHQ393566:EHU393566 ERM393566:ERQ393566 FBI393566:FBM393566 FLE393566:FLI393566 FVA393566:FVE393566 GEW393566:GFA393566 GOS393566:GOW393566 GYO393566:GYS393566 HIK393566:HIO393566 HSG393566:HSK393566 ICC393566:ICG393566 ILY393566:IMC393566 IVU393566:IVY393566 JFQ393566:JFU393566 JPM393566:JPQ393566 JZI393566:JZM393566 KJE393566:KJI393566 KTA393566:KTE393566 LCW393566:LDA393566 LMS393566:LMW393566 LWO393566:LWS393566 MGK393566:MGO393566 MQG393566:MQK393566 NAC393566:NAG393566 NJY393566:NKC393566 NTU393566:NTY393566 ODQ393566:ODU393566 ONM393566:ONQ393566 OXI393566:OXM393566 PHE393566:PHI393566 PRA393566:PRE393566 QAW393566:QBA393566 QKS393566:QKW393566 QUO393566:QUS393566 REK393566:REO393566 ROG393566:ROK393566 RYC393566:RYG393566 SHY393566:SIC393566 SRU393566:SRY393566 TBQ393566:TBU393566 TLM393566:TLQ393566 TVI393566:TVM393566 UFE393566:UFI393566 UPA393566:UPE393566 UYW393566:UZA393566 VIS393566:VIW393566 VSO393566:VSS393566 WCK393566:WCO393566 WMG393566:WMK393566 WWC393566:WWG393566 U459102:Y459102 JQ459102:JU459102 TM459102:TQ459102 ADI459102:ADM459102 ANE459102:ANI459102 AXA459102:AXE459102 BGW459102:BHA459102 BQS459102:BQW459102 CAO459102:CAS459102 CKK459102:CKO459102 CUG459102:CUK459102 DEC459102:DEG459102 DNY459102:DOC459102 DXU459102:DXY459102 EHQ459102:EHU459102 ERM459102:ERQ459102 FBI459102:FBM459102 FLE459102:FLI459102 FVA459102:FVE459102 GEW459102:GFA459102 GOS459102:GOW459102 GYO459102:GYS459102 HIK459102:HIO459102 HSG459102:HSK459102 ICC459102:ICG459102 ILY459102:IMC459102 IVU459102:IVY459102 JFQ459102:JFU459102 JPM459102:JPQ459102 JZI459102:JZM459102 KJE459102:KJI459102 KTA459102:KTE459102 LCW459102:LDA459102 LMS459102:LMW459102 LWO459102:LWS459102 MGK459102:MGO459102 MQG459102:MQK459102 NAC459102:NAG459102 NJY459102:NKC459102 NTU459102:NTY459102 ODQ459102:ODU459102 ONM459102:ONQ459102 OXI459102:OXM459102 PHE459102:PHI459102 PRA459102:PRE459102 QAW459102:QBA459102 QKS459102:QKW459102 QUO459102:QUS459102 REK459102:REO459102 ROG459102:ROK459102 RYC459102:RYG459102 SHY459102:SIC459102 SRU459102:SRY459102 TBQ459102:TBU459102 TLM459102:TLQ459102 TVI459102:TVM459102 UFE459102:UFI459102 UPA459102:UPE459102 UYW459102:UZA459102 VIS459102:VIW459102 VSO459102:VSS459102 WCK459102:WCO459102 WMG459102:WMK459102 WWC459102:WWG459102 U524638:Y524638 JQ524638:JU524638 TM524638:TQ524638 ADI524638:ADM524638 ANE524638:ANI524638 AXA524638:AXE524638 BGW524638:BHA524638 BQS524638:BQW524638 CAO524638:CAS524638 CKK524638:CKO524638 CUG524638:CUK524638 DEC524638:DEG524638 DNY524638:DOC524638 DXU524638:DXY524638 EHQ524638:EHU524638 ERM524638:ERQ524638 FBI524638:FBM524638 FLE524638:FLI524638 FVA524638:FVE524638 GEW524638:GFA524638 GOS524638:GOW524638 GYO524638:GYS524638 HIK524638:HIO524638 HSG524638:HSK524638 ICC524638:ICG524638 ILY524638:IMC524638 IVU524638:IVY524638 JFQ524638:JFU524638 JPM524638:JPQ524638 JZI524638:JZM524638 KJE524638:KJI524638 KTA524638:KTE524638 LCW524638:LDA524638 LMS524638:LMW524638 LWO524638:LWS524638 MGK524638:MGO524638 MQG524638:MQK524638 NAC524638:NAG524638 NJY524638:NKC524638 NTU524638:NTY524638 ODQ524638:ODU524638 ONM524638:ONQ524638 OXI524638:OXM524638 PHE524638:PHI524638 PRA524638:PRE524638 QAW524638:QBA524638 QKS524638:QKW524638 QUO524638:QUS524638 REK524638:REO524638 ROG524638:ROK524638 RYC524638:RYG524638 SHY524638:SIC524638 SRU524638:SRY524638 TBQ524638:TBU524638 TLM524638:TLQ524638 TVI524638:TVM524638 UFE524638:UFI524638 UPA524638:UPE524638 UYW524638:UZA524638 VIS524638:VIW524638 VSO524638:VSS524638 WCK524638:WCO524638 WMG524638:WMK524638 WWC524638:WWG524638 U590174:Y590174 JQ590174:JU590174 TM590174:TQ590174 ADI590174:ADM590174 ANE590174:ANI590174 AXA590174:AXE590174 BGW590174:BHA590174 BQS590174:BQW590174 CAO590174:CAS590174 CKK590174:CKO590174 CUG590174:CUK590174 DEC590174:DEG590174 DNY590174:DOC590174 DXU590174:DXY590174 EHQ590174:EHU590174 ERM590174:ERQ590174 FBI590174:FBM590174 FLE590174:FLI590174 FVA590174:FVE590174 GEW590174:GFA590174 GOS590174:GOW590174 GYO590174:GYS590174 HIK590174:HIO590174 HSG590174:HSK590174 ICC590174:ICG590174 ILY590174:IMC590174 IVU590174:IVY590174 JFQ590174:JFU590174 JPM590174:JPQ590174 JZI590174:JZM590174 KJE590174:KJI590174 KTA590174:KTE590174 LCW590174:LDA590174 LMS590174:LMW590174 LWO590174:LWS590174 MGK590174:MGO590174 MQG590174:MQK590174 NAC590174:NAG590174 NJY590174:NKC590174 NTU590174:NTY590174 ODQ590174:ODU590174 ONM590174:ONQ590174 OXI590174:OXM590174 PHE590174:PHI590174 PRA590174:PRE590174 QAW590174:QBA590174 QKS590174:QKW590174 QUO590174:QUS590174 REK590174:REO590174 ROG590174:ROK590174 RYC590174:RYG590174 SHY590174:SIC590174 SRU590174:SRY590174 TBQ590174:TBU590174 TLM590174:TLQ590174 TVI590174:TVM590174 UFE590174:UFI590174 UPA590174:UPE590174 UYW590174:UZA590174 VIS590174:VIW590174 VSO590174:VSS590174 WCK590174:WCO590174 WMG590174:WMK590174 WWC590174:WWG590174 U655710:Y655710 JQ655710:JU655710 TM655710:TQ655710 ADI655710:ADM655710 ANE655710:ANI655710 AXA655710:AXE655710 BGW655710:BHA655710 BQS655710:BQW655710 CAO655710:CAS655710 CKK655710:CKO655710 CUG655710:CUK655710 DEC655710:DEG655710 DNY655710:DOC655710 DXU655710:DXY655710 EHQ655710:EHU655710 ERM655710:ERQ655710 FBI655710:FBM655710 FLE655710:FLI655710 FVA655710:FVE655710 GEW655710:GFA655710 GOS655710:GOW655710 GYO655710:GYS655710 HIK655710:HIO655710 HSG655710:HSK655710 ICC655710:ICG655710 ILY655710:IMC655710 IVU655710:IVY655710 JFQ655710:JFU655710 JPM655710:JPQ655710 JZI655710:JZM655710 KJE655710:KJI655710 KTA655710:KTE655710 LCW655710:LDA655710 LMS655710:LMW655710 LWO655710:LWS655710 MGK655710:MGO655710 MQG655710:MQK655710 NAC655710:NAG655710 NJY655710:NKC655710 NTU655710:NTY655710 ODQ655710:ODU655710 ONM655710:ONQ655710 OXI655710:OXM655710 PHE655710:PHI655710 PRA655710:PRE655710 QAW655710:QBA655710 QKS655710:QKW655710 QUO655710:QUS655710 REK655710:REO655710 ROG655710:ROK655710 RYC655710:RYG655710 SHY655710:SIC655710 SRU655710:SRY655710 TBQ655710:TBU655710 TLM655710:TLQ655710 TVI655710:TVM655710 UFE655710:UFI655710 UPA655710:UPE655710 UYW655710:UZA655710 VIS655710:VIW655710 VSO655710:VSS655710 WCK655710:WCO655710 WMG655710:WMK655710 WWC655710:WWG655710 U721246:Y721246 JQ721246:JU721246 TM721246:TQ721246 ADI721246:ADM721246 ANE721246:ANI721246 AXA721246:AXE721246 BGW721246:BHA721246 BQS721246:BQW721246 CAO721246:CAS721246 CKK721246:CKO721246 CUG721246:CUK721246 DEC721246:DEG721246 DNY721246:DOC721246 DXU721246:DXY721246 EHQ721246:EHU721246 ERM721246:ERQ721246 FBI721246:FBM721246 FLE721246:FLI721246 FVA721246:FVE721246 GEW721246:GFA721246 GOS721246:GOW721246 GYO721246:GYS721246 HIK721246:HIO721246 HSG721246:HSK721246 ICC721246:ICG721246 ILY721246:IMC721246 IVU721246:IVY721246 JFQ721246:JFU721246 JPM721246:JPQ721246 JZI721246:JZM721246 KJE721246:KJI721246 KTA721246:KTE721246 LCW721246:LDA721246 LMS721246:LMW721246 LWO721246:LWS721246 MGK721246:MGO721246 MQG721246:MQK721246 NAC721246:NAG721246 NJY721246:NKC721246 NTU721246:NTY721246 ODQ721246:ODU721246 ONM721246:ONQ721246 OXI721246:OXM721246 PHE721246:PHI721246 PRA721246:PRE721246 QAW721246:QBA721246 QKS721246:QKW721246 QUO721246:QUS721246 REK721246:REO721246 ROG721246:ROK721246 RYC721246:RYG721246 SHY721246:SIC721246 SRU721246:SRY721246 TBQ721246:TBU721246 TLM721246:TLQ721246 TVI721246:TVM721246 UFE721246:UFI721246 UPA721246:UPE721246 UYW721246:UZA721246 VIS721246:VIW721246 VSO721246:VSS721246 WCK721246:WCO721246 WMG721246:WMK721246 WWC721246:WWG721246 U786782:Y786782 JQ786782:JU786782 TM786782:TQ786782 ADI786782:ADM786782 ANE786782:ANI786782 AXA786782:AXE786782 BGW786782:BHA786782 BQS786782:BQW786782 CAO786782:CAS786782 CKK786782:CKO786782 CUG786782:CUK786782 DEC786782:DEG786782 DNY786782:DOC786782 DXU786782:DXY786782 EHQ786782:EHU786782 ERM786782:ERQ786782 FBI786782:FBM786782 FLE786782:FLI786782 FVA786782:FVE786782 GEW786782:GFA786782 GOS786782:GOW786782 GYO786782:GYS786782 HIK786782:HIO786782 HSG786782:HSK786782 ICC786782:ICG786782 ILY786782:IMC786782 IVU786782:IVY786782 JFQ786782:JFU786782 JPM786782:JPQ786782 JZI786782:JZM786782 KJE786782:KJI786782 KTA786782:KTE786782 LCW786782:LDA786782 LMS786782:LMW786782 LWO786782:LWS786782 MGK786782:MGO786782 MQG786782:MQK786782 NAC786782:NAG786782 NJY786782:NKC786782 NTU786782:NTY786782 ODQ786782:ODU786782 ONM786782:ONQ786782 OXI786782:OXM786782 PHE786782:PHI786782 PRA786782:PRE786782 QAW786782:QBA786782 QKS786782:QKW786782 QUO786782:QUS786782 REK786782:REO786782 ROG786782:ROK786782 RYC786782:RYG786782 SHY786782:SIC786782 SRU786782:SRY786782 TBQ786782:TBU786782 TLM786782:TLQ786782 TVI786782:TVM786782 UFE786782:UFI786782 UPA786782:UPE786782 UYW786782:UZA786782 VIS786782:VIW786782 VSO786782:VSS786782 WCK786782:WCO786782 WMG786782:WMK786782 WWC786782:WWG786782 U852318:Y852318 JQ852318:JU852318 TM852318:TQ852318 ADI852318:ADM852318 ANE852318:ANI852318 AXA852318:AXE852318 BGW852318:BHA852318 BQS852318:BQW852318 CAO852318:CAS852318 CKK852318:CKO852318 CUG852318:CUK852318 DEC852318:DEG852318 DNY852318:DOC852318 DXU852318:DXY852318 EHQ852318:EHU852318 ERM852318:ERQ852318 FBI852318:FBM852318 FLE852318:FLI852318 FVA852318:FVE852318 GEW852318:GFA852318 GOS852318:GOW852318 GYO852318:GYS852318 HIK852318:HIO852318 HSG852318:HSK852318 ICC852318:ICG852318 ILY852318:IMC852318 IVU852318:IVY852318 JFQ852318:JFU852318 JPM852318:JPQ852318 JZI852318:JZM852318 KJE852318:KJI852318 KTA852318:KTE852318 LCW852318:LDA852318 LMS852318:LMW852318 LWO852318:LWS852318 MGK852318:MGO852318 MQG852318:MQK852318 NAC852318:NAG852318 NJY852318:NKC852318 NTU852318:NTY852318 ODQ852318:ODU852318 ONM852318:ONQ852318 OXI852318:OXM852318 PHE852318:PHI852318 PRA852318:PRE852318 QAW852318:QBA852318 QKS852318:QKW852318 QUO852318:QUS852318 REK852318:REO852318 ROG852318:ROK852318 RYC852318:RYG852318 SHY852318:SIC852318 SRU852318:SRY852318 TBQ852318:TBU852318 TLM852318:TLQ852318 TVI852318:TVM852318 UFE852318:UFI852318 UPA852318:UPE852318 UYW852318:UZA852318 VIS852318:VIW852318 VSO852318:VSS852318 WCK852318:WCO852318 WMG852318:WMK852318 WWC852318:WWG852318 U917854:Y917854 JQ917854:JU917854 TM917854:TQ917854 ADI917854:ADM917854 ANE917854:ANI917854 AXA917854:AXE917854 BGW917854:BHA917854 BQS917854:BQW917854 CAO917854:CAS917854 CKK917854:CKO917854 CUG917854:CUK917854 DEC917854:DEG917854 DNY917854:DOC917854 DXU917854:DXY917854 EHQ917854:EHU917854 ERM917854:ERQ917854 FBI917854:FBM917854 FLE917854:FLI917854 FVA917854:FVE917854 GEW917854:GFA917854 GOS917854:GOW917854 GYO917854:GYS917854 HIK917854:HIO917854 HSG917854:HSK917854 ICC917854:ICG917854 ILY917854:IMC917854 IVU917854:IVY917854 JFQ917854:JFU917854 JPM917854:JPQ917854 JZI917854:JZM917854 KJE917854:KJI917854 KTA917854:KTE917854 LCW917854:LDA917854 LMS917854:LMW917854 LWO917854:LWS917854 MGK917854:MGO917854 MQG917854:MQK917854 NAC917854:NAG917854 NJY917854:NKC917854 NTU917854:NTY917854 ODQ917854:ODU917854 ONM917854:ONQ917854 OXI917854:OXM917854 PHE917854:PHI917854 PRA917854:PRE917854 QAW917854:QBA917854 QKS917854:QKW917854 QUO917854:QUS917854 REK917854:REO917854 ROG917854:ROK917854 RYC917854:RYG917854 SHY917854:SIC917854 SRU917854:SRY917854 TBQ917854:TBU917854 TLM917854:TLQ917854 TVI917854:TVM917854 UFE917854:UFI917854 UPA917854:UPE917854 UYW917854:UZA917854 VIS917854:VIW917854 VSO917854:VSS917854 WCK917854:WCO917854 WMG917854:WMK917854 WWC917854:WWG917854 U983390:Y983390 JQ983390:JU983390 TM983390:TQ983390 ADI983390:ADM983390 ANE983390:ANI983390 AXA983390:AXE983390 BGW983390:BHA983390 BQS983390:BQW983390 CAO983390:CAS983390 CKK983390:CKO983390 CUG983390:CUK983390 DEC983390:DEG983390 DNY983390:DOC983390 DXU983390:DXY983390 EHQ983390:EHU983390 ERM983390:ERQ983390 FBI983390:FBM983390 FLE983390:FLI983390 FVA983390:FVE983390 GEW983390:GFA983390 GOS983390:GOW983390 GYO983390:GYS983390 HIK983390:HIO983390 HSG983390:HSK983390 ICC983390:ICG983390 ILY983390:IMC983390 IVU983390:IVY983390 JFQ983390:JFU983390 JPM983390:JPQ983390 JZI983390:JZM983390 KJE983390:KJI983390 KTA983390:KTE983390 LCW983390:LDA983390 LMS983390:LMW983390 LWO983390:LWS983390 MGK983390:MGO983390 MQG983390:MQK983390 NAC983390:NAG983390 NJY983390:NKC983390 NTU983390:NTY983390 ODQ983390:ODU983390 ONM983390:ONQ983390 OXI983390:OXM983390 PHE983390:PHI983390 PRA983390:PRE983390 QAW983390:QBA983390 QKS983390:QKW983390 QUO983390:QUS983390 REK983390:REO983390 ROG983390:ROK983390 RYC983390:RYG983390 SHY983390:SIC983390 SRU983390:SRY983390 TBQ983390:TBU983390 TLM983390:TLQ983390 TVI983390:TVM983390 UFE983390:UFI983390 UPA983390:UPE983390 UYW983390:UZA983390 VIS983390:VIW983390 VSO983390:VSS983390 WCK983390:WCO983390 WMG983390:WMK983390">
      <formula1>"指定なし,午前中,12:00～14:00,14:00～16:00,16:00～18:00,18:00～20:00,20:00～21:00"</formula1>
    </dataValidation>
    <dataValidation type="list" allowBlank="1" showInputMessage="1" showErrorMessage="1" promptTitle="お支払方法" prompt="お支払方法を選択下さい。_x000a_【前払】コンビニを選択される場合は、メールアドレスを必ず入力下さい。_x000a_なお、【前払】コンビニでは、お支払になるコンビニエンスストアを選択して下さい。_x000a__x000a_※必ず選択して下さい。" sqref="E244:O244 WVM983284:WVW983284 WLQ983284:WMA983284 WBU983284:WCE983284 VRY983284:VSI983284 VIC983284:VIM983284 UYG983284:UYQ983284 UOK983284:UOU983284 UEO983284:UEY983284 TUS983284:TVC983284 TKW983284:TLG983284 TBA983284:TBK983284 SRE983284:SRO983284 SHI983284:SHS983284 RXM983284:RXW983284 RNQ983284:ROA983284 RDU983284:REE983284 QTY983284:QUI983284 QKC983284:QKM983284 QAG983284:QAQ983284 PQK983284:PQU983284 PGO983284:PGY983284 OWS983284:OXC983284 OMW983284:ONG983284 ODA983284:ODK983284 NTE983284:NTO983284 NJI983284:NJS983284 MZM983284:MZW983284 MPQ983284:MQA983284 MFU983284:MGE983284 LVY983284:LWI983284 LMC983284:LMM983284 LCG983284:LCQ983284 KSK983284:KSU983284 KIO983284:KIY983284 JYS983284:JZC983284 JOW983284:JPG983284 JFA983284:JFK983284 IVE983284:IVO983284 ILI983284:ILS983284 IBM983284:IBW983284 HRQ983284:HSA983284 HHU983284:HIE983284 GXY983284:GYI983284 GOC983284:GOM983284 GEG983284:GEQ983284 FUK983284:FUU983284 FKO983284:FKY983284 FAS983284:FBC983284 EQW983284:ERG983284 EHA983284:EHK983284 DXE983284:DXO983284 DNI983284:DNS983284 DDM983284:DDW983284 CTQ983284:CUA983284 CJU983284:CKE983284 BZY983284:CAI983284 BQC983284:BQM983284 BGG983284:BGQ983284 AWK983284:AWU983284 AMO983284:AMY983284 ACS983284:ADC983284 SW983284:TG983284 JA983284:JK983284 E983284:O983284 WVM917748:WVW917748 WLQ917748:WMA917748 WBU917748:WCE917748 VRY917748:VSI917748 VIC917748:VIM917748 UYG917748:UYQ917748 UOK917748:UOU917748 UEO917748:UEY917748 TUS917748:TVC917748 TKW917748:TLG917748 TBA917748:TBK917748 SRE917748:SRO917748 SHI917748:SHS917748 RXM917748:RXW917748 RNQ917748:ROA917748 RDU917748:REE917748 QTY917748:QUI917748 QKC917748:QKM917748 QAG917748:QAQ917748 PQK917748:PQU917748 PGO917748:PGY917748 OWS917748:OXC917748 OMW917748:ONG917748 ODA917748:ODK917748 NTE917748:NTO917748 NJI917748:NJS917748 MZM917748:MZW917748 MPQ917748:MQA917748 MFU917748:MGE917748 LVY917748:LWI917748 LMC917748:LMM917748 LCG917748:LCQ917748 KSK917748:KSU917748 KIO917748:KIY917748 JYS917748:JZC917748 JOW917748:JPG917748 JFA917748:JFK917748 IVE917748:IVO917748 ILI917748:ILS917748 IBM917748:IBW917748 HRQ917748:HSA917748 HHU917748:HIE917748 GXY917748:GYI917748 GOC917748:GOM917748 GEG917748:GEQ917748 FUK917748:FUU917748 FKO917748:FKY917748 FAS917748:FBC917748 EQW917748:ERG917748 EHA917748:EHK917748 DXE917748:DXO917748 DNI917748:DNS917748 DDM917748:DDW917748 CTQ917748:CUA917748 CJU917748:CKE917748 BZY917748:CAI917748 BQC917748:BQM917748 BGG917748:BGQ917748 AWK917748:AWU917748 AMO917748:AMY917748 ACS917748:ADC917748 SW917748:TG917748 JA917748:JK917748 E917748:O917748 WVM852212:WVW852212 WLQ852212:WMA852212 WBU852212:WCE852212 VRY852212:VSI852212 VIC852212:VIM852212 UYG852212:UYQ852212 UOK852212:UOU852212 UEO852212:UEY852212 TUS852212:TVC852212 TKW852212:TLG852212 TBA852212:TBK852212 SRE852212:SRO852212 SHI852212:SHS852212 RXM852212:RXW852212 RNQ852212:ROA852212 RDU852212:REE852212 QTY852212:QUI852212 QKC852212:QKM852212 QAG852212:QAQ852212 PQK852212:PQU852212 PGO852212:PGY852212 OWS852212:OXC852212 OMW852212:ONG852212 ODA852212:ODK852212 NTE852212:NTO852212 NJI852212:NJS852212 MZM852212:MZW852212 MPQ852212:MQA852212 MFU852212:MGE852212 LVY852212:LWI852212 LMC852212:LMM852212 LCG852212:LCQ852212 KSK852212:KSU852212 KIO852212:KIY852212 JYS852212:JZC852212 JOW852212:JPG852212 JFA852212:JFK852212 IVE852212:IVO852212 ILI852212:ILS852212 IBM852212:IBW852212 HRQ852212:HSA852212 HHU852212:HIE852212 GXY852212:GYI852212 GOC852212:GOM852212 GEG852212:GEQ852212 FUK852212:FUU852212 FKO852212:FKY852212 FAS852212:FBC852212 EQW852212:ERG852212 EHA852212:EHK852212 DXE852212:DXO852212 DNI852212:DNS852212 DDM852212:DDW852212 CTQ852212:CUA852212 CJU852212:CKE852212 BZY852212:CAI852212 BQC852212:BQM852212 BGG852212:BGQ852212 AWK852212:AWU852212 AMO852212:AMY852212 ACS852212:ADC852212 SW852212:TG852212 JA852212:JK852212 E852212:O852212 WVM786676:WVW786676 WLQ786676:WMA786676 WBU786676:WCE786676 VRY786676:VSI786676 VIC786676:VIM786676 UYG786676:UYQ786676 UOK786676:UOU786676 UEO786676:UEY786676 TUS786676:TVC786676 TKW786676:TLG786676 TBA786676:TBK786676 SRE786676:SRO786676 SHI786676:SHS786676 RXM786676:RXW786676 RNQ786676:ROA786676 RDU786676:REE786676 QTY786676:QUI786676 QKC786676:QKM786676 QAG786676:QAQ786676 PQK786676:PQU786676 PGO786676:PGY786676 OWS786676:OXC786676 OMW786676:ONG786676 ODA786676:ODK786676 NTE786676:NTO786676 NJI786676:NJS786676 MZM786676:MZW786676 MPQ786676:MQA786676 MFU786676:MGE786676 LVY786676:LWI786676 LMC786676:LMM786676 LCG786676:LCQ786676 KSK786676:KSU786676 KIO786676:KIY786676 JYS786676:JZC786676 JOW786676:JPG786676 JFA786676:JFK786676 IVE786676:IVO786676 ILI786676:ILS786676 IBM786676:IBW786676 HRQ786676:HSA786676 HHU786676:HIE786676 GXY786676:GYI786676 GOC786676:GOM786676 GEG786676:GEQ786676 FUK786676:FUU786676 FKO786676:FKY786676 FAS786676:FBC786676 EQW786676:ERG786676 EHA786676:EHK786676 DXE786676:DXO786676 DNI786676:DNS786676 DDM786676:DDW786676 CTQ786676:CUA786676 CJU786676:CKE786676 BZY786676:CAI786676 BQC786676:BQM786676 BGG786676:BGQ786676 AWK786676:AWU786676 AMO786676:AMY786676 ACS786676:ADC786676 SW786676:TG786676 JA786676:JK786676 E786676:O786676 WVM721140:WVW721140 WLQ721140:WMA721140 WBU721140:WCE721140 VRY721140:VSI721140 VIC721140:VIM721140 UYG721140:UYQ721140 UOK721140:UOU721140 UEO721140:UEY721140 TUS721140:TVC721140 TKW721140:TLG721140 TBA721140:TBK721140 SRE721140:SRO721140 SHI721140:SHS721140 RXM721140:RXW721140 RNQ721140:ROA721140 RDU721140:REE721140 QTY721140:QUI721140 QKC721140:QKM721140 QAG721140:QAQ721140 PQK721140:PQU721140 PGO721140:PGY721140 OWS721140:OXC721140 OMW721140:ONG721140 ODA721140:ODK721140 NTE721140:NTO721140 NJI721140:NJS721140 MZM721140:MZW721140 MPQ721140:MQA721140 MFU721140:MGE721140 LVY721140:LWI721140 LMC721140:LMM721140 LCG721140:LCQ721140 KSK721140:KSU721140 KIO721140:KIY721140 JYS721140:JZC721140 JOW721140:JPG721140 JFA721140:JFK721140 IVE721140:IVO721140 ILI721140:ILS721140 IBM721140:IBW721140 HRQ721140:HSA721140 HHU721140:HIE721140 GXY721140:GYI721140 GOC721140:GOM721140 GEG721140:GEQ721140 FUK721140:FUU721140 FKO721140:FKY721140 FAS721140:FBC721140 EQW721140:ERG721140 EHA721140:EHK721140 DXE721140:DXO721140 DNI721140:DNS721140 DDM721140:DDW721140 CTQ721140:CUA721140 CJU721140:CKE721140 BZY721140:CAI721140 BQC721140:BQM721140 BGG721140:BGQ721140 AWK721140:AWU721140 AMO721140:AMY721140 ACS721140:ADC721140 SW721140:TG721140 JA721140:JK721140 E721140:O721140 WVM655604:WVW655604 WLQ655604:WMA655604 WBU655604:WCE655604 VRY655604:VSI655604 VIC655604:VIM655604 UYG655604:UYQ655604 UOK655604:UOU655604 UEO655604:UEY655604 TUS655604:TVC655604 TKW655604:TLG655604 TBA655604:TBK655604 SRE655604:SRO655604 SHI655604:SHS655604 RXM655604:RXW655604 RNQ655604:ROA655604 RDU655604:REE655604 QTY655604:QUI655604 QKC655604:QKM655604 QAG655604:QAQ655604 PQK655604:PQU655604 PGO655604:PGY655604 OWS655604:OXC655604 OMW655604:ONG655604 ODA655604:ODK655604 NTE655604:NTO655604 NJI655604:NJS655604 MZM655604:MZW655604 MPQ655604:MQA655604 MFU655604:MGE655604 LVY655604:LWI655604 LMC655604:LMM655604 LCG655604:LCQ655604 KSK655604:KSU655604 KIO655604:KIY655604 JYS655604:JZC655604 JOW655604:JPG655604 JFA655604:JFK655604 IVE655604:IVO655604 ILI655604:ILS655604 IBM655604:IBW655604 HRQ655604:HSA655604 HHU655604:HIE655604 GXY655604:GYI655604 GOC655604:GOM655604 GEG655604:GEQ655604 FUK655604:FUU655604 FKO655604:FKY655604 FAS655604:FBC655604 EQW655604:ERG655604 EHA655604:EHK655604 DXE655604:DXO655604 DNI655604:DNS655604 DDM655604:DDW655604 CTQ655604:CUA655604 CJU655604:CKE655604 BZY655604:CAI655604 BQC655604:BQM655604 BGG655604:BGQ655604 AWK655604:AWU655604 AMO655604:AMY655604 ACS655604:ADC655604 SW655604:TG655604 JA655604:JK655604 E655604:O655604 WVM590068:WVW590068 WLQ590068:WMA590068 WBU590068:WCE590068 VRY590068:VSI590068 VIC590068:VIM590068 UYG590068:UYQ590068 UOK590068:UOU590068 UEO590068:UEY590068 TUS590068:TVC590068 TKW590068:TLG590068 TBA590068:TBK590068 SRE590068:SRO590068 SHI590068:SHS590068 RXM590068:RXW590068 RNQ590068:ROA590068 RDU590068:REE590068 QTY590068:QUI590068 QKC590068:QKM590068 QAG590068:QAQ590068 PQK590068:PQU590068 PGO590068:PGY590068 OWS590068:OXC590068 OMW590068:ONG590068 ODA590068:ODK590068 NTE590068:NTO590068 NJI590068:NJS590068 MZM590068:MZW590068 MPQ590068:MQA590068 MFU590068:MGE590068 LVY590068:LWI590068 LMC590068:LMM590068 LCG590068:LCQ590068 KSK590068:KSU590068 KIO590068:KIY590068 JYS590068:JZC590068 JOW590068:JPG590068 JFA590068:JFK590068 IVE590068:IVO590068 ILI590068:ILS590068 IBM590068:IBW590068 HRQ590068:HSA590068 HHU590068:HIE590068 GXY590068:GYI590068 GOC590068:GOM590068 GEG590068:GEQ590068 FUK590068:FUU590068 FKO590068:FKY590068 FAS590068:FBC590068 EQW590068:ERG590068 EHA590068:EHK590068 DXE590068:DXO590068 DNI590068:DNS590068 DDM590068:DDW590068 CTQ590068:CUA590068 CJU590068:CKE590068 BZY590068:CAI590068 BQC590068:BQM590068 BGG590068:BGQ590068 AWK590068:AWU590068 AMO590068:AMY590068 ACS590068:ADC590068 SW590068:TG590068 JA590068:JK590068 E590068:O590068 WVM524532:WVW524532 WLQ524532:WMA524532 WBU524532:WCE524532 VRY524532:VSI524532 VIC524532:VIM524532 UYG524532:UYQ524532 UOK524532:UOU524532 UEO524532:UEY524532 TUS524532:TVC524532 TKW524532:TLG524532 TBA524532:TBK524532 SRE524532:SRO524532 SHI524532:SHS524532 RXM524532:RXW524532 RNQ524532:ROA524532 RDU524532:REE524532 QTY524532:QUI524532 QKC524532:QKM524532 QAG524532:QAQ524532 PQK524532:PQU524532 PGO524532:PGY524532 OWS524532:OXC524532 OMW524532:ONG524532 ODA524532:ODK524532 NTE524532:NTO524532 NJI524532:NJS524532 MZM524532:MZW524532 MPQ524532:MQA524532 MFU524532:MGE524532 LVY524532:LWI524532 LMC524532:LMM524532 LCG524532:LCQ524532 KSK524532:KSU524532 KIO524532:KIY524532 JYS524532:JZC524532 JOW524532:JPG524532 JFA524532:JFK524532 IVE524532:IVO524532 ILI524532:ILS524532 IBM524532:IBW524532 HRQ524532:HSA524532 HHU524532:HIE524532 GXY524532:GYI524532 GOC524532:GOM524532 GEG524532:GEQ524532 FUK524532:FUU524532 FKO524532:FKY524532 FAS524532:FBC524532 EQW524532:ERG524532 EHA524532:EHK524532 DXE524532:DXO524532 DNI524532:DNS524532 DDM524532:DDW524532 CTQ524532:CUA524532 CJU524532:CKE524532 BZY524532:CAI524532 BQC524532:BQM524532 BGG524532:BGQ524532 AWK524532:AWU524532 AMO524532:AMY524532 ACS524532:ADC524532 SW524532:TG524532 JA524532:JK524532 E524532:O524532 WVM458996:WVW458996 WLQ458996:WMA458996 WBU458996:WCE458996 VRY458996:VSI458996 VIC458996:VIM458996 UYG458996:UYQ458996 UOK458996:UOU458996 UEO458996:UEY458996 TUS458996:TVC458996 TKW458996:TLG458996 TBA458996:TBK458996 SRE458996:SRO458996 SHI458996:SHS458996 RXM458996:RXW458996 RNQ458996:ROA458996 RDU458996:REE458996 QTY458996:QUI458996 QKC458996:QKM458996 QAG458996:QAQ458996 PQK458996:PQU458996 PGO458996:PGY458996 OWS458996:OXC458996 OMW458996:ONG458996 ODA458996:ODK458996 NTE458996:NTO458996 NJI458996:NJS458996 MZM458996:MZW458996 MPQ458996:MQA458996 MFU458996:MGE458996 LVY458996:LWI458996 LMC458996:LMM458996 LCG458996:LCQ458996 KSK458996:KSU458996 KIO458996:KIY458996 JYS458996:JZC458996 JOW458996:JPG458996 JFA458996:JFK458996 IVE458996:IVO458996 ILI458996:ILS458996 IBM458996:IBW458996 HRQ458996:HSA458996 HHU458996:HIE458996 GXY458996:GYI458996 GOC458996:GOM458996 GEG458996:GEQ458996 FUK458996:FUU458996 FKO458996:FKY458996 FAS458996:FBC458996 EQW458996:ERG458996 EHA458996:EHK458996 DXE458996:DXO458996 DNI458996:DNS458996 DDM458996:DDW458996 CTQ458996:CUA458996 CJU458996:CKE458996 BZY458996:CAI458996 BQC458996:BQM458996 BGG458996:BGQ458996 AWK458996:AWU458996 AMO458996:AMY458996 ACS458996:ADC458996 SW458996:TG458996 JA458996:JK458996 E458996:O458996 WVM393460:WVW393460 WLQ393460:WMA393460 WBU393460:WCE393460 VRY393460:VSI393460 VIC393460:VIM393460 UYG393460:UYQ393460 UOK393460:UOU393460 UEO393460:UEY393460 TUS393460:TVC393460 TKW393460:TLG393460 TBA393460:TBK393460 SRE393460:SRO393460 SHI393460:SHS393460 RXM393460:RXW393460 RNQ393460:ROA393460 RDU393460:REE393460 QTY393460:QUI393460 QKC393460:QKM393460 QAG393460:QAQ393460 PQK393460:PQU393460 PGO393460:PGY393460 OWS393460:OXC393460 OMW393460:ONG393460 ODA393460:ODK393460 NTE393460:NTO393460 NJI393460:NJS393460 MZM393460:MZW393460 MPQ393460:MQA393460 MFU393460:MGE393460 LVY393460:LWI393460 LMC393460:LMM393460 LCG393460:LCQ393460 KSK393460:KSU393460 KIO393460:KIY393460 JYS393460:JZC393460 JOW393460:JPG393460 JFA393460:JFK393460 IVE393460:IVO393460 ILI393460:ILS393460 IBM393460:IBW393460 HRQ393460:HSA393460 HHU393460:HIE393460 GXY393460:GYI393460 GOC393460:GOM393460 GEG393460:GEQ393460 FUK393460:FUU393460 FKO393460:FKY393460 FAS393460:FBC393460 EQW393460:ERG393460 EHA393460:EHK393460 DXE393460:DXO393460 DNI393460:DNS393460 DDM393460:DDW393460 CTQ393460:CUA393460 CJU393460:CKE393460 BZY393460:CAI393460 BQC393460:BQM393460 BGG393460:BGQ393460 AWK393460:AWU393460 AMO393460:AMY393460 ACS393460:ADC393460 SW393460:TG393460 JA393460:JK393460 E393460:O393460 WVM327924:WVW327924 WLQ327924:WMA327924 WBU327924:WCE327924 VRY327924:VSI327924 VIC327924:VIM327924 UYG327924:UYQ327924 UOK327924:UOU327924 UEO327924:UEY327924 TUS327924:TVC327924 TKW327924:TLG327924 TBA327924:TBK327924 SRE327924:SRO327924 SHI327924:SHS327924 RXM327924:RXW327924 RNQ327924:ROA327924 RDU327924:REE327924 QTY327924:QUI327924 QKC327924:QKM327924 QAG327924:QAQ327924 PQK327924:PQU327924 PGO327924:PGY327924 OWS327924:OXC327924 OMW327924:ONG327924 ODA327924:ODK327924 NTE327924:NTO327924 NJI327924:NJS327924 MZM327924:MZW327924 MPQ327924:MQA327924 MFU327924:MGE327924 LVY327924:LWI327924 LMC327924:LMM327924 LCG327924:LCQ327924 KSK327924:KSU327924 KIO327924:KIY327924 JYS327924:JZC327924 JOW327924:JPG327924 JFA327924:JFK327924 IVE327924:IVO327924 ILI327924:ILS327924 IBM327924:IBW327924 HRQ327924:HSA327924 HHU327924:HIE327924 GXY327924:GYI327924 GOC327924:GOM327924 GEG327924:GEQ327924 FUK327924:FUU327924 FKO327924:FKY327924 FAS327924:FBC327924 EQW327924:ERG327924 EHA327924:EHK327924 DXE327924:DXO327924 DNI327924:DNS327924 DDM327924:DDW327924 CTQ327924:CUA327924 CJU327924:CKE327924 BZY327924:CAI327924 BQC327924:BQM327924 BGG327924:BGQ327924 AWK327924:AWU327924 AMO327924:AMY327924 ACS327924:ADC327924 SW327924:TG327924 JA327924:JK327924 E327924:O327924 WVM262388:WVW262388 WLQ262388:WMA262388 WBU262388:WCE262388 VRY262388:VSI262388 VIC262388:VIM262388 UYG262388:UYQ262388 UOK262388:UOU262388 UEO262388:UEY262388 TUS262388:TVC262388 TKW262388:TLG262388 TBA262388:TBK262388 SRE262388:SRO262388 SHI262388:SHS262388 RXM262388:RXW262388 RNQ262388:ROA262388 RDU262388:REE262388 QTY262388:QUI262388 QKC262388:QKM262388 QAG262388:QAQ262388 PQK262388:PQU262388 PGO262388:PGY262388 OWS262388:OXC262388 OMW262388:ONG262388 ODA262388:ODK262388 NTE262388:NTO262388 NJI262388:NJS262388 MZM262388:MZW262388 MPQ262388:MQA262388 MFU262388:MGE262388 LVY262388:LWI262388 LMC262388:LMM262388 LCG262388:LCQ262388 KSK262388:KSU262388 KIO262388:KIY262388 JYS262388:JZC262388 JOW262388:JPG262388 JFA262388:JFK262388 IVE262388:IVO262388 ILI262388:ILS262388 IBM262388:IBW262388 HRQ262388:HSA262388 HHU262388:HIE262388 GXY262388:GYI262388 GOC262388:GOM262388 GEG262388:GEQ262388 FUK262388:FUU262388 FKO262388:FKY262388 FAS262388:FBC262388 EQW262388:ERG262388 EHA262388:EHK262388 DXE262388:DXO262388 DNI262388:DNS262388 DDM262388:DDW262388 CTQ262388:CUA262388 CJU262388:CKE262388 BZY262388:CAI262388 BQC262388:BQM262388 BGG262388:BGQ262388 AWK262388:AWU262388 AMO262388:AMY262388 ACS262388:ADC262388 SW262388:TG262388 JA262388:JK262388 E262388:O262388 WVM196852:WVW196852 WLQ196852:WMA196852 WBU196852:WCE196852 VRY196852:VSI196852 VIC196852:VIM196852 UYG196852:UYQ196852 UOK196852:UOU196852 UEO196852:UEY196852 TUS196852:TVC196852 TKW196852:TLG196852 TBA196852:TBK196852 SRE196852:SRO196852 SHI196852:SHS196852 RXM196852:RXW196852 RNQ196852:ROA196852 RDU196852:REE196852 QTY196852:QUI196852 QKC196852:QKM196852 QAG196852:QAQ196852 PQK196852:PQU196852 PGO196852:PGY196852 OWS196852:OXC196852 OMW196852:ONG196852 ODA196852:ODK196852 NTE196852:NTO196852 NJI196852:NJS196852 MZM196852:MZW196852 MPQ196852:MQA196852 MFU196852:MGE196852 LVY196852:LWI196852 LMC196852:LMM196852 LCG196852:LCQ196852 KSK196852:KSU196852 KIO196852:KIY196852 JYS196852:JZC196852 JOW196852:JPG196852 JFA196852:JFK196852 IVE196852:IVO196852 ILI196852:ILS196852 IBM196852:IBW196852 HRQ196852:HSA196852 HHU196852:HIE196852 GXY196852:GYI196852 GOC196852:GOM196852 GEG196852:GEQ196852 FUK196852:FUU196852 FKO196852:FKY196852 FAS196852:FBC196852 EQW196852:ERG196852 EHA196852:EHK196852 DXE196852:DXO196852 DNI196852:DNS196852 DDM196852:DDW196852 CTQ196852:CUA196852 CJU196852:CKE196852 BZY196852:CAI196852 BQC196852:BQM196852 BGG196852:BGQ196852 AWK196852:AWU196852 AMO196852:AMY196852 ACS196852:ADC196852 SW196852:TG196852 JA196852:JK196852 E196852:O196852 WVM131316:WVW131316 WLQ131316:WMA131316 WBU131316:WCE131316 VRY131316:VSI131316 VIC131316:VIM131316 UYG131316:UYQ131316 UOK131316:UOU131316 UEO131316:UEY131316 TUS131316:TVC131316 TKW131316:TLG131316 TBA131316:TBK131316 SRE131316:SRO131316 SHI131316:SHS131316 RXM131316:RXW131316 RNQ131316:ROA131316 RDU131316:REE131316 QTY131316:QUI131316 QKC131316:QKM131316 QAG131316:QAQ131316 PQK131316:PQU131316 PGO131316:PGY131316 OWS131316:OXC131316 OMW131316:ONG131316 ODA131316:ODK131316 NTE131316:NTO131316 NJI131316:NJS131316 MZM131316:MZW131316 MPQ131316:MQA131316 MFU131316:MGE131316 LVY131316:LWI131316 LMC131316:LMM131316 LCG131316:LCQ131316 KSK131316:KSU131316 KIO131316:KIY131316 JYS131316:JZC131316 JOW131316:JPG131316 JFA131316:JFK131316 IVE131316:IVO131316 ILI131316:ILS131316 IBM131316:IBW131316 HRQ131316:HSA131316 HHU131316:HIE131316 GXY131316:GYI131316 GOC131316:GOM131316 GEG131316:GEQ131316 FUK131316:FUU131316 FKO131316:FKY131316 FAS131316:FBC131316 EQW131316:ERG131316 EHA131316:EHK131316 DXE131316:DXO131316 DNI131316:DNS131316 DDM131316:DDW131316 CTQ131316:CUA131316 CJU131316:CKE131316 BZY131316:CAI131316 BQC131316:BQM131316 BGG131316:BGQ131316 AWK131316:AWU131316 AMO131316:AMY131316 ACS131316:ADC131316 SW131316:TG131316 JA131316:JK131316 E131316:O131316 WVM65780:WVW65780 WLQ65780:WMA65780 WBU65780:WCE65780 VRY65780:VSI65780 VIC65780:VIM65780 UYG65780:UYQ65780 UOK65780:UOU65780 UEO65780:UEY65780 TUS65780:TVC65780 TKW65780:TLG65780 TBA65780:TBK65780 SRE65780:SRO65780 SHI65780:SHS65780 RXM65780:RXW65780 RNQ65780:ROA65780 RDU65780:REE65780 QTY65780:QUI65780 QKC65780:QKM65780 QAG65780:QAQ65780 PQK65780:PQU65780 PGO65780:PGY65780 OWS65780:OXC65780 OMW65780:ONG65780 ODA65780:ODK65780 NTE65780:NTO65780 NJI65780:NJS65780 MZM65780:MZW65780 MPQ65780:MQA65780 MFU65780:MGE65780 LVY65780:LWI65780 LMC65780:LMM65780 LCG65780:LCQ65780 KSK65780:KSU65780 KIO65780:KIY65780 JYS65780:JZC65780 JOW65780:JPG65780 JFA65780:JFK65780 IVE65780:IVO65780 ILI65780:ILS65780 IBM65780:IBW65780 HRQ65780:HSA65780 HHU65780:HIE65780 GXY65780:GYI65780 GOC65780:GOM65780 GEG65780:GEQ65780 FUK65780:FUU65780 FKO65780:FKY65780 FAS65780:FBC65780 EQW65780:ERG65780 EHA65780:EHK65780 DXE65780:DXO65780 DNI65780:DNS65780 DDM65780:DDW65780 CTQ65780:CUA65780 CJU65780:CKE65780 BZY65780:CAI65780 BQC65780:BQM65780 BGG65780:BGQ65780 AWK65780:AWU65780 AMO65780:AMY65780 ACS65780:ADC65780 SW65780:TG65780 JA65780:JK65780 E65780:O65780 WVM244:WVW244 WLQ244:WMA244 WBU244:WCE244 VRY244:VSI244 VIC244:VIM244 UYG244:UYQ244 UOK244:UOU244 UEO244:UEY244 TUS244:TVC244 TKW244:TLG244 TBA244:TBK244 SRE244:SRO244 SHI244:SHS244 RXM244:RXW244 RNQ244:ROA244 RDU244:REE244 QTY244:QUI244 QKC244:QKM244 QAG244:QAQ244 PQK244:PQU244 PGO244:PGY244 OWS244:OXC244 OMW244:ONG244 ODA244:ODK244 NTE244:NTO244 NJI244:NJS244 MZM244:MZW244 MPQ244:MQA244 MFU244:MGE244 LVY244:LWI244 LMC244:LMM244 LCG244:LCQ244 KSK244:KSU244 KIO244:KIY244 JYS244:JZC244 JOW244:JPG244 JFA244:JFK244 IVE244:IVO244 ILI244:ILS244 IBM244:IBW244 HRQ244:HSA244 HHU244:HIE244 GXY244:GYI244 GOC244:GOM244 GEG244:GEQ244 FUK244:FUU244 FKO244:FKY244 FAS244:FBC244 EQW244:ERG244 EHA244:EHK244 DXE244:DXO244 DNI244:DNS244 DDM244:DDW244 CTQ244:CUA244 CJU244:CKE244 BZY244:CAI244 BQC244:BQM244 BGG244:BGQ244 AWK244:AWU244 AMO244:AMY244 ACS244:ADC244 SW244:TG244 JA244:JK244">
      <formula1>$R$35:$R$43</formula1>
    </dataValidation>
    <dataValidation type="list" allowBlank="1" showInputMessage="1" showErrorMessage="1" promptTitle="（お届け日①）お届け時間" prompt="お届け時間を指定して下さい。_x000a_※空白の場合は、指定なしとさせていただきます。" sqref="U262:Y262">
      <formula1>"指定なし,午前中,14:00～16:00,16:00～18:00,18:00～20:00,19:00～21:00"</formula1>
    </dataValidation>
    <dataValidation type="list" allowBlank="1" showInputMessage="1" showErrorMessage="1" promptTitle="（お届け日②）お届け時間" prompt="お届け時間を指定して下さい。_x000a_※空白の場合は、指定なしとさせていただきます。" sqref="U270:Y270 U278:Y278 U286:Y286 U294:Y294 U302:Y302 U310:Y310 U318:Y318 U326:Y326 U334:Y334 U342:Y342 U350:Y350">
      <formula1>"指定なし,午前中,14:00～16:00,16:00～18:00,18:00～20:00,19:00～21:00"</formula1>
    </dataValidation>
    <dataValidation type="list" allowBlank="1" showInputMessage="1" showErrorMessage="1" promptTitle="（お届け先①）商品名" prompt="お届け先①へお届けする商品を選択して下さい。" sqref="L256:R256">
      <formula1>$A$4:$A$104</formula1>
    </dataValidation>
    <dataValidation type="list" allowBlank="1" showInputMessage="1" showErrorMessage="1" sqref="L260:R260">
      <formula1>$A$4:$A$104</formula1>
    </dataValidation>
    <dataValidation type="list" imeMode="hiragana" allowBlank="1" showInputMessage="1" showErrorMessage="1" promptTitle="（のし）表書き" prompt="●表書きの種類を選択下さい。_x000a_●ご希望の表書きが無い場合は、留意点に入力下さい。_x000a_※「のし紙」を不要とされた場合は、選択不要です。_x000a_※のしについては、「のしの種類」のシートを参照下さい。" sqref="T238:Y238 JP238:JU238 TL238:TQ238 ADH238:ADM238 AND238:ANI238 AWZ238:AXE238 BGV238:BHA238 BQR238:BQW238 CAN238:CAS238 CKJ238:CKO238 CUF238:CUK238 DEB238:DEG238 DNX238:DOC238 DXT238:DXY238 EHP238:EHU238 ERL238:ERQ238 FBH238:FBM238 FLD238:FLI238 FUZ238:FVE238 GEV238:GFA238 GOR238:GOW238 GYN238:GYS238 HIJ238:HIO238 HSF238:HSK238 ICB238:ICG238 ILX238:IMC238 IVT238:IVY238 JFP238:JFU238 JPL238:JPQ238 JZH238:JZM238 KJD238:KJI238 KSZ238:KTE238 LCV238:LDA238 LMR238:LMW238 LWN238:LWS238 MGJ238:MGO238 MQF238:MQK238 NAB238:NAG238 NJX238:NKC238 NTT238:NTY238 ODP238:ODU238 ONL238:ONQ238 OXH238:OXM238 PHD238:PHI238 PQZ238:PRE238 QAV238:QBA238 QKR238:QKW238 QUN238:QUS238 REJ238:REO238 ROF238:ROK238 RYB238:RYG238 SHX238:SIC238 SRT238:SRY238 TBP238:TBU238 TLL238:TLQ238 TVH238:TVM238 UFD238:UFI238 UOZ238:UPE238 UYV238:UZA238 VIR238:VIW238 VSN238:VSS238 WCJ238:WCO238 WMF238:WMK238 WWB238:WWG238 T65774:Y65774 JP65774:JU65774 TL65774:TQ65774 ADH65774:ADM65774 AND65774:ANI65774 AWZ65774:AXE65774 BGV65774:BHA65774 BQR65774:BQW65774 CAN65774:CAS65774 CKJ65774:CKO65774 CUF65774:CUK65774 DEB65774:DEG65774 DNX65774:DOC65774 DXT65774:DXY65774 EHP65774:EHU65774 ERL65774:ERQ65774 FBH65774:FBM65774 FLD65774:FLI65774 FUZ65774:FVE65774 GEV65774:GFA65774 GOR65774:GOW65774 GYN65774:GYS65774 HIJ65774:HIO65774 HSF65774:HSK65774 ICB65774:ICG65774 ILX65774:IMC65774 IVT65774:IVY65774 JFP65774:JFU65774 JPL65774:JPQ65774 JZH65774:JZM65774 KJD65774:KJI65774 KSZ65774:KTE65774 LCV65774:LDA65774 LMR65774:LMW65774 LWN65774:LWS65774 MGJ65774:MGO65774 MQF65774:MQK65774 NAB65774:NAG65774 NJX65774:NKC65774 NTT65774:NTY65774 ODP65774:ODU65774 ONL65774:ONQ65774 OXH65774:OXM65774 PHD65774:PHI65774 PQZ65774:PRE65774 QAV65774:QBA65774 QKR65774:QKW65774 QUN65774:QUS65774 REJ65774:REO65774 ROF65774:ROK65774 RYB65774:RYG65774 SHX65774:SIC65774 SRT65774:SRY65774 TBP65774:TBU65774 TLL65774:TLQ65774 TVH65774:TVM65774 UFD65774:UFI65774 UOZ65774:UPE65774 UYV65774:UZA65774 VIR65774:VIW65774 VSN65774:VSS65774 WCJ65774:WCO65774 WMF65774:WMK65774 WWB65774:WWG65774 T131310:Y131310 JP131310:JU131310 TL131310:TQ131310 ADH131310:ADM131310 AND131310:ANI131310 AWZ131310:AXE131310 BGV131310:BHA131310 BQR131310:BQW131310 CAN131310:CAS131310 CKJ131310:CKO131310 CUF131310:CUK131310 DEB131310:DEG131310 DNX131310:DOC131310 DXT131310:DXY131310 EHP131310:EHU131310 ERL131310:ERQ131310 FBH131310:FBM131310 FLD131310:FLI131310 FUZ131310:FVE131310 GEV131310:GFA131310 GOR131310:GOW131310 GYN131310:GYS131310 HIJ131310:HIO131310 HSF131310:HSK131310 ICB131310:ICG131310 ILX131310:IMC131310 IVT131310:IVY131310 JFP131310:JFU131310 JPL131310:JPQ131310 JZH131310:JZM131310 KJD131310:KJI131310 KSZ131310:KTE131310 LCV131310:LDA131310 LMR131310:LMW131310 LWN131310:LWS131310 MGJ131310:MGO131310 MQF131310:MQK131310 NAB131310:NAG131310 NJX131310:NKC131310 NTT131310:NTY131310 ODP131310:ODU131310 ONL131310:ONQ131310 OXH131310:OXM131310 PHD131310:PHI131310 PQZ131310:PRE131310 QAV131310:QBA131310 QKR131310:QKW131310 QUN131310:QUS131310 REJ131310:REO131310 ROF131310:ROK131310 RYB131310:RYG131310 SHX131310:SIC131310 SRT131310:SRY131310 TBP131310:TBU131310 TLL131310:TLQ131310 TVH131310:TVM131310 UFD131310:UFI131310 UOZ131310:UPE131310 UYV131310:UZA131310 VIR131310:VIW131310 VSN131310:VSS131310 WCJ131310:WCO131310 WMF131310:WMK131310 WWB131310:WWG131310 T196846:Y196846 JP196846:JU196846 TL196846:TQ196846 ADH196846:ADM196846 AND196846:ANI196846 AWZ196846:AXE196846 BGV196846:BHA196846 BQR196846:BQW196846 CAN196846:CAS196846 CKJ196846:CKO196846 CUF196846:CUK196846 DEB196846:DEG196846 DNX196846:DOC196846 DXT196846:DXY196846 EHP196846:EHU196846 ERL196846:ERQ196846 FBH196846:FBM196846 FLD196846:FLI196846 FUZ196846:FVE196846 GEV196846:GFA196846 GOR196846:GOW196846 GYN196846:GYS196846 HIJ196846:HIO196846 HSF196846:HSK196846 ICB196846:ICG196846 ILX196846:IMC196846 IVT196846:IVY196846 JFP196846:JFU196846 JPL196846:JPQ196846 JZH196846:JZM196846 KJD196846:KJI196846 KSZ196846:KTE196846 LCV196846:LDA196846 LMR196846:LMW196846 LWN196846:LWS196846 MGJ196846:MGO196846 MQF196846:MQK196846 NAB196846:NAG196846 NJX196846:NKC196846 NTT196846:NTY196846 ODP196846:ODU196846 ONL196846:ONQ196846 OXH196846:OXM196846 PHD196846:PHI196846 PQZ196846:PRE196846 QAV196846:QBA196846 QKR196846:QKW196846 QUN196846:QUS196846 REJ196846:REO196846 ROF196846:ROK196846 RYB196846:RYG196846 SHX196846:SIC196846 SRT196846:SRY196846 TBP196846:TBU196846 TLL196846:TLQ196846 TVH196846:TVM196846 UFD196846:UFI196846 UOZ196846:UPE196846 UYV196846:UZA196846 VIR196846:VIW196846 VSN196846:VSS196846 WCJ196846:WCO196846 WMF196846:WMK196846 WWB196846:WWG196846 T262382:Y262382 JP262382:JU262382 TL262382:TQ262382 ADH262382:ADM262382 AND262382:ANI262382 AWZ262382:AXE262382 BGV262382:BHA262382 BQR262382:BQW262382 CAN262382:CAS262382 CKJ262382:CKO262382 CUF262382:CUK262382 DEB262382:DEG262382 DNX262382:DOC262382 DXT262382:DXY262382 EHP262382:EHU262382 ERL262382:ERQ262382 FBH262382:FBM262382 FLD262382:FLI262382 FUZ262382:FVE262382 GEV262382:GFA262382 GOR262382:GOW262382 GYN262382:GYS262382 HIJ262382:HIO262382 HSF262382:HSK262382 ICB262382:ICG262382 ILX262382:IMC262382 IVT262382:IVY262382 JFP262382:JFU262382 JPL262382:JPQ262382 JZH262382:JZM262382 KJD262382:KJI262382 KSZ262382:KTE262382 LCV262382:LDA262382 LMR262382:LMW262382 LWN262382:LWS262382 MGJ262382:MGO262382 MQF262382:MQK262382 NAB262382:NAG262382 NJX262382:NKC262382 NTT262382:NTY262382 ODP262382:ODU262382 ONL262382:ONQ262382 OXH262382:OXM262382 PHD262382:PHI262382 PQZ262382:PRE262382 QAV262382:QBA262382 QKR262382:QKW262382 QUN262382:QUS262382 REJ262382:REO262382 ROF262382:ROK262382 RYB262382:RYG262382 SHX262382:SIC262382 SRT262382:SRY262382 TBP262382:TBU262382 TLL262382:TLQ262382 TVH262382:TVM262382 UFD262382:UFI262382 UOZ262382:UPE262382 UYV262382:UZA262382 VIR262382:VIW262382 VSN262382:VSS262382 WCJ262382:WCO262382 WMF262382:WMK262382 WWB262382:WWG262382 T327918:Y327918 JP327918:JU327918 TL327918:TQ327918 ADH327918:ADM327918 AND327918:ANI327918 AWZ327918:AXE327918 BGV327918:BHA327918 BQR327918:BQW327918 CAN327918:CAS327918 CKJ327918:CKO327918 CUF327918:CUK327918 DEB327918:DEG327918 DNX327918:DOC327918 DXT327918:DXY327918 EHP327918:EHU327918 ERL327918:ERQ327918 FBH327918:FBM327918 FLD327918:FLI327918 FUZ327918:FVE327918 GEV327918:GFA327918 GOR327918:GOW327918 GYN327918:GYS327918 HIJ327918:HIO327918 HSF327918:HSK327918 ICB327918:ICG327918 ILX327918:IMC327918 IVT327918:IVY327918 JFP327918:JFU327918 JPL327918:JPQ327918 JZH327918:JZM327918 KJD327918:KJI327918 KSZ327918:KTE327918 LCV327918:LDA327918 LMR327918:LMW327918 LWN327918:LWS327918 MGJ327918:MGO327918 MQF327918:MQK327918 NAB327918:NAG327918 NJX327918:NKC327918 NTT327918:NTY327918 ODP327918:ODU327918 ONL327918:ONQ327918 OXH327918:OXM327918 PHD327918:PHI327918 PQZ327918:PRE327918 QAV327918:QBA327918 QKR327918:QKW327918 QUN327918:QUS327918 REJ327918:REO327918 ROF327918:ROK327918 RYB327918:RYG327918 SHX327918:SIC327918 SRT327918:SRY327918 TBP327918:TBU327918 TLL327918:TLQ327918 TVH327918:TVM327918 UFD327918:UFI327918 UOZ327918:UPE327918 UYV327918:UZA327918 VIR327918:VIW327918 VSN327918:VSS327918 WCJ327918:WCO327918 WMF327918:WMK327918 WWB327918:WWG327918 T393454:Y393454 JP393454:JU393454 TL393454:TQ393454 ADH393454:ADM393454 AND393454:ANI393454 AWZ393454:AXE393454 BGV393454:BHA393454 BQR393454:BQW393454 CAN393454:CAS393454 CKJ393454:CKO393454 CUF393454:CUK393454 DEB393454:DEG393454 DNX393454:DOC393454 DXT393454:DXY393454 EHP393454:EHU393454 ERL393454:ERQ393454 FBH393454:FBM393454 FLD393454:FLI393454 FUZ393454:FVE393454 GEV393454:GFA393454 GOR393454:GOW393454 GYN393454:GYS393454 HIJ393454:HIO393454 HSF393454:HSK393454 ICB393454:ICG393454 ILX393454:IMC393454 IVT393454:IVY393454 JFP393454:JFU393454 JPL393454:JPQ393454 JZH393454:JZM393454 KJD393454:KJI393454 KSZ393454:KTE393454 LCV393454:LDA393454 LMR393454:LMW393454 LWN393454:LWS393454 MGJ393454:MGO393454 MQF393454:MQK393454 NAB393454:NAG393454 NJX393454:NKC393454 NTT393454:NTY393454 ODP393454:ODU393454 ONL393454:ONQ393454 OXH393454:OXM393454 PHD393454:PHI393454 PQZ393454:PRE393454 QAV393454:QBA393454 QKR393454:QKW393454 QUN393454:QUS393454 REJ393454:REO393454 ROF393454:ROK393454 RYB393454:RYG393454 SHX393454:SIC393454 SRT393454:SRY393454 TBP393454:TBU393454 TLL393454:TLQ393454 TVH393454:TVM393454 UFD393454:UFI393454 UOZ393454:UPE393454 UYV393454:UZA393454 VIR393454:VIW393454 VSN393454:VSS393454 WCJ393454:WCO393454 WMF393454:WMK393454 WWB393454:WWG393454 T458990:Y458990 JP458990:JU458990 TL458990:TQ458990 ADH458990:ADM458990 AND458990:ANI458990 AWZ458990:AXE458990 BGV458990:BHA458990 BQR458990:BQW458990 CAN458990:CAS458990 CKJ458990:CKO458990 CUF458990:CUK458990 DEB458990:DEG458990 DNX458990:DOC458990 DXT458990:DXY458990 EHP458990:EHU458990 ERL458990:ERQ458990 FBH458990:FBM458990 FLD458990:FLI458990 FUZ458990:FVE458990 GEV458990:GFA458990 GOR458990:GOW458990 GYN458990:GYS458990 HIJ458990:HIO458990 HSF458990:HSK458990 ICB458990:ICG458990 ILX458990:IMC458990 IVT458990:IVY458990 JFP458990:JFU458990 JPL458990:JPQ458990 JZH458990:JZM458990 KJD458990:KJI458990 KSZ458990:KTE458990 LCV458990:LDA458990 LMR458990:LMW458990 LWN458990:LWS458990 MGJ458990:MGO458990 MQF458990:MQK458990 NAB458990:NAG458990 NJX458990:NKC458990 NTT458990:NTY458990 ODP458990:ODU458990 ONL458990:ONQ458990 OXH458990:OXM458990 PHD458990:PHI458990 PQZ458990:PRE458990 QAV458990:QBA458990 QKR458990:QKW458990 QUN458990:QUS458990 REJ458990:REO458990 ROF458990:ROK458990 RYB458990:RYG458990 SHX458990:SIC458990 SRT458990:SRY458990 TBP458990:TBU458990 TLL458990:TLQ458990 TVH458990:TVM458990 UFD458990:UFI458990 UOZ458990:UPE458990 UYV458990:UZA458990 VIR458990:VIW458990 VSN458990:VSS458990 WCJ458990:WCO458990 WMF458990:WMK458990 WWB458990:WWG458990 T524526:Y524526 JP524526:JU524526 TL524526:TQ524526 ADH524526:ADM524526 AND524526:ANI524526 AWZ524526:AXE524526 BGV524526:BHA524526 BQR524526:BQW524526 CAN524526:CAS524526 CKJ524526:CKO524526 CUF524526:CUK524526 DEB524526:DEG524526 DNX524526:DOC524526 DXT524526:DXY524526 EHP524526:EHU524526 ERL524526:ERQ524526 FBH524526:FBM524526 FLD524526:FLI524526 FUZ524526:FVE524526 GEV524526:GFA524526 GOR524526:GOW524526 GYN524526:GYS524526 HIJ524526:HIO524526 HSF524526:HSK524526 ICB524526:ICG524526 ILX524526:IMC524526 IVT524526:IVY524526 JFP524526:JFU524526 JPL524526:JPQ524526 JZH524526:JZM524526 KJD524526:KJI524526 KSZ524526:KTE524526 LCV524526:LDA524526 LMR524526:LMW524526 LWN524526:LWS524526 MGJ524526:MGO524526 MQF524526:MQK524526 NAB524526:NAG524526 NJX524526:NKC524526 NTT524526:NTY524526 ODP524526:ODU524526 ONL524526:ONQ524526 OXH524526:OXM524526 PHD524526:PHI524526 PQZ524526:PRE524526 QAV524526:QBA524526 QKR524526:QKW524526 QUN524526:QUS524526 REJ524526:REO524526 ROF524526:ROK524526 RYB524526:RYG524526 SHX524526:SIC524526 SRT524526:SRY524526 TBP524526:TBU524526 TLL524526:TLQ524526 TVH524526:TVM524526 UFD524526:UFI524526 UOZ524526:UPE524526 UYV524526:UZA524526 VIR524526:VIW524526 VSN524526:VSS524526 WCJ524526:WCO524526 WMF524526:WMK524526 WWB524526:WWG524526 T590062:Y590062 JP590062:JU590062 TL590062:TQ590062 ADH590062:ADM590062 AND590062:ANI590062 AWZ590062:AXE590062 BGV590062:BHA590062 BQR590062:BQW590062 CAN590062:CAS590062 CKJ590062:CKO590062 CUF590062:CUK590062 DEB590062:DEG590062 DNX590062:DOC590062 DXT590062:DXY590062 EHP590062:EHU590062 ERL590062:ERQ590062 FBH590062:FBM590062 FLD590062:FLI590062 FUZ590062:FVE590062 GEV590062:GFA590062 GOR590062:GOW590062 GYN590062:GYS590062 HIJ590062:HIO590062 HSF590062:HSK590062 ICB590062:ICG590062 ILX590062:IMC590062 IVT590062:IVY590062 JFP590062:JFU590062 JPL590062:JPQ590062 JZH590062:JZM590062 KJD590062:KJI590062 KSZ590062:KTE590062 LCV590062:LDA590062 LMR590062:LMW590062 LWN590062:LWS590062 MGJ590062:MGO590062 MQF590062:MQK590062 NAB590062:NAG590062 NJX590062:NKC590062 NTT590062:NTY590062 ODP590062:ODU590062 ONL590062:ONQ590062 OXH590062:OXM590062 PHD590062:PHI590062 PQZ590062:PRE590062 QAV590062:QBA590062 QKR590062:QKW590062 QUN590062:QUS590062 REJ590062:REO590062 ROF590062:ROK590062 RYB590062:RYG590062 SHX590062:SIC590062 SRT590062:SRY590062 TBP590062:TBU590062 TLL590062:TLQ590062 TVH590062:TVM590062 UFD590062:UFI590062 UOZ590062:UPE590062 UYV590062:UZA590062 VIR590062:VIW590062 VSN590062:VSS590062 WCJ590062:WCO590062 WMF590062:WMK590062 WWB590062:WWG590062 T655598:Y655598 JP655598:JU655598 TL655598:TQ655598 ADH655598:ADM655598 AND655598:ANI655598 AWZ655598:AXE655598 BGV655598:BHA655598 BQR655598:BQW655598 CAN655598:CAS655598 CKJ655598:CKO655598 CUF655598:CUK655598 DEB655598:DEG655598 DNX655598:DOC655598 DXT655598:DXY655598 EHP655598:EHU655598 ERL655598:ERQ655598 FBH655598:FBM655598 FLD655598:FLI655598 FUZ655598:FVE655598 GEV655598:GFA655598 GOR655598:GOW655598 GYN655598:GYS655598 HIJ655598:HIO655598 HSF655598:HSK655598 ICB655598:ICG655598 ILX655598:IMC655598 IVT655598:IVY655598 JFP655598:JFU655598 JPL655598:JPQ655598 JZH655598:JZM655598 KJD655598:KJI655598 KSZ655598:KTE655598 LCV655598:LDA655598 LMR655598:LMW655598 LWN655598:LWS655598 MGJ655598:MGO655598 MQF655598:MQK655598 NAB655598:NAG655598 NJX655598:NKC655598 NTT655598:NTY655598 ODP655598:ODU655598 ONL655598:ONQ655598 OXH655598:OXM655598 PHD655598:PHI655598 PQZ655598:PRE655598 QAV655598:QBA655598 QKR655598:QKW655598 QUN655598:QUS655598 REJ655598:REO655598 ROF655598:ROK655598 RYB655598:RYG655598 SHX655598:SIC655598 SRT655598:SRY655598 TBP655598:TBU655598 TLL655598:TLQ655598 TVH655598:TVM655598 UFD655598:UFI655598 UOZ655598:UPE655598 UYV655598:UZA655598 VIR655598:VIW655598 VSN655598:VSS655598 WCJ655598:WCO655598 WMF655598:WMK655598 WWB655598:WWG655598 T721134:Y721134 JP721134:JU721134 TL721134:TQ721134 ADH721134:ADM721134 AND721134:ANI721134 AWZ721134:AXE721134 BGV721134:BHA721134 BQR721134:BQW721134 CAN721134:CAS721134 CKJ721134:CKO721134 CUF721134:CUK721134 DEB721134:DEG721134 DNX721134:DOC721134 DXT721134:DXY721134 EHP721134:EHU721134 ERL721134:ERQ721134 FBH721134:FBM721134 FLD721134:FLI721134 FUZ721134:FVE721134 GEV721134:GFA721134 GOR721134:GOW721134 GYN721134:GYS721134 HIJ721134:HIO721134 HSF721134:HSK721134 ICB721134:ICG721134 ILX721134:IMC721134 IVT721134:IVY721134 JFP721134:JFU721134 JPL721134:JPQ721134 JZH721134:JZM721134 KJD721134:KJI721134 KSZ721134:KTE721134 LCV721134:LDA721134 LMR721134:LMW721134 LWN721134:LWS721134 MGJ721134:MGO721134 MQF721134:MQK721134 NAB721134:NAG721134 NJX721134:NKC721134 NTT721134:NTY721134 ODP721134:ODU721134 ONL721134:ONQ721134 OXH721134:OXM721134 PHD721134:PHI721134 PQZ721134:PRE721134 QAV721134:QBA721134 QKR721134:QKW721134 QUN721134:QUS721134 REJ721134:REO721134 ROF721134:ROK721134 RYB721134:RYG721134 SHX721134:SIC721134 SRT721134:SRY721134 TBP721134:TBU721134 TLL721134:TLQ721134 TVH721134:TVM721134 UFD721134:UFI721134 UOZ721134:UPE721134 UYV721134:UZA721134 VIR721134:VIW721134 VSN721134:VSS721134 WCJ721134:WCO721134 WMF721134:WMK721134 WWB721134:WWG721134 T786670:Y786670 JP786670:JU786670 TL786670:TQ786670 ADH786670:ADM786670 AND786670:ANI786670 AWZ786670:AXE786670 BGV786670:BHA786670 BQR786670:BQW786670 CAN786670:CAS786670 CKJ786670:CKO786670 CUF786670:CUK786670 DEB786670:DEG786670 DNX786670:DOC786670 DXT786670:DXY786670 EHP786670:EHU786670 ERL786670:ERQ786670 FBH786670:FBM786670 FLD786670:FLI786670 FUZ786670:FVE786670 GEV786670:GFA786670 GOR786670:GOW786670 GYN786670:GYS786670 HIJ786670:HIO786670 HSF786670:HSK786670 ICB786670:ICG786670 ILX786670:IMC786670 IVT786670:IVY786670 JFP786670:JFU786670 JPL786670:JPQ786670 JZH786670:JZM786670 KJD786670:KJI786670 KSZ786670:KTE786670 LCV786670:LDA786670 LMR786670:LMW786670 LWN786670:LWS786670 MGJ786670:MGO786670 MQF786670:MQK786670 NAB786670:NAG786670 NJX786670:NKC786670 NTT786670:NTY786670 ODP786670:ODU786670 ONL786670:ONQ786670 OXH786670:OXM786670 PHD786670:PHI786670 PQZ786670:PRE786670 QAV786670:QBA786670 QKR786670:QKW786670 QUN786670:QUS786670 REJ786670:REO786670 ROF786670:ROK786670 RYB786670:RYG786670 SHX786670:SIC786670 SRT786670:SRY786670 TBP786670:TBU786670 TLL786670:TLQ786670 TVH786670:TVM786670 UFD786670:UFI786670 UOZ786670:UPE786670 UYV786670:UZA786670 VIR786670:VIW786670 VSN786670:VSS786670 WCJ786670:WCO786670 WMF786670:WMK786670 WWB786670:WWG786670 T852206:Y852206 JP852206:JU852206 TL852206:TQ852206 ADH852206:ADM852206 AND852206:ANI852206 AWZ852206:AXE852206 BGV852206:BHA852206 BQR852206:BQW852206 CAN852206:CAS852206 CKJ852206:CKO852206 CUF852206:CUK852206 DEB852206:DEG852206 DNX852206:DOC852206 DXT852206:DXY852206 EHP852206:EHU852206 ERL852206:ERQ852206 FBH852206:FBM852206 FLD852206:FLI852206 FUZ852206:FVE852206 GEV852206:GFA852206 GOR852206:GOW852206 GYN852206:GYS852206 HIJ852206:HIO852206 HSF852206:HSK852206 ICB852206:ICG852206 ILX852206:IMC852206 IVT852206:IVY852206 JFP852206:JFU852206 JPL852206:JPQ852206 JZH852206:JZM852206 KJD852206:KJI852206 KSZ852206:KTE852206 LCV852206:LDA852206 LMR852206:LMW852206 LWN852206:LWS852206 MGJ852206:MGO852206 MQF852206:MQK852206 NAB852206:NAG852206 NJX852206:NKC852206 NTT852206:NTY852206 ODP852206:ODU852206 ONL852206:ONQ852206 OXH852206:OXM852206 PHD852206:PHI852206 PQZ852206:PRE852206 QAV852206:QBA852206 QKR852206:QKW852206 QUN852206:QUS852206 REJ852206:REO852206 ROF852206:ROK852206 RYB852206:RYG852206 SHX852206:SIC852206 SRT852206:SRY852206 TBP852206:TBU852206 TLL852206:TLQ852206 TVH852206:TVM852206 UFD852206:UFI852206 UOZ852206:UPE852206 UYV852206:UZA852206 VIR852206:VIW852206 VSN852206:VSS852206 WCJ852206:WCO852206 WMF852206:WMK852206 WWB852206:WWG852206 T917742:Y917742 JP917742:JU917742 TL917742:TQ917742 ADH917742:ADM917742 AND917742:ANI917742 AWZ917742:AXE917742 BGV917742:BHA917742 BQR917742:BQW917742 CAN917742:CAS917742 CKJ917742:CKO917742 CUF917742:CUK917742 DEB917742:DEG917742 DNX917742:DOC917742 DXT917742:DXY917742 EHP917742:EHU917742 ERL917742:ERQ917742 FBH917742:FBM917742 FLD917742:FLI917742 FUZ917742:FVE917742 GEV917742:GFA917742 GOR917742:GOW917742 GYN917742:GYS917742 HIJ917742:HIO917742 HSF917742:HSK917742 ICB917742:ICG917742 ILX917742:IMC917742 IVT917742:IVY917742 JFP917742:JFU917742 JPL917742:JPQ917742 JZH917742:JZM917742 KJD917742:KJI917742 KSZ917742:KTE917742 LCV917742:LDA917742 LMR917742:LMW917742 LWN917742:LWS917742 MGJ917742:MGO917742 MQF917742:MQK917742 NAB917742:NAG917742 NJX917742:NKC917742 NTT917742:NTY917742 ODP917742:ODU917742 ONL917742:ONQ917742 OXH917742:OXM917742 PHD917742:PHI917742 PQZ917742:PRE917742 QAV917742:QBA917742 QKR917742:QKW917742 QUN917742:QUS917742 REJ917742:REO917742 ROF917742:ROK917742 RYB917742:RYG917742 SHX917742:SIC917742 SRT917742:SRY917742 TBP917742:TBU917742 TLL917742:TLQ917742 TVH917742:TVM917742 UFD917742:UFI917742 UOZ917742:UPE917742 UYV917742:UZA917742 VIR917742:VIW917742 VSN917742:VSS917742 WCJ917742:WCO917742 WMF917742:WMK917742 WWB917742:WWG917742 T983278:Y983278 JP983278:JU983278 TL983278:TQ983278 ADH983278:ADM983278 AND983278:ANI983278 AWZ983278:AXE983278 BGV983278:BHA983278 BQR983278:BQW983278 CAN983278:CAS983278 CKJ983278:CKO983278 CUF983278:CUK983278 DEB983278:DEG983278 DNX983278:DOC983278 DXT983278:DXY983278 EHP983278:EHU983278 ERL983278:ERQ983278 FBH983278:FBM983278 FLD983278:FLI983278 FUZ983278:FVE983278 GEV983278:GFA983278 GOR983278:GOW983278 GYN983278:GYS983278 HIJ983278:HIO983278 HSF983278:HSK983278 ICB983278:ICG983278 ILX983278:IMC983278 IVT983278:IVY983278 JFP983278:JFU983278 JPL983278:JPQ983278 JZH983278:JZM983278 KJD983278:KJI983278 KSZ983278:KTE983278 LCV983278:LDA983278 LMR983278:LMW983278 LWN983278:LWS983278 MGJ983278:MGO983278 MQF983278:MQK983278 NAB983278:NAG983278 NJX983278:NKC983278 NTT983278:NTY983278 ODP983278:ODU983278 ONL983278:ONQ983278 OXH983278:OXM983278 PHD983278:PHI983278 PQZ983278:PRE983278 QAV983278:QBA983278 QKR983278:QKW983278 QUN983278:QUS983278 REJ983278:REO983278 ROF983278:ROK983278 RYB983278:RYG983278 SHX983278:SIC983278 SRT983278:SRY983278 TBP983278:TBU983278 TLL983278:TLQ983278 TVH983278:TVM983278 UFD983278:UFI983278 UOZ983278:UPE983278 UYV983278:UZA983278 VIR983278:VIW983278 VSN983278:VSS983278 WCJ983278:WCO983278 WMF983278:WMK983278 WWB983278:WWG983278">
      <formula1>$R$6:$R$21</formula1>
    </dataValidation>
    <dataValidation type="list" allowBlank="1" showInputMessage="1" showErrorMessage="1" sqref="L257:R257 L258:R258 L259:R259">
      <formula1>$A$4:$A$104</formula1>
    </dataValidation>
    <dataValidation type="list" allowBlank="1" showInputMessage="1" showErrorMessage="1" promptTitle="（お届け先②）商品名" prompt="お届け先②へお届けする商品を選択して下さい。_x000a_※選択時、お届け先①で選択した商品が最初に出てきます。_x000a_※「お届け先①でのご注文商品」と記載されているものは選択しないでください。" sqref="L264:R264">
      <formula1>$H$4:$H$106</formula1>
    </dataValidation>
    <dataValidation type="list" allowBlank="1" showInputMessage="1" showErrorMessage="1" sqref="L265:R265 L266:R266 L267:R267 L268:R268">
      <formula1>$H$4:$H$106</formula1>
    </dataValidation>
    <dataValidation type="list" allowBlank="1" showInputMessage="1" showErrorMessage="1" promptTitle="（お届け先③）商品名" prompt="お届け先③へお届けする商品を選択して下さい。_x000a_※選択時、お届け先①で選択した商品が最初に出てきます。_x000a_※「お届け先①でのご注文商品」と記載されているものは選択しないでください。" sqref="L272:R272">
      <formula1>$H$4:$H$106</formula1>
    </dataValidation>
    <dataValidation type="list" allowBlank="1" showInputMessage="1" showErrorMessage="1" promptTitle="（お届け先⑩）商品名" prompt="お届け先⑩へお届けする商品を選択して下さい。_x000a_※選択時、お届け先①で選択した商品が最初に出てきます。_x000a_※「お届け先①でのご注文商品」と記載されているものは選択しないでください。" sqref="L328:R328">
      <formula1>$H$4:$H$106</formula1>
    </dataValidation>
  </dataValidations>
  <hyperlinks>
    <hyperlink ref="F223" r:id="rId1"/>
  </hyperlinks>
  <pageMargins left="0.62992125984251968" right="0.31496062992125984" top="0.70866141732283472" bottom="0.39370078740157483" header="0.31496062992125984" footer="0.19685039370078741"/>
  <pageSetup paperSize="9" scale="80" orientation="portrait" r:id="rId2"/>
  <headerFooter>
    <oddFooter>&amp;C- &amp;P/&amp;N -</oddFooter>
  </headerFooter>
  <rowBreaks count="2" manualBreakCount="2">
    <brk id="270" max="16383" man="1"/>
    <brk id="318" max="16383" man="1"/>
  </rowBreaks>
  <drawing r:id="rId3"/>
  <legacyDrawing r:id="rId4"/>
  <extLst>
    <ext xmlns:x14="http://schemas.microsoft.com/office/spreadsheetml/2009/9/main" uri="{CCE6A557-97BC-4b89-ADB6-D9C93CAAB3DF}">
      <x14:dataValidations xmlns:xm="http://schemas.microsoft.com/office/excel/2006/main" count="2">
        <x14:dataValidation type="whole" imeMode="off" allowBlank="1" showInputMessage="1" showErrorMessage="1" errorTitle="数量指定の誤り" error="数量は、１～９９までの入力をお願いします。">
          <x14:formula1>
            <xm:f>1</xm:f>
          </x14:formula1>
          <x14:formula2>
            <xm:f>99</xm:f>
          </x14:formula2>
          <xm:sqref>S257:T260 JO257:JP260 TK257:TL260 ADG257:ADH260 ANC257:AND260 AWY257:AWZ260 BGU257:BGV260 BQQ257:BQR260 CAM257:CAN260 CKI257:CKJ260 CUE257:CUF260 DEA257:DEB260 DNW257:DNX260 DXS257:DXT260 EHO257:EHP260 ERK257:ERL260 FBG257:FBH260 FLC257:FLD260 FUY257:FUZ260 GEU257:GEV260 GOQ257:GOR260 GYM257:GYN260 HII257:HIJ260 HSE257:HSF260 ICA257:ICB260 ILW257:ILX260 IVS257:IVT260 JFO257:JFP260 JPK257:JPL260 JZG257:JZH260 KJC257:KJD260 KSY257:KSZ260 LCU257:LCV260 LMQ257:LMR260 LWM257:LWN260 MGI257:MGJ260 MQE257:MQF260 NAA257:NAB260 NJW257:NJX260 NTS257:NTT260 ODO257:ODP260 ONK257:ONL260 OXG257:OXH260 PHC257:PHD260 PQY257:PQZ260 QAU257:QAV260 QKQ257:QKR260 QUM257:QUN260 REI257:REJ260 ROE257:ROF260 RYA257:RYB260 SHW257:SHX260 SRS257:SRT260 TBO257:TBP260 TLK257:TLL260 TVG257:TVH260 UFC257:UFD260 UOY257:UOZ260 UYU257:UYV260 VIQ257:VIR260 VSM257:VSN260 WCI257:WCJ260 WME257:WMF260 WWA257:WWB260 S65793:T65796 JO65793:JP65796 TK65793:TL65796 ADG65793:ADH65796 ANC65793:AND65796 AWY65793:AWZ65796 BGU65793:BGV65796 BQQ65793:BQR65796 CAM65793:CAN65796 CKI65793:CKJ65796 CUE65793:CUF65796 DEA65793:DEB65796 DNW65793:DNX65796 DXS65793:DXT65796 EHO65793:EHP65796 ERK65793:ERL65796 FBG65793:FBH65796 FLC65793:FLD65796 FUY65793:FUZ65796 GEU65793:GEV65796 GOQ65793:GOR65796 GYM65793:GYN65796 HII65793:HIJ65796 HSE65793:HSF65796 ICA65793:ICB65796 ILW65793:ILX65796 IVS65793:IVT65796 JFO65793:JFP65796 JPK65793:JPL65796 JZG65793:JZH65796 KJC65793:KJD65796 KSY65793:KSZ65796 LCU65793:LCV65796 LMQ65793:LMR65796 LWM65793:LWN65796 MGI65793:MGJ65796 MQE65793:MQF65796 NAA65793:NAB65796 NJW65793:NJX65796 NTS65793:NTT65796 ODO65793:ODP65796 ONK65793:ONL65796 OXG65793:OXH65796 PHC65793:PHD65796 PQY65793:PQZ65796 QAU65793:QAV65796 QKQ65793:QKR65796 QUM65793:QUN65796 REI65793:REJ65796 ROE65793:ROF65796 RYA65793:RYB65796 SHW65793:SHX65796 SRS65793:SRT65796 TBO65793:TBP65796 TLK65793:TLL65796 TVG65793:TVH65796 UFC65793:UFD65796 UOY65793:UOZ65796 UYU65793:UYV65796 VIQ65793:VIR65796 VSM65793:VSN65796 WCI65793:WCJ65796 WME65793:WMF65796 WWA65793:WWB65796 S131329:T131332 JO131329:JP131332 TK131329:TL131332 ADG131329:ADH131332 ANC131329:AND131332 AWY131329:AWZ131332 BGU131329:BGV131332 BQQ131329:BQR131332 CAM131329:CAN131332 CKI131329:CKJ131332 CUE131329:CUF131332 DEA131329:DEB131332 DNW131329:DNX131332 DXS131329:DXT131332 EHO131329:EHP131332 ERK131329:ERL131332 FBG131329:FBH131332 FLC131329:FLD131332 FUY131329:FUZ131332 GEU131329:GEV131332 GOQ131329:GOR131332 GYM131329:GYN131332 HII131329:HIJ131332 HSE131329:HSF131332 ICA131329:ICB131332 ILW131329:ILX131332 IVS131329:IVT131332 JFO131329:JFP131332 JPK131329:JPL131332 JZG131329:JZH131332 KJC131329:KJD131332 KSY131329:KSZ131332 LCU131329:LCV131332 LMQ131329:LMR131332 LWM131329:LWN131332 MGI131329:MGJ131332 MQE131329:MQF131332 NAA131329:NAB131332 NJW131329:NJX131332 NTS131329:NTT131332 ODO131329:ODP131332 ONK131329:ONL131332 OXG131329:OXH131332 PHC131329:PHD131332 PQY131329:PQZ131332 QAU131329:QAV131332 QKQ131329:QKR131332 QUM131329:QUN131332 REI131329:REJ131332 ROE131329:ROF131332 RYA131329:RYB131332 SHW131329:SHX131332 SRS131329:SRT131332 TBO131329:TBP131332 TLK131329:TLL131332 TVG131329:TVH131332 UFC131329:UFD131332 UOY131329:UOZ131332 UYU131329:UYV131332 VIQ131329:VIR131332 VSM131329:VSN131332 WCI131329:WCJ131332 WME131329:WMF131332 WWA131329:WWB131332 S196865:T196868 JO196865:JP196868 TK196865:TL196868 ADG196865:ADH196868 ANC196865:AND196868 AWY196865:AWZ196868 BGU196865:BGV196868 BQQ196865:BQR196868 CAM196865:CAN196868 CKI196865:CKJ196868 CUE196865:CUF196868 DEA196865:DEB196868 DNW196865:DNX196868 DXS196865:DXT196868 EHO196865:EHP196868 ERK196865:ERL196868 FBG196865:FBH196868 FLC196865:FLD196868 FUY196865:FUZ196868 GEU196865:GEV196868 GOQ196865:GOR196868 GYM196865:GYN196868 HII196865:HIJ196868 HSE196865:HSF196868 ICA196865:ICB196868 ILW196865:ILX196868 IVS196865:IVT196868 JFO196865:JFP196868 JPK196865:JPL196868 JZG196865:JZH196868 KJC196865:KJD196868 KSY196865:KSZ196868 LCU196865:LCV196868 LMQ196865:LMR196868 LWM196865:LWN196868 MGI196865:MGJ196868 MQE196865:MQF196868 NAA196865:NAB196868 NJW196865:NJX196868 NTS196865:NTT196868 ODO196865:ODP196868 ONK196865:ONL196868 OXG196865:OXH196868 PHC196865:PHD196868 PQY196865:PQZ196868 QAU196865:QAV196868 QKQ196865:QKR196868 QUM196865:QUN196868 REI196865:REJ196868 ROE196865:ROF196868 RYA196865:RYB196868 SHW196865:SHX196868 SRS196865:SRT196868 TBO196865:TBP196868 TLK196865:TLL196868 TVG196865:TVH196868 UFC196865:UFD196868 UOY196865:UOZ196868 UYU196865:UYV196868 VIQ196865:VIR196868 VSM196865:VSN196868 WCI196865:WCJ196868 WME196865:WMF196868 WWA196865:WWB196868 S262401:T262404 JO262401:JP262404 TK262401:TL262404 ADG262401:ADH262404 ANC262401:AND262404 AWY262401:AWZ262404 BGU262401:BGV262404 BQQ262401:BQR262404 CAM262401:CAN262404 CKI262401:CKJ262404 CUE262401:CUF262404 DEA262401:DEB262404 DNW262401:DNX262404 DXS262401:DXT262404 EHO262401:EHP262404 ERK262401:ERL262404 FBG262401:FBH262404 FLC262401:FLD262404 FUY262401:FUZ262404 GEU262401:GEV262404 GOQ262401:GOR262404 GYM262401:GYN262404 HII262401:HIJ262404 HSE262401:HSF262404 ICA262401:ICB262404 ILW262401:ILX262404 IVS262401:IVT262404 JFO262401:JFP262404 JPK262401:JPL262404 JZG262401:JZH262404 KJC262401:KJD262404 KSY262401:KSZ262404 LCU262401:LCV262404 LMQ262401:LMR262404 LWM262401:LWN262404 MGI262401:MGJ262404 MQE262401:MQF262404 NAA262401:NAB262404 NJW262401:NJX262404 NTS262401:NTT262404 ODO262401:ODP262404 ONK262401:ONL262404 OXG262401:OXH262404 PHC262401:PHD262404 PQY262401:PQZ262404 QAU262401:QAV262404 QKQ262401:QKR262404 QUM262401:QUN262404 REI262401:REJ262404 ROE262401:ROF262404 RYA262401:RYB262404 SHW262401:SHX262404 SRS262401:SRT262404 TBO262401:TBP262404 TLK262401:TLL262404 TVG262401:TVH262404 UFC262401:UFD262404 UOY262401:UOZ262404 UYU262401:UYV262404 VIQ262401:VIR262404 VSM262401:VSN262404 WCI262401:WCJ262404 WME262401:WMF262404 WWA262401:WWB262404 S327937:T327940 JO327937:JP327940 TK327937:TL327940 ADG327937:ADH327940 ANC327937:AND327940 AWY327937:AWZ327940 BGU327937:BGV327940 BQQ327937:BQR327940 CAM327937:CAN327940 CKI327937:CKJ327940 CUE327937:CUF327940 DEA327937:DEB327940 DNW327937:DNX327940 DXS327937:DXT327940 EHO327937:EHP327940 ERK327937:ERL327940 FBG327937:FBH327940 FLC327937:FLD327940 FUY327937:FUZ327940 GEU327937:GEV327940 GOQ327937:GOR327940 GYM327937:GYN327940 HII327937:HIJ327940 HSE327937:HSF327940 ICA327937:ICB327940 ILW327937:ILX327940 IVS327937:IVT327940 JFO327937:JFP327940 JPK327937:JPL327940 JZG327937:JZH327940 KJC327937:KJD327940 KSY327937:KSZ327940 LCU327937:LCV327940 LMQ327937:LMR327940 LWM327937:LWN327940 MGI327937:MGJ327940 MQE327937:MQF327940 NAA327937:NAB327940 NJW327937:NJX327940 NTS327937:NTT327940 ODO327937:ODP327940 ONK327937:ONL327940 OXG327937:OXH327940 PHC327937:PHD327940 PQY327937:PQZ327940 QAU327937:QAV327940 QKQ327937:QKR327940 QUM327937:QUN327940 REI327937:REJ327940 ROE327937:ROF327940 RYA327937:RYB327940 SHW327937:SHX327940 SRS327937:SRT327940 TBO327937:TBP327940 TLK327937:TLL327940 TVG327937:TVH327940 UFC327937:UFD327940 UOY327937:UOZ327940 UYU327937:UYV327940 VIQ327937:VIR327940 VSM327937:VSN327940 WCI327937:WCJ327940 WME327937:WMF327940 WWA327937:WWB327940 S393473:T393476 JO393473:JP393476 TK393473:TL393476 ADG393473:ADH393476 ANC393473:AND393476 AWY393473:AWZ393476 BGU393473:BGV393476 BQQ393473:BQR393476 CAM393473:CAN393476 CKI393473:CKJ393476 CUE393473:CUF393476 DEA393473:DEB393476 DNW393473:DNX393476 DXS393473:DXT393476 EHO393473:EHP393476 ERK393473:ERL393476 FBG393473:FBH393476 FLC393473:FLD393476 FUY393473:FUZ393476 GEU393473:GEV393476 GOQ393473:GOR393476 GYM393473:GYN393476 HII393473:HIJ393476 HSE393473:HSF393476 ICA393473:ICB393476 ILW393473:ILX393476 IVS393473:IVT393476 JFO393473:JFP393476 JPK393473:JPL393476 JZG393473:JZH393476 KJC393473:KJD393476 KSY393473:KSZ393476 LCU393473:LCV393476 LMQ393473:LMR393476 LWM393473:LWN393476 MGI393473:MGJ393476 MQE393473:MQF393476 NAA393473:NAB393476 NJW393473:NJX393476 NTS393473:NTT393476 ODO393473:ODP393476 ONK393473:ONL393476 OXG393473:OXH393476 PHC393473:PHD393476 PQY393473:PQZ393476 QAU393473:QAV393476 QKQ393473:QKR393476 QUM393473:QUN393476 REI393473:REJ393476 ROE393473:ROF393476 RYA393473:RYB393476 SHW393473:SHX393476 SRS393473:SRT393476 TBO393473:TBP393476 TLK393473:TLL393476 TVG393473:TVH393476 UFC393473:UFD393476 UOY393473:UOZ393476 UYU393473:UYV393476 VIQ393473:VIR393476 VSM393473:VSN393476 WCI393473:WCJ393476 WME393473:WMF393476 WWA393473:WWB393476 S459009:T459012 JO459009:JP459012 TK459009:TL459012 ADG459009:ADH459012 ANC459009:AND459012 AWY459009:AWZ459012 BGU459009:BGV459012 BQQ459009:BQR459012 CAM459009:CAN459012 CKI459009:CKJ459012 CUE459009:CUF459012 DEA459009:DEB459012 DNW459009:DNX459012 DXS459009:DXT459012 EHO459009:EHP459012 ERK459009:ERL459012 FBG459009:FBH459012 FLC459009:FLD459012 FUY459009:FUZ459012 GEU459009:GEV459012 GOQ459009:GOR459012 GYM459009:GYN459012 HII459009:HIJ459012 HSE459009:HSF459012 ICA459009:ICB459012 ILW459009:ILX459012 IVS459009:IVT459012 JFO459009:JFP459012 JPK459009:JPL459012 JZG459009:JZH459012 KJC459009:KJD459012 KSY459009:KSZ459012 LCU459009:LCV459012 LMQ459009:LMR459012 LWM459009:LWN459012 MGI459009:MGJ459012 MQE459009:MQF459012 NAA459009:NAB459012 NJW459009:NJX459012 NTS459009:NTT459012 ODO459009:ODP459012 ONK459009:ONL459012 OXG459009:OXH459012 PHC459009:PHD459012 PQY459009:PQZ459012 QAU459009:QAV459012 QKQ459009:QKR459012 QUM459009:QUN459012 REI459009:REJ459012 ROE459009:ROF459012 RYA459009:RYB459012 SHW459009:SHX459012 SRS459009:SRT459012 TBO459009:TBP459012 TLK459009:TLL459012 TVG459009:TVH459012 UFC459009:UFD459012 UOY459009:UOZ459012 UYU459009:UYV459012 VIQ459009:VIR459012 VSM459009:VSN459012 WCI459009:WCJ459012 WME459009:WMF459012 WWA459009:WWB459012 S524545:T524548 JO524545:JP524548 TK524545:TL524548 ADG524545:ADH524548 ANC524545:AND524548 AWY524545:AWZ524548 BGU524545:BGV524548 BQQ524545:BQR524548 CAM524545:CAN524548 CKI524545:CKJ524548 CUE524545:CUF524548 DEA524545:DEB524548 DNW524545:DNX524548 DXS524545:DXT524548 EHO524545:EHP524548 ERK524545:ERL524548 FBG524545:FBH524548 FLC524545:FLD524548 FUY524545:FUZ524548 GEU524545:GEV524548 GOQ524545:GOR524548 GYM524545:GYN524548 HII524545:HIJ524548 HSE524545:HSF524548 ICA524545:ICB524548 ILW524545:ILX524548 IVS524545:IVT524548 JFO524545:JFP524548 JPK524545:JPL524548 JZG524545:JZH524548 KJC524545:KJD524548 KSY524545:KSZ524548 LCU524545:LCV524548 LMQ524545:LMR524548 LWM524545:LWN524548 MGI524545:MGJ524548 MQE524545:MQF524548 NAA524545:NAB524548 NJW524545:NJX524548 NTS524545:NTT524548 ODO524545:ODP524548 ONK524545:ONL524548 OXG524545:OXH524548 PHC524545:PHD524548 PQY524545:PQZ524548 QAU524545:QAV524548 QKQ524545:QKR524548 QUM524545:QUN524548 REI524545:REJ524548 ROE524545:ROF524548 RYA524545:RYB524548 SHW524545:SHX524548 SRS524545:SRT524548 TBO524545:TBP524548 TLK524545:TLL524548 TVG524545:TVH524548 UFC524545:UFD524548 UOY524545:UOZ524548 UYU524545:UYV524548 VIQ524545:VIR524548 VSM524545:VSN524548 WCI524545:WCJ524548 WME524545:WMF524548 WWA524545:WWB524548 S590081:T590084 JO590081:JP590084 TK590081:TL590084 ADG590081:ADH590084 ANC590081:AND590084 AWY590081:AWZ590084 BGU590081:BGV590084 BQQ590081:BQR590084 CAM590081:CAN590084 CKI590081:CKJ590084 CUE590081:CUF590084 DEA590081:DEB590084 DNW590081:DNX590084 DXS590081:DXT590084 EHO590081:EHP590084 ERK590081:ERL590084 FBG590081:FBH590084 FLC590081:FLD590084 FUY590081:FUZ590084 GEU590081:GEV590084 GOQ590081:GOR590084 GYM590081:GYN590084 HII590081:HIJ590084 HSE590081:HSF590084 ICA590081:ICB590084 ILW590081:ILX590084 IVS590081:IVT590084 JFO590081:JFP590084 JPK590081:JPL590084 JZG590081:JZH590084 KJC590081:KJD590084 KSY590081:KSZ590084 LCU590081:LCV590084 LMQ590081:LMR590084 LWM590081:LWN590084 MGI590081:MGJ590084 MQE590081:MQF590084 NAA590081:NAB590084 NJW590081:NJX590084 NTS590081:NTT590084 ODO590081:ODP590084 ONK590081:ONL590084 OXG590081:OXH590084 PHC590081:PHD590084 PQY590081:PQZ590084 QAU590081:QAV590084 QKQ590081:QKR590084 QUM590081:QUN590084 REI590081:REJ590084 ROE590081:ROF590084 RYA590081:RYB590084 SHW590081:SHX590084 SRS590081:SRT590084 TBO590081:TBP590084 TLK590081:TLL590084 TVG590081:TVH590084 UFC590081:UFD590084 UOY590081:UOZ590084 UYU590081:UYV590084 VIQ590081:VIR590084 VSM590081:VSN590084 WCI590081:WCJ590084 WME590081:WMF590084 WWA590081:WWB590084 S655617:T655620 JO655617:JP655620 TK655617:TL655620 ADG655617:ADH655620 ANC655617:AND655620 AWY655617:AWZ655620 BGU655617:BGV655620 BQQ655617:BQR655620 CAM655617:CAN655620 CKI655617:CKJ655620 CUE655617:CUF655620 DEA655617:DEB655620 DNW655617:DNX655620 DXS655617:DXT655620 EHO655617:EHP655620 ERK655617:ERL655620 FBG655617:FBH655620 FLC655617:FLD655620 FUY655617:FUZ655620 GEU655617:GEV655620 GOQ655617:GOR655620 GYM655617:GYN655620 HII655617:HIJ655620 HSE655617:HSF655620 ICA655617:ICB655620 ILW655617:ILX655620 IVS655617:IVT655620 JFO655617:JFP655620 JPK655617:JPL655620 JZG655617:JZH655620 KJC655617:KJD655620 KSY655617:KSZ655620 LCU655617:LCV655620 LMQ655617:LMR655620 LWM655617:LWN655620 MGI655617:MGJ655620 MQE655617:MQF655620 NAA655617:NAB655620 NJW655617:NJX655620 NTS655617:NTT655620 ODO655617:ODP655620 ONK655617:ONL655620 OXG655617:OXH655620 PHC655617:PHD655620 PQY655617:PQZ655620 QAU655617:QAV655620 QKQ655617:QKR655620 QUM655617:QUN655620 REI655617:REJ655620 ROE655617:ROF655620 RYA655617:RYB655620 SHW655617:SHX655620 SRS655617:SRT655620 TBO655617:TBP655620 TLK655617:TLL655620 TVG655617:TVH655620 UFC655617:UFD655620 UOY655617:UOZ655620 UYU655617:UYV655620 VIQ655617:VIR655620 VSM655617:VSN655620 WCI655617:WCJ655620 WME655617:WMF655620 WWA655617:WWB655620 S721153:T721156 JO721153:JP721156 TK721153:TL721156 ADG721153:ADH721156 ANC721153:AND721156 AWY721153:AWZ721156 BGU721153:BGV721156 BQQ721153:BQR721156 CAM721153:CAN721156 CKI721153:CKJ721156 CUE721153:CUF721156 DEA721153:DEB721156 DNW721153:DNX721156 DXS721153:DXT721156 EHO721153:EHP721156 ERK721153:ERL721156 FBG721153:FBH721156 FLC721153:FLD721156 FUY721153:FUZ721156 GEU721153:GEV721156 GOQ721153:GOR721156 GYM721153:GYN721156 HII721153:HIJ721156 HSE721153:HSF721156 ICA721153:ICB721156 ILW721153:ILX721156 IVS721153:IVT721156 JFO721153:JFP721156 JPK721153:JPL721156 JZG721153:JZH721156 KJC721153:KJD721156 KSY721153:KSZ721156 LCU721153:LCV721156 LMQ721153:LMR721156 LWM721153:LWN721156 MGI721153:MGJ721156 MQE721153:MQF721156 NAA721153:NAB721156 NJW721153:NJX721156 NTS721153:NTT721156 ODO721153:ODP721156 ONK721153:ONL721156 OXG721153:OXH721156 PHC721153:PHD721156 PQY721153:PQZ721156 QAU721153:QAV721156 QKQ721153:QKR721156 QUM721153:QUN721156 REI721153:REJ721156 ROE721153:ROF721156 RYA721153:RYB721156 SHW721153:SHX721156 SRS721153:SRT721156 TBO721153:TBP721156 TLK721153:TLL721156 TVG721153:TVH721156 UFC721153:UFD721156 UOY721153:UOZ721156 UYU721153:UYV721156 VIQ721153:VIR721156 VSM721153:VSN721156 WCI721153:WCJ721156 WME721153:WMF721156 WWA721153:WWB721156 S786689:T786692 JO786689:JP786692 TK786689:TL786692 ADG786689:ADH786692 ANC786689:AND786692 AWY786689:AWZ786692 BGU786689:BGV786692 BQQ786689:BQR786692 CAM786689:CAN786692 CKI786689:CKJ786692 CUE786689:CUF786692 DEA786689:DEB786692 DNW786689:DNX786692 DXS786689:DXT786692 EHO786689:EHP786692 ERK786689:ERL786692 FBG786689:FBH786692 FLC786689:FLD786692 FUY786689:FUZ786692 GEU786689:GEV786692 GOQ786689:GOR786692 GYM786689:GYN786692 HII786689:HIJ786692 HSE786689:HSF786692 ICA786689:ICB786692 ILW786689:ILX786692 IVS786689:IVT786692 JFO786689:JFP786692 JPK786689:JPL786692 JZG786689:JZH786692 KJC786689:KJD786692 KSY786689:KSZ786692 LCU786689:LCV786692 LMQ786689:LMR786692 LWM786689:LWN786692 MGI786689:MGJ786692 MQE786689:MQF786692 NAA786689:NAB786692 NJW786689:NJX786692 NTS786689:NTT786692 ODO786689:ODP786692 ONK786689:ONL786692 OXG786689:OXH786692 PHC786689:PHD786692 PQY786689:PQZ786692 QAU786689:QAV786692 QKQ786689:QKR786692 QUM786689:QUN786692 REI786689:REJ786692 ROE786689:ROF786692 RYA786689:RYB786692 SHW786689:SHX786692 SRS786689:SRT786692 TBO786689:TBP786692 TLK786689:TLL786692 TVG786689:TVH786692 UFC786689:UFD786692 UOY786689:UOZ786692 UYU786689:UYV786692 VIQ786689:VIR786692 VSM786689:VSN786692 WCI786689:WCJ786692 WME786689:WMF786692 WWA786689:WWB786692 S852225:T852228 JO852225:JP852228 TK852225:TL852228 ADG852225:ADH852228 ANC852225:AND852228 AWY852225:AWZ852228 BGU852225:BGV852228 BQQ852225:BQR852228 CAM852225:CAN852228 CKI852225:CKJ852228 CUE852225:CUF852228 DEA852225:DEB852228 DNW852225:DNX852228 DXS852225:DXT852228 EHO852225:EHP852228 ERK852225:ERL852228 FBG852225:FBH852228 FLC852225:FLD852228 FUY852225:FUZ852228 GEU852225:GEV852228 GOQ852225:GOR852228 GYM852225:GYN852228 HII852225:HIJ852228 HSE852225:HSF852228 ICA852225:ICB852228 ILW852225:ILX852228 IVS852225:IVT852228 JFO852225:JFP852228 JPK852225:JPL852228 JZG852225:JZH852228 KJC852225:KJD852228 KSY852225:KSZ852228 LCU852225:LCV852228 LMQ852225:LMR852228 LWM852225:LWN852228 MGI852225:MGJ852228 MQE852225:MQF852228 NAA852225:NAB852228 NJW852225:NJX852228 NTS852225:NTT852228 ODO852225:ODP852228 ONK852225:ONL852228 OXG852225:OXH852228 PHC852225:PHD852228 PQY852225:PQZ852228 QAU852225:QAV852228 QKQ852225:QKR852228 QUM852225:QUN852228 REI852225:REJ852228 ROE852225:ROF852228 RYA852225:RYB852228 SHW852225:SHX852228 SRS852225:SRT852228 TBO852225:TBP852228 TLK852225:TLL852228 TVG852225:TVH852228 UFC852225:UFD852228 UOY852225:UOZ852228 UYU852225:UYV852228 VIQ852225:VIR852228 VSM852225:VSN852228 WCI852225:WCJ852228 WME852225:WMF852228 WWA852225:WWB852228 S917761:T917764 JO917761:JP917764 TK917761:TL917764 ADG917761:ADH917764 ANC917761:AND917764 AWY917761:AWZ917764 BGU917761:BGV917764 BQQ917761:BQR917764 CAM917761:CAN917764 CKI917761:CKJ917764 CUE917761:CUF917764 DEA917761:DEB917764 DNW917761:DNX917764 DXS917761:DXT917764 EHO917761:EHP917764 ERK917761:ERL917764 FBG917761:FBH917764 FLC917761:FLD917764 FUY917761:FUZ917764 GEU917761:GEV917764 GOQ917761:GOR917764 GYM917761:GYN917764 HII917761:HIJ917764 HSE917761:HSF917764 ICA917761:ICB917764 ILW917761:ILX917764 IVS917761:IVT917764 JFO917761:JFP917764 JPK917761:JPL917764 JZG917761:JZH917764 KJC917761:KJD917764 KSY917761:KSZ917764 LCU917761:LCV917764 LMQ917761:LMR917764 LWM917761:LWN917764 MGI917761:MGJ917764 MQE917761:MQF917764 NAA917761:NAB917764 NJW917761:NJX917764 NTS917761:NTT917764 ODO917761:ODP917764 ONK917761:ONL917764 OXG917761:OXH917764 PHC917761:PHD917764 PQY917761:PQZ917764 QAU917761:QAV917764 QKQ917761:QKR917764 QUM917761:QUN917764 REI917761:REJ917764 ROE917761:ROF917764 RYA917761:RYB917764 SHW917761:SHX917764 SRS917761:SRT917764 TBO917761:TBP917764 TLK917761:TLL917764 TVG917761:TVH917764 UFC917761:UFD917764 UOY917761:UOZ917764 UYU917761:UYV917764 VIQ917761:VIR917764 VSM917761:VSN917764 WCI917761:WCJ917764 WME917761:WMF917764 WWA917761:WWB917764 S983297:T983300 JO983297:JP983300 TK983297:TL983300 ADG983297:ADH983300 ANC983297:AND983300 AWY983297:AWZ983300 BGU983297:BGV983300 BQQ983297:BQR983300 CAM983297:CAN983300 CKI983297:CKJ983300 CUE983297:CUF983300 DEA983297:DEB983300 DNW983297:DNX983300 DXS983297:DXT983300 EHO983297:EHP983300 ERK983297:ERL983300 FBG983297:FBH983300 FLC983297:FLD983300 FUY983297:FUZ983300 GEU983297:GEV983300 GOQ983297:GOR983300 GYM983297:GYN983300 HII983297:HIJ983300 HSE983297:HSF983300 ICA983297:ICB983300 ILW983297:ILX983300 IVS983297:IVT983300 JFO983297:JFP983300 JPK983297:JPL983300 JZG983297:JZH983300 KJC983297:KJD983300 KSY983297:KSZ983300 LCU983297:LCV983300 LMQ983297:LMR983300 LWM983297:LWN983300 MGI983297:MGJ983300 MQE983297:MQF983300 NAA983297:NAB983300 NJW983297:NJX983300 NTS983297:NTT983300 ODO983297:ODP983300 ONK983297:ONL983300 OXG983297:OXH983300 PHC983297:PHD983300 PQY983297:PQZ983300 QAU983297:QAV983300 QKQ983297:QKR983300 QUM983297:QUN983300 REI983297:REJ983300 ROE983297:ROF983300 RYA983297:RYB983300 SHW983297:SHX983300 SRS983297:SRT983300 TBO983297:TBP983300 TLK983297:TLL983300 TVG983297:TVH983300 UFC983297:UFD983300 UOY983297:UOZ983300 UYU983297:UYV983300 VIQ983297:VIR983300 VSM983297:VSN983300 WCI983297:WCJ983300 WME983297:WMF983300 WWA983297:WWB983300 S265:T268 JO265:JP268 TK265:TL268 ADG265:ADH268 ANC265:AND268 AWY265:AWZ268 BGU265:BGV268 BQQ265:BQR268 CAM265:CAN268 CKI265:CKJ268 CUE265:CUF268 DEA265:DEB268 DNW265:DNX268 DXS265:DXT268 EHO265:EHP268 ERK265:ERL268 FBG265:FBH268 FLC265:FLD268 FUY265:FUZ268 GEU265:GEV268 GOQ265:GOR268 GYM265:GYN268 HII265:HIJ268 HSE265:HSF268 ICA265:ICB268 ILW265:ILX268 IVS265:IVT268 JFO265:JFP268 JPK265:JPL268 JZG265:JZH268 KJC265:KJD268 KSY265:KSZ268 LCU265:LCV268 LMQ265:LMR268 LWM265:LWN268 MGI265:MGJ268 MQE265:MQF268 NAA265:NAB268 NJW265:NJX268 NTS265:NTT268 ODO265:ODP268 ONK265:ONL268 OXG265:OXH268 PHC265:PHD268 PQY265:PQZ268 QAU265:QAV268 QKQ265:QKR268 QUM265:QUN268 REI265:REJ268 ROE265:ROF268 RYA265:RYB268 SHW265:SHX268 SRS265:SRT268 TBO265:TBP268 TLK265:TLL268 TVG265:TVH268 UFC265:UFD268 UOY265:UOZ268 UYU265:UYV268 VIQ265:VIR268 VSM265:VSN268 WCI265:WCJ268 WME265:WMF268 WWA265:WWB268 S65801:T65804 JO65801:JP65804 TK65801:TL65804 ADG65801:ADH65804 ANC65801:AND65804 AWY65801:AWZ65804 BGU65801:BGV65804 BQQ65801:BQR65804 CAM65801:CAN65804 CKI65801:CKJ65804 CUE65801:CUF65804 DEA65801:DEB65804 DNW65801:DNX65804 DXS65801:DXT65804 EHO65801:EHP65804 ERK65801:ERL65804 FBG65801:FBH65804 FLC65801:FLD65804 FUY65801:FUZ65804 GEU65801:GEV65804 GOQ65801:GOR65804 GYM65801:GYN65804 HII65801:HIJ65804 HSE65801:HSF65804 ICA65801:ICB65804 ILW65801:ILX65804 IVS65801:IVT65804 JFO65801:JFP65804 JPK65801:JPL65804 JZG65801:JZH65804 KJC65801:KJD65804 KSY65801:KSZ65804 LCU65801:LCV65804 LMQ65801:LMR65804 LWM65801:LWN65804 MGI65801:MGJ65804 MQE65801:MQF65804 NAA65801:NAB65804 NJW65801:NJX65804 NTS65801:NTT65804 ODO65801:ODP65804 ONK65801:ONL65804 OXG65801:OXH65804 PHC65801:PHD65804 PQY65801:PQZ65804 QAU65801:QAV65804 QKQ65801:QKR65804 QUM65801:QUN65804 REI65801:REJ65804 ROE65801:ROF65804 RYA65801:RYB65804 SHW65801:SHX65804 SRS65801:SRT65804 TBO65801:TBP65804 TLK65801:TLL65804 TVG65801:TVH65804 UFC65801:UFD65804 UOY65801:UOZ65804 UYU65801:UYV65804 VIQ65801:VIR65804 VSM65801:VSN65804 WCI65801:WCJ65804 WME65801:WMF65804 WWA65801:WWB65804 S131337:T131340 JO131337:JP131340 TK131337:TL131340 ADG131337:ADH131340 ANC131337:AND131340 AWY131337:AWZ131340 BGU131337:BGV131340 BQQ131337:BQR131340 CAM131337:CAN131340 CKI131337:CKJ131340 CUE131337:CUF131340 DEA131337:DEB131340 DNW131337:DNX131340 DXS131337:DXT131340 EHO131337:EHP131340 ERK131337:ERL131340 FBG131337:FBH131340 FLC131337:FLD131340 FUY131337:FUZ131340 GEU131337:GEV131340 GOQ131337:GOR131340 GYM131337:GYN131340 HII131337:HIJ131340 HSE131337:HSF131340 ICA131337:ICB131340 ILW131337:ILX131340 IVS131337:IVT131340 JFO131337:JFP131340 JPK131337:JPL131340 JZG131337:JZH131340 KJC131337:KJD131340 KSY131337:KSZ131340 LCU131337:LCV131340 LMQ131337:LMR131340 LWM131337:LWN131340 MGI131337:MGJ131340 MQE131337:MQF131340 NAA131337:NAB131340 NJW131337:NJX131340 NTS131337:NTT131340 ODO131337:ODP131340 ONK131337:ONL131340 OXG131337:OXH131340 PHC131337:PHD131340 PQY131337:PQZ131340 QAU131337:QAV131340 QKQ131337:QKR131340 QUM131337:QUN131340 REI131337:REJ131340 ROE131337:ROF131340 RYA131337:RYB131340 SHW131337:SHX131340 SRS131337:SRT131340 TBO131337:TBP131340 TLK131337:TLL131340 TVG131337:TVH131340 UFC131337:UFD131340 UOY131337:UOZ131340 UYU131337:UYV131340 VIQ131337:VIR131340 VSM131337:VSN131340 WCI131337:WCJ131340 WME131337:WMF131340 WWA131337:WWB131340 S196873:T196876 JO196873:JP196876 TK196873:TL196876 ADG196873:ADH196876 ANC196873:AND196876 AWY196873:AWZ196876 BGU196873:BGV196876 BQQ196873:BQR196876 CAM196873:CAN196876 CKI196873:CKJ196876 CUE196873:CUF196876 DEA196873:DEB196876 DNW196873:DNX196876 DXS196873:DXT196876 EHO196873:EHP196876 ERK196873:ERL196876 FBG196873:FBH196876 FLC196873:FLD196876 FUY196873:FUZ196876 GEU196873:GEV196876 GOQ196873:GOR196876 GYM196873:GYN196876 HII196873:HIJ196876 HSE196873:HSF196876 ICA196873:ICB196876 ILW196873:ILX196876 IVS196873:IVT196876 JFO196873:JFP196876 JPK196873:JPL196876 JZG196873:JZH196876 KJC196873:KJD196876 KSY196873:KSZ196876 LCU196873:LCV196876 LMQ196873:LMR196876 LWM196873:LWN196876 MGI196873:MGJ196876 MQE196873:MQF196876 NAA196873:NAB196876 NJW196873:NJX196876 NTS196873:NTT196876 ODO196873:ODP196876 ONK196873:ONL196876 OXG196873:OXH196876 PHC196873:PHD196876 PQY196873:PQZ196876 QAU196873:QAV196876 QKQ196873:QKR196876 QUM196873:QUN196876 REI196873:REJ196876 ROE196873:ROF196876 RYA196873:RYB196876 SHW196873:SHX196876 SRS196873:SRT196876 TBO196873:TBP196876 TLK196873:TLL196876 TVG196873:TVH196876 UFC196873:UFD196876 UOY196873:UOZ196876 UYU196873:UYV196876 VIQ196873:VIR196876 VSM196873:VSN196876 WCI196873:WCJ196876 WME196873:WMF196876 WWA196873:WWB196876 S262409:T262412 JO262409:JP262412 TK262409:TL262412 ADG262409:ADH262412 ANC262409:AND262412 AWY262409:AWZ262412 BGU262409:BGV262412 BQQ262409:BQR262412 CAM262409:CAN262412 CKI262409:CKJ262412 CUE262409:CUF262412 DEA262409:DEB262412 DNW262409:DNX262412 DXS262409:DXT262412 EHO262409:EHP262412 ERK262409:ERL262412 FBG262409:FBH262412 FLC262409:FLD262412 FUY262409:FUZ262412 GEU262409:GEV262412 GOQ262409:GOR262412 GYM262409:GYN262412 HII262409:HIJ262412 HSE262409:HSF262412 ICA262409:ICB262412 ILW262409:ILX262412 IVS262409:IVT262412 JFO262409:JFP262412 JPK262409:JPL262412 JZG262409:JZH262412 KJC262409:KJD262412 KSY262409:KSZ262412 LCU262409:LCV262412 LMQ262409:LMR262412 LWM262409:LWN262412 MGI262409:MGJ262412 MQE262409:MQF262412 NAA262409:NAB262412 NJW262409:NJX262412 NTS262409:NTT262412 ODO262409:ODP262412 ONK262409:ONL262412 OXG262409:OXH262412 PHC262409:PHD262412 PQY262409:PQZ262412 QAU262409:QAV262412 QKQ262409:QKR262412 QUM262409:QUN262412 REI262409:REJ262412 ROE262409:ROF262412 RYA262409:RYB262412 SHW262409:SHX262412 SRS262409:SRT262412 TBO262409:TBP262412 TLK262409:TLL262412 TVG262409:TVH262412 UFC262409:UFD262412 UOY262409:UOZ262412 UYU262409:UYV262412 VIQ262409:VIR262412 VSM262409:VSN262412 WCI262409:WCJ262412 WME262409:WMF262412 WWA262409:WWB262412 S327945:T327948 JO327945:JP327948 TK327945:TL327948 ADG327945:ADH327948 ANC327945:AND327948 AWY327945:AWZ327948 BGU327945:BGV327948 BQQ327945:BQR327948 CAM327945:CAN327948 CKI327945:CKJ327948 CUE327945:CUF327948 DEA327945:DEB327948 DNW327945:DNX327948 DXS327945:DXT327948 EHO327945:EHP327948 ERK327945:ERL327948 FBG327945:FBH327948 FLC327945:FLD327948 FUY327945:FUZ327948 GEU327945:GEV327948 GOQ327945:GOR327948 GYM327945:GYN327948 HII327945:HIJ327948 HSE327945:HSF327948 ICA327945:ICB327948 ILW327945:ILX327948 IVS327945:IVT327948 JFO327945:JFP327948 JPK327945:JPL327948 JZG327945:JZH327948 KJC327945:KJD327948 KSY327945:KSZ327948 LCU327945:LCV327948 LMQ327945:LMR327948 LWM327945:LWN327948 MGI327945:MGJ327948 MQE327945:MQF327948 NAA327945:NAB327948 NJW327945:NJX327948 NTS327945:NTT327948 ODO327945:ODP327948 ONK327945:ONL327948 OXG327945:OXH327948 PHC327945:PHD327948 PQY327945:PQZ327948 QAU327945:QAV327948 QKQ327945:QKR327948 QUM327945:QUN327948 REI327945:REJ327948 ROE327945:ROF327948 RYA327945:RYB327948 SHW327945:SHX327948 SRS327945:SRT327948 TBO327945:TBP327948 TLK327945:TLL327948 TVG327945:TVH327948 UFC327945:UFD327948 UOY327945:UOZ327948 UYU327945:UYV327948 VIQ327945:VIR327948 VSM327945:VSN327948 WCI327945:WCJ327948 WME327945:WMF327948 WWA327945:WWB327948 S393481:T393484 JO393481:JP393484 TK393481:TL393484 ADG393481:ADH393484 ANC393481:AND393484 AWY393481:AWZ393484 BGU393481:BGV393484 BQQ393481:BQR393484 CAM393481:CAN393484 CKI393481:CKJ393484 CUE393481:CUF393484 DEA393481:DEB393484 DNW393481:DNX393484 DXS393481:DXT393484 EHO393481:EHP393484 ERK393481:ERL393484 FBG393481:FBH393484 FLC393481:FLD393484 FUY393481:FUZ393484 GEU393481:GEV393484 GOQ393481:GOR393484 GYM393481:GYN393484 HII393481:HIJ393484 HSE393481:HSF393484 ICA393481:ICB393484 ILW393481:ILX393484 IVS393481:IVT393484 JFO393481:JFP393484 JPK393481:JPL393484 JZG393481:JZH393484 KJC393481:KJD393484 KSY393481:KSZ393484 LCU393481:LCV393484 LMQ393481:LMR393484 LWM393481:LWN393484 MGI393481:MGJ393484 MQE393481:MQF393484 NAA393481:NAB393484 NJW393481:NJX393484 NTS393481:NTT393484 ODO393481:ODP393484 ONK393481:ONL393484 OXG393481:OXH393484 PHC393481:PHD393484 PQY393481:PQZ393484 QAU393481:QAV393484 QKQ393481:QKR393484 QUM393481:QUN393484 REI393481:REJ393484 ROE393481:ROF393484 RYA393481:RYB393484 SHW393481:SHX393484 SRS393481:SRT393484 TBO393481:TBP393484 TLK393481:TLL393484 TVG393481:TVH393484 UFC393481:UFD393484 UOY393481:UOZ393484 UYU393481:UYV393484 VIQ393481:VIR393484 VSM393481:VSN393484 WCI393481:WCJ393484 WME393481:WMF393484 WWA393481:WWB393484 S459017:T459020 JO459017:JP459020 TK459017:TL459020 ADG459017:ADH459020 ANC459017:AND459020 AWY459017:AWZ459020 BGU459017:BGV459020 BQQ459017:BQR459020 CAM459017:CAN459020 CKI459017:CKJ459020 CUE459017:CUF459020 DEA459017:DEB459020 DNW459017:DNX459020 DXS459017:DXT459020 EHO459017:EHP459020 ERK459017:ERL459020 FBG459017:FBH459020 FLC459017:FLD459020 FUY459017:FUZ459020 GEU459017:GEV459020 GOQ459017:GOR459020 GYM459017:GYN459020 HII459017:HIJ459020 HSE459017:HSF459020 ICA459017:ICB459020 ILW459017:ILX459020 IVS459017:IVT459020 JFO459017:JFP459020 JPK459017:JPL459020 JZG459017:JZH459020 KJC459017:KJD459020 KSY459017:KSZ459020 LCU459017:LCV459020 LMQ459017:LMR459020 LWM459017:LWN459020 MGI459017:MGJ459020 MQE459017:MQF459020 NAA459017:NAB459020 NJW459017:NJX459020 NTS459017:NTT459020 ODO459017:ODP459020 ONK459017:ONL459020 OXG459017:OXH459020 PHC459017:PHD459020 PQY459017:PQZ459020 QAU459017:QAV459020 QKQ459017:QKR459020 QUM459017:QUN459020 REI459017:REJ459020 ROE459017:ROF459020 RYA459017:RYB459020 SHW459017:SHX459020 SRS459017:SRT459020 TBO459017:TBP459020 TLK459017:TLL459020 TVG459017:TVH459020 UFC459017:UFD459020 UOY459017:UOZ459020 UYU459017:UYV459020 VIQ459017:VIR459020 VSM459017:VSN459020 WCI459017:WCJ459020 WME459017:WMF459020 WWA459017:WWB459020 S524553:T524556 JO524553:JP524556 TK524553:TL524556 ADG524553:ADH524556 ANC524553:AND524556 AWY524553:AWZ524556 BGU524553:BGV524556 BQQ524553:BQR524556 CAM524553:CAN524556 CKI524553:CKJ524556 CUE524553:CUF524556 DEA524553:DEB524556 DNW524553:DNX524556 DXS524553:DXT524556 EHO524553:EHP524556 ERK524553:ERL524556 FBG524553:FBH524556 FLC524553:FLD524556 FUY524553:FUZ524556 GEU524553:GEV524556 GOQ524553:GOR524556 GYM524553:GYN524556 HII524553:HIJ524556 HSE524553:HSF524556 ICA524553:ICB524556 ILW524553:ILX524556 IVS524553:IVT524556 JFO524553:JFP524556 JPK524553:JPL524556 JZG524553:JZH524556 KJC524553:KJD524556 KSY524553:KSZ524556 LCU524553:LCV524556 LMQ524553:LMR524556 LWM524553:LWN524556 MGI524553:MGJ524556 MQE524553:MQF524556 NAA524553:NAB524556 NJW524553:NJX524556 NTS524553:NTT524556 ODO524553:ODP524556 ONK524553:ONL524556 OXG524553:OXH524556 PHC524553:PHD524556 PQY524553:PQZ524556 QAU524553:QAV524556 QKQ524553:QKR524556 QUM524553:QUN524556 REI524553:REJ524556 ROE524553:ROF524556 RYA524553:RYB524556 SHW524553:SHX524556 SRS524553:SRT524556 TBO524553:TBP524556 TLK524553:TLL524556 TVG524553:TVH524556 UFC524553:UFD524556 UOY524553:UOZ524556 UYU524553:UYV524556 VIQ524553:VIR524556 VSM524553:VSN524556 WCI524553:WCJ524556 WME524553:WMF524556 WWA524553:WWB524556 S590089:T590092 JO590089:JP590092 TK590089:TL590092 ADG590089:ADH590092 ANC590089:AND590092 AWY590089:AWZ590092 BGU590089:BGV590092 BQQ590089:BQR590092 CAM590089:CAN590092 CKI590089:CKJ590092 CUE590089:CUF590092 DEA590089:DEB590092 DNW590089:DNX590092 DXS590089:DXT590092 EHO590089:EHP590092 ERK590089:ERL590092 FBG590089:FBH590092 FLC590089:FLD590092 FUY590089:FUZ590092 GEU590089:GEV590092 GOQ590089:GOR590092 GYM590089:GYN590092 HII590089:HIJ590092 HSE590089:HSF590092 ICA590089:ICB590092 ILW590089:ILX590092 IVS590089:IVT590092 JFO590089:JFP590092 JPK590089:JPL590092 JZG590089:JZH590092 KJC590089:KJD590092 KSY590089:KSZ590092 LCU590089:LCV590092 LMQ590089:LMR590092 LWM590089:LWN590092 MGI590089:MGJ590092 MQE590089:MQF590092 NAA590089:NAB590092 NJW590089:NJX590092 NTS590089:NTT590092 ODO590089:ODP590092 ONK590089:ONL590092 OXG590089:OXH590092 PHC590089:PHD590092 PQY590089:PQZ590092 QAU590089:QAV590092 QKQ590089:QKR590092 QUM590089:QUN590092 REI590089:REJ590092 ROE590089:ROF590092 RYA590089:RYB590092 SHW590089:SHX590092 SRS590089:SRT590092 TBO590089:TBP590092 TLK590089:TLL590092 TVG590089:TVH590092 UFC590089:UFD590092 UOY590089:UOZ590092 UYU590089:UYV590092 VIQ590089:VIR590092 VSM590089:VSN590092 WCI590089:WCJ590092 WME590089:WMF590092 WWA590089:WWB590092 S655625:T655628 JO655625:JP655628 TK655625:TL655628 ADG655625:ADH655628 ANC655625:AND655628 AWY655625:AWZ655628 BGU655625:BGV655628 BQQ655625:BQR655628 CAM655625:CAN655628 CKI655625:CKJ655628 CUE655625:CUF655628 DEA655625:DEB655628 DNW655625:DNX655628 DXS655625:DXT655628 EHO655625:EHP655628 ERK655625:ERL655628 FBG655625:FBH655628 FLC655625:FLD655628 FUY655625:FUZ655628 GEU655625:GEV655628 GOQ655625:GOR655628 GYM655625:GYN655628 HII655625:HIJ655628 HSE655625:HSF655628 ICA655625:ICB655628 ILW655625:ILX655628 IVS655625:IVT655628 JFO655625:JFP655628 JPK655625:JPL655628 JZG655625:JZH655628 KJC655625:KJD655628 KSY655625:KSZ655628 LCU655625:LCV655628 LMQ655625:LMR655628 LWM655625:LWN655628 MGI655625:MGJ655628 MQE655625:MQF655628 NAA655625:NAB655628 NJW655625:NJX655628 NTS655625:NTT655628 ODO655625:ODP655628 ONK655625:ONL655628 OXG655625:OXH655628 PHC655625:PHD655628 PQY655625:PQZ655628 QAU655625:QAV655628 QKQ655625:QKR655628 QUM655625:QUN655628 REI655625:REJ655628 ROE655625:ROF655628 RYA655625:RYB655628 SHW655625:SHX655628 SRS655625:SRT655628 TBO655625:TBP655628 TLK655625:TLL655628 TVG655625:TVH655628 UFC655625:UFD655628 UOY655625:UOZ655628 UYU655625:UYV655628 VIQ655625:VIR655628 VSM655625:VSN655628 WCI655625:WCJ655628 WME655625:WMF655628 WWA655625:WWB655628 S721161:T721164 JO721161:JP721164 TK721161:TL721164 ADG721161:ADH721164 ANC721161:AND721164 AWY721161:AWZ721164 BGU721161:BGV721164 BQQ721161:BQR721164 CAM721161:CAN721164 CKI721161:CKJ721164 CUE721161:CUF721164 DEA721161:DEB721164 DNW721161:DNX721164 DXS721161:DXT721164 EHO721161:EHP721164 ERK721161:ERL721164 FBG721161:FBH721164 FLC721161:FLD721164 FUY721161:FUZ721164 GEU721161:GEV721164 GOQ721161:GOR721164 GYM721161:GYN721164 HII721161:HIJ721164 HSE721161:HSF721164 ICA721161:ICB721164 ILW721161:ILX721164 IVS721161:IVT721164 JFO721161:JFP721164 JPK721161:JPL721164 JZG721161:JZH721164 KJC721161:KJD721164 KSY721161:KSZ721164 LCU721161:LCV721164 LMQ721161:LMR721164 LWM721161:LWN721164 MGI721161:MGJ721164 MQE721161:MQF721164 NAA721161:NAB721164 NJW721161:NJX721164 NTS721161:NTT721164 ODO721161:ODP721164 ONK721161:ONL721164 OXG721161:OXH721164 PHC721161:PHD721164 PQY721161:PQZ721164 QAU721161:QAV721164 QKQ721161:QKR721164 QUM721161:QUN721164 REI721161:REJ721164 ROE721161:ROF721164 RYA721161:RYB721164 SHW721161:SHX721164 SRS721161:SRT721164 TBO721161:TBP721164 TLK721161:TLL721164 TVG721161:TVH721164 UFC721161:UFD721164 UOY721161:UOZ721164 UYU721161:UYV721164 VIQ721161:VIR721164 VSM721161:VSN721164 WCI721161:WCJ721164 WME721161:WMF721164 WWA721161:WWB721164 S786697:T786700 JO786697:JP786700 TK786697:TL786700 ADG786697:ADH786700 ANC786697:AND786700 AWY786697:AWZ786700 BGU786697:BGV786700 BQQ786697:BQR786700 CAM786697:CAN786700 CKI786697:CKJ786700 CUE786697:CUF786700 DEA786697:DEB786700 DNW786697:DNX786700 DXS786697:DXT786700 EHO786697:EHP786700 ERK786697:ERL786700 FBG786697:FBH786700 FLC786697:FLD786700 FUY786697:FUZ786700 GEU786697:GEV786700 GOQ786697:GOR786700 GYM786697:GYN786700 HII786697:HIJ786700 HSE786697:HSF786700 ICA786697:ICB786700 ILW786697:ILX786700 IVS786697:IVT786700 JFO786697:JFP786700 JPK786697:JPL786700 JZG786697:JZH786700 KJC786697:KJD786700 KSY786697:KSZ786700 LCU786697:LCV786700 LMQ786697:LMR786700 LWM786697:LWN786700 MGI786697:MGJ786700 MQE786697:MQF786700 NAA786697:NAB786700 NJW786697:NJX786700 NTS786697:NTT786700 ODO786697:ODP786700 ONK786697:ONL786700 OXG786697:OXH786700 PHC786697:PHD786700 PQY786697:PQZ786700 QAU786697:QAV786700 QKQ786697:QKR786700 QUM786697:QUN786700 REI786697:REJ786700 ROE786697:ROF786700 RYA786697:RYB786700 SHW786697:SHX786700 SRS786697:SRT786700 TBO786697:TBP786700 TLK786697:TLL786700 TVG786697:TVH786700 UFC786697:UFD786700 UOY786697:UOZ786700 UYU786697:UYV786700 VIQ786697:VIR786700 VSM786697:VSN786700 WCI786697:WCJ786700 WME786697:WMF786700 WWA786697:WWB786700 S852233:T852236 JO852233:JP852236 TK852233:TL852236 ADG852233:ADH852236 ANC852233:AND852236 AWY852233:AWZ852236 BGU852233:BGV852236 BQQ852233:BQR852236 CAM852233:CAN852236 CKI852233:CKJ852236 CUE852233:CUF852236 DEA852233:DEB852236 DNW852233:DNX852236 DXS852233:DXT852236 EHO852233:EHP852236 ERK852233:ERL852236 FBG852233:FBH852236 FLC852233:FLD852236 FUY852233:FUZ852236 GEU852233:GEV852236 GOQ852233:GOR852236 GYM852233:GYN852236 HII852233:HIJ852236 HSE852233:HSF852236 ICA852233:ICB852236 ILW852233:ILX852236 IVS852233:IVT852236 JFO852233:JFP852236 JPK852233:JPL852236 JZG852233:JZH852236 KJC852233:KJD852236 KSY852233:KSZ852236 LCU852233:LCV852236 LMQ852233:LMR852236 LWM852233:LWN852236 MGI852233:MGJ852236 MQE852233:MQF852236 NAA852233:NAB852236 NJW852233:NJX852236 NTS852233:NTT852236 ODO852233:ODP852236 ONK852233:ONL852236 OXG852233:OXH852236 PHC852233:PHD852236 PQY852233:PQZ852236 QAU852233:QAV852236 QKQ852233:QKR852236 QUM852233:QUN852236 REI852233:REJ852236 ROE852233:ROF852236 RYA852233:RYB852236 SHW852233:SHX852236 SRS852233:SRT852236 TBO852233:TBP852236 TLK852233:TLL852236 TVG852233:TVH852236 UFC852233:UFD852236 UOY852233:UOZ852236 UYU852233:UYV852236 VIQ852233:VIR852236 VSM852233:VSN852236 WCI852233:WCJ852236 WME852233:WMF852236 WWA852233:WWB852236 S917769:T917772 JO917769:JP917772 TK917769:TL917772 ADG917769:ADH917772 ANC917769:AND917772 AWY917769:AWZ917772 BGU917769:BGV917772 BQQ917769:BQR917772 CAM917769:CAN917772 CKI917769:CKJ917772 CUE917769:CUF917772 DEA917769:DEB917772 DNW917769:DNX917772 DXS917769:DXT917772 EHO917769:EHP917772 ERK917769:ERL917772 FBG917769:FBH917772 FLC917769:FLD917772 FUY917769:FUZ917772 GEU917769:GEV917772 GOQ917769:GOR917772 GYM917769:GYN917772 HII917769:HIJ917772 HSE917769:HSF917772 ICA917769:ICB917772 ILW917769:ILX917772 IVS917769:IVT917772 JFO917769:JFP917772 JPK917769:JPL917772 JZG917769:JZH917772 KJC917769:KJD917772 KSY917769:KSZ917772 LCU917769:LCV917772 LMQ917769:LMR917772 LWM917769:LWN917772 MGI917769:MGJ917772 MQE917769:MQF917772 NAA917769:NAB917772 NJW917769:NJX917772 NTS917769:NTT917772 ODO917769:ODP917772 ONK917769:ONL917772 OXG917769:OXH917772 PHC917769:PHD917772 PQY917769:PQZ917772 QAU917769:QAV917772 QKQ917769:QKR917772 QUM917769:QUN917772 REI917769:REJ917772 ROE917769:ROF917772 RYA917769:RYB917772 SHW917769:SHX917772 SRS917769:SRT917772 TBO917769:TBP917772 TLK917769:TLL917772 TVG917769:TVH917772 UFC917769:UFD917772 UOY917769:UOZ917772 UYU917769:UYV917772 VIQ917769:VIR917772 VSM917769:VSN917772 WCI917769:WCJ917772 WME917769:WMF917772 WWA917769:WWB917772 S983305:T983308 JO983305:JP983308 TK983305:TL983308 ADG983305:ADH983308 ANC983305:AND983308 AWY983305:AWZ983308 BGU983305:BGV983308 BQQ983305:BQR983308 CAM983305:CAN983308 CKI983305:CKJ983308 CUE983305:CUF983308 DEA983305:DEB983308 DNW983305:DNX983308 DXS983305:DXT983308 EHO983305:EHP983308 ERK983305:ERL983308 FBG983305:FBH983308 FLC983305:FLD983308 FUY983305:FUZ983308 GEU983305:GEV983308 GOQ983305:GOR983308 GYM983305:GYN983308 HII983305:HIJ983308 HSE983305:HSF983308 ICA983305:ICB983308 ILW983305:ILX983308 IVS983305:IVT983308 JFO983305:JFP983308 JPK983305:JPL983308 JZG983305:JZH983308 KJC983305:KJD983308 KSY983305:KSZ983308 LCU983305:LCV983308 LMQ983305:LMR983308 LWM983305:LWN983308 MGI983305:MGJ983308 MQE983305:MQF983308 NAA983305:NAB983308 NJW983305:NJX983308 NTS983305:NTT983308 ODO983305:ODP983308 ONK983305:ONL983308 OXG983305:OXH983308 PHC983305:PHD983308 PQY983305:PQZ983308 QAU983305:QAV983308 QKQ983305:QKR983308 QUM983305:QUN983308 REI983305:REJ983308 ROE983305:ROF983308 RYA983305:RYB983308 SHW983305:SHX983308 SRS983305:SRT983308 TBO983305:TBP983308 TLK983305:TLL983308 TVG983305:TVH983308 UFC983305:UFD983308 UOY983305:UOZ983308 UYU983305:UYV983308 VIQ983305:VIR983308 VSM983305:VSN983308 WCI983305:WCJ983308 WME983305:WMF983308 WWA983305:WWB983308 S273:T276 JO273:JP276 TK273:TL276 ADG273:ADH276 ANC273:AND276 AWY273:AWZ276 BGU273:BGV276 BQQ273:BQR276 CAM273:CAN276 CKI273:CKJ276 CUE273:CUF276 DEA273:DEB276 DNW273:DNX276 DXS273:DXT276 EHO273:EHP276 ERK273:ERL276 FBG273:FBH276 FLC273:FLD276 FUY273:FUZ276 GEU273:GEV276 GOQ273:GOR276 GYM273:GYN276 HII273:HIJ276 HSE273:HSF276 ICA273:ICB276 ILW273:ILX276 IVS273:IVT276 JFO273:JFP276 JPK273:JPL276 JZG273:JZH276 KJC273:KJD276 KSY273:KSZ276 LCU273:LCV276 LMQ273:LMR276 LWM273:LWN276 MGI273:MGJ276 MQE273:MQF276 NAA273:NAB276 NJW273:NJX276 NTS273:NTT276 ODO273:ODP276 ONK273:ONL276 OXG273:OXH276 PHC273:PHD276 PQY273:PQZ276 QAU273:QAV276 QKQ273:QKR276 QUM273:QUN276 REI273:REJ276 ROE273:ROF276 RYA273:RYB276 SHW273:SHX276 SRS273:SRT276 TBO273:TBP276 TLK273:TLL276 TVG273:TVH276 UFC273:UFD276 UOY273:UOZ276 UYU273:UYV276 VIQ273:VIR276 VSM273:VSN276 WCI273:WCJ276 WME273:WMF276 WWA273:WWB276 S65809:T65812 JO65809:JP65812 TK65809:TL65812 ADG65809:ADH65812 ANC65809:AND65812 AWY65809:AWZ65812 BGU65809:BGV65812 BQQ65809:BQR65812 CAM65809:CAN65812 CKI65809:CKJ65812 CUE65809:CUF65812 DEA65809:DEB65812 DNW65809:DNX65812 DXS65809:DXT65812 EHO65809:EHP65812 ERK65809:ERL65812 FBG65809:FBH65812 FLC65809:FLD65812 FUY65809:FUZ65812 GEU65809:GEV65812 GOQ65809:GOR65812 GYM65809:GYN65812 HII65809:HIJ65812 HSE65809:HSF65812 ICA65809:ICB65812 ILW65809:ILX65812 IVS65809:IVT65812 JFO65809:JFP65812 JPK65809:JPL65812 JZG65809:JZH65812 KJC65809:KJD65812 KSY65809:KSZ65812 LCU65809:LCV65812 LMQ65809:LMR65812 LWM65809:LWN65812 MGI65809:MGJ65812 MQE65809:MQF65812 NAA65809:NAB65812 NJW65809:NJX65812 NTS65809:NTT65812 ODO65809:ODP65812 ONK65809:ONL65812 OXG65809:OXH65812 PHC65809:PHD65812 PQY65809:PQZ65812 QAU65809:QAV65812 QKQ65809:QKR65812 QUM65809:QUN65812 REI65809:REJ65812 ROE65809:ROF65812 RYA65809:RYB65812 SHW65809:SHX65812 SRS65809:SRT65812 TBO65809:TBP65812 TLK65809:TLL65812 TVG65809:TVH65812 UFC65809:UFD65812 UOY65809:UOZ65812 UYU65809:UYV65812 VIQ65809:VIR65812 VSM65809:VSN65812 WCI65809:WCJ65812 WME65809:WMF65812 WWA65809:WWB65812 S131345:T131348 JO131345:JP131348 TK131345:TL131348 ADG131345:ADH131348 ANC131345:AND131348 AWY131345:AWZ131348 BGU131345:BGV131348 BQQ131345:BQR131348 CAM131345:CAN131348 CKI131345:CKJ131348 CUE131345:CUF131348 DEA131345:DEB131348 DNW131345:DNX131348 DXS131345:DXT131348 EHO131345:EHP131348 ERK131345:ERL131348 FBG131345:FBH131348 FLC131345:FLD131348 FUY131345:FUZ131348 GEU131345:GEV131348 GOQ131345:GOR131348 GYM131345:GYN131348 HII131345:HIJ131348 HSE131345:HSF131348 ICA131345:ICB131348 ILW131345:ILX131348 IVS131345:IVT131348 JFO131345:JFP131348 JPK131345:JPL131348 JZG131345:JZH131348 KJC131345:KJD131348 KSY131345:KSZ131348 LCU131345:LCV131348 LMQ131345:LMR131348 LWM131345:LWN131348 MGI131345:MGJ131348 MQE131345:MQF131348 NAA131345:NAB131348 NJW131345:NJX131348 NTS131345:NTT131348 ODO131345:ODP131348 ONK131345:ONL131348 OXG131345:OXH131348 PHC131345:PHD131348 PQY131345:PQZ131348 QAU131345:QAV131348 QKQ131345:QKR131348 QUM131345:QUN131348 REI131345:REJ131348 ROE131345:ROF131348 RYA131345:RYB131348 SHW131345:SHX131348 SRS131345:SRT131348 TBO131345:TBP131348 TLK131345:TLL131348 TVG131345:TVH131348 UFC131345:UFD131348 UOY131345:UOZ131348 UYU131345:UYV131348 VIQ131345:VIR131348 VSM131345:VSN131348 WCI131345:WCJ131348 WME131345:WMF131348 WWA131345:WWB131348 S196881:T196884 JO196881:JP196884 TK196881:TL196884 ADG196881:ADH196884 ANC196881:AND196884 AWY196881:AWZ196884 BGU196881:BGV196884 BQQ196881:BQR196884 CAM196881:CAN196884 CKI196881:CKJ196884 CUE196881:CUF196884 DEA196881:DEB196884 DNW196881:DNX196884 DXS196881:DXT196884 EHO196881:EHP196884 ERK196881:ERL196884 FBG196881:FBH196884 FLC196881:FLD196884 FUY196881:FUZ196884 GEU196881:GEV196884 GOQ196881:GOR196884 GYM196881:GYN196884 HII196881:HIJ196884 HSE196881:HSF196884 ICA196881:ICB196884 ILW196881:ILX196884 IVS196881:IVT196884 JFO196881:JFP196884 JPK196881:JPL196884 JZG196881:JZH196884 KJC196881:KJD196884 KSY196881:KSZ196884 LCU196881:LCV196884 LMQ196881:LMR196884 LWM196881:LWN196884 MGI196881:MGJ196884 MQE196881:MQF196884 NAA196881:NAB196884 NJW196881:NJX196884 NTS196881:NTT196884 ODO196881:ODP196884 ONK196881:ONL196884 OXG196881:OXH196884 PHC196881:PHD196884 PQY196881:PQZ196884 QAU196881:QAV196884 QKQ196881:QKR196884 QUM196881:QUN196884 REI196881:REJ196884 ROE196881:ROF196884 RYA196881:RYB196884 SHW196881:SHX196884 SRS196881:SRT196884 TBO196881:TBP196884 TLK196881:TLL196884 TVG196881:TVH196884 UFC196881:UFD196884 UOY196881:UOZ196884 UYU196881:UYV196884 VIQ196881:VIR196884 VSM196881:VSN196884 WCI196881:WCJ196884 WME196881:WMF196884 WWA196881:WWB196884 S262417:T262420 JO262417:JP262420 TK262417:TL262420 ADG262417:ADH262420 ANC262417:AND262420 AWY262417:AWZ262420 BGU262417:BGV262420 BQQ262417:BQR262420 CAM262417:CAN262420 CKI262417:CKJ262420 CUE262417:CUF262420 DEA262417:DEB262420 DNW262417:DNX262420 DXS262417:DXT262420 EHO262417:EHP262420 ERK262417:ERL262420 FBG262417:FBH262420 FLC262417:FLD262420 FUY262417:FUZ262420 GEU262417:GEV262420 GOQ262417:GOR262420 GYM262417:GYN262420 HII262417:HIJ262420 HSE262417:HSF262420 ICA262417:ICB262420 ILW262417:ILX262420 IVS262417:IVT262420 JFO262417:JFP262420 JPK262417:JPL262420 JZG262417:JZH262420 KJC262417:KJD262420 KSY262417:KSZ262420 LCU262417:LCV262420 LMQ262417:LMR262420 LWM262417:LWN262420 MGI262417:MGJ262420 MQE262417:MQF262420 NAA262417:NAB262420 NJW262417:NJX262420 NTS262417:NTT262420 ODO262417:ODP262420 ONK262417:ONL262420 OXG262417:OXH262420 PHC262417:PHD262420 PQY262417:PQZ262420 QAU262417:QAV262420 QKQ262417:QKR262420 QUM262417:QUN262420 REI262417:REJ262420 ROE262417:ROF262420 RYA262417:RYB262420 SHW262417:SHX262420 SRS262417:SRT262420 TBO262417:TBP262420 TLK262417:TLL262420 TVG262417:TVH262420 UFC262417:UFD262420 UOY262417:UOZ262420 UYU262417:UYV262420 VIQ262417:VIR262420 VSM262417:VSN262420 WCI262417:WCJ262420 WME262417:WMF262420 WWA262417:WWB262420 S327953:T327956 JO327953:JP327956 TK327953:TL327956 ADG327953:ADH327956 ANC327953:AND327956 AWY327953:AWZ327956 BGU327953:BGV327956 BQQ327953:BQR327956 CAM327953:CAN327956 CKI327953:CKJ327956 CUE327953:CUF327956 DEA327953:DEB327956 DNW327953:DNX327956 DXS327953:DXT327956 EHO327953:EHP327956 ERK327953:ERL327956 FBG327953:FBH327956 FLC327953:FLD327956 FUY327953:FUZ327956 GEU327953:GEV327956 GOQ327953:GOR327956 GYM327953:GYN327956 HII327953:HIJ327956 HSE327953:HSF327956 ICA327953:ICB327956 ILW327953:ILX327956 IVS327953:IVT327956 JFO327953:JFP327956 JPK327953:JPL327956 JZG327953:JZH327956 KJC327953:KJD327956 KSY327953:KSZ327956 LCU327953:LCV327956 LMQ327953:LMR327956 LWM327953:LWN327956 MGI327953:MGJ327956 MQE327953:MQF327956 NAA327953:NAB327956 NJW327953:NJX327956 NTS327953:NTT327956 ODO327953:ODP327956 ONK327953:ONL327956 OXG327953:OXH327956 PHC327953:PHD327956 PQY327953:PQZ327956 QAU327953:QAV327956 QKQ327953:QKR327956 QUM327953:QUN327956 REI327953:REJ327956 ROE327953:ROF327956 RYA327953:RYB327956 SHW327953:SHX327956 SRS327953:SRT327956 TBO327953:TBP327956 TLK327953:TLL327956 TVG327953:TVH327956 UFC327953:UFD327956 UOY327953:UOZ327956 UYU327953:UYV327956 VIQ327953:VIR327956 VSM327953:VSN327956 WCI327953:WCJ327956 WME327953:WMF327956 WWA327953:WWB327956 S393489:T393492 JO393489:JP393492 TK393489:TL393492 ADG393489:ADH393492 ANC393489:AND393492 AWY393489:AWZ393492 BGU393489:BGV393492 BQQ393489:BQR393492 CAM393489:CAN393492 CKI393489:CKJ393492 CUE393489:CUF393492 DEA393489:DEB393492 DNW393489:DNX393492 DXS393489:DXT393492 EHO393489:EHP393492 ERK393489:ERL393492 FBG393489:FBH393492 FLC393489:FLD393492 FUY393489:FUZ393492 GEU393489:GEV393492 GOQ393489:GOR393492 GYM393489:GYN393492 HII393489:HIJ393492 HSE393489:HSF393492 ICA393489:ICB393492 ILW393489:ILX393492 IVS393489:IVT393492 JFO393489:JFP393492 JPK393489:JPL393492 JZG393489:JZH393492 KJC393489:KJD393492 KSY393489:KSZ393492 LCU393489:LCV393492 LMQ393489:LMR393492 LWM393489:LWN393492 MGI393489:MGJ393492 MQE393489:MQF393492 NAA393489:NAB393492 NJW393489:NJX393492 NTS393489:NTT393492 ODO393489:ODP393492 ONK393489:ONL393492 OXG393489:OXH393492 PHC393489:PHD393492 PQY393489:PQZ393492 QAU393489:QAV393492 QKQ393489:QKR393492 QUM393489:QUN393492 REI393489:REJ393492 ROE393489:ROF393492 RYA393489:RYB393492 SHW393489:SHX393492 SRS393489:SRT393492 TBO393489:TBP393492 TLK393489:TLL393492 TVG393489:TVH393492 UFC393489:UFD393492 UOY393489:UOZ393492 UYU393489:UYV393492 VIQ393489:VIR393492 VSM393489:VSN393492 WCI393489:WCJ393492 WME393489:WMF393492 WWA393489:WWB393492 S459025:T459028 JO459025:JP459028 TK459025:TL459028 ADG459025:ADH459028 ANC459025:AND459028 AWY459025:AWZ459028 BGU459025:BGV459028 BQQ459025:BQR459028 CAM459025:CAN459028 CKI459025:CKJ459028 CUE459025:CUF459028 DEA459025:DEB459028 DNW459025:DNX459028 DXS459025:DXT459028 EHO459025:EHP459028 ERK459025:ERL459028 FBG459025:FBH459028 FLC459025:FLD459028 FUY459025:FUZ459028 GEU459025:GEV459028 GOQ459025:GOR459028 GYM459025:GYN459028 HII459025:HIJ459028 HSE459025:HSF459028 ICA459025:ICB459028 ILW459025:ILX459028 IVS459025:IVT459028 JFO459025:JFP459028 JPK459025:JPL459028 JZG459025:JZH459028 KJC459025:KJD459028 KSY459025:KSZ459028 LCU459025:LCV459028 LMQ459025:LMR459028 LWM459025:LWN459028 MGI459025:MGJ459028 MQE459025:MQF459028 NAA459025:NAB459028 NJW459025:NJX459028 NTS459025:NTT459028 ODO459025:ODP459028 ONK459025:ONL459028 OXG459025:OXH459028 PHC459025:PHD459028 PQY459025:PQZ459028 QAU459025:QAV459028 QKQ459025:QKR459028 QUM459025:QUN459028 REI459025:REJ459028 ROE459025:ROF459028 RYA459025:RYB459028 SHW459025:SHX459028 SRS459025:SRT459028 TBO459025:TBP459028 TLK459025:TLL459028 TVG459025:TVH459028 UFC459025:UFD459028 UOY459025:UOZ459028 UYU459025:UYV459028 VIQ459025:VIR459028 VSM459025:VSN459028 WCI459025:WCJ459028 WME459025:WMF459028 WWA459025:WWB459028 S524561:T524564 JO524561:JP524564 TK524561:TL524564 ADG524561:ADH524564 ANC524561:AND524564 AWY524561:AWZ524564 BGU524561:BGV524564 BQQ524561:BQR524564 CAM524561:CAN524564 CKI524561:CKJ524564 CUE524561:CUF524564 DEA524561:DEB524564 DNW524561:DNX524564 DXS524561:DXT524564 EHO524561:EHP524564 ERK524561:ERL524564 FBG524561:FBH524564 FLC524561:FLD524564 FUY524561:FUZ524564 GEU524561:GEV524564 GOQ524561:GOR524564 GYM524561:GYN524564 HII524561:HIJ524564 HSE524561:HSF524564 ICA524561:ICB524564 ILW524561:ILX524564 IVS524561:IVT524564 JFO524561:JFP524564 JPK524561:JPL524564 JZG524561:JZH524564 KJC524561:KJD524564 KSY524561:KSZ524564 LCU524561:LCV524564 LMQ524561:LMR524564 LWM524561:LWN524564 MGI524561:MGJ524564 MQE524561:MQF524564 NAA524561:NAB524564 NJW524561:NJX524564 NTS524561:NTT524564 ODO524561:ODP524564 ONK524561:ONL524564 OXG524561:OXH524564 PHC524561:PHD524564 PQY524561:PQZ524564 QAU524561:QAV524564 QKQ524561:QKR524564 QUM524561:QUN524564 REI524561:REJ524564 ROE524561:ROF524564 RYA524561:RYB524564 SHW524561:SHX524564 SRS524561:SRT524564 TBO524561:TBP524564 TLK524561:TLL524564 TVG524561:TVH524564 UFC524561:UFD524564 UOY524561:UOZ524564 UYU524561:UYV524564 VIQ524561:VIR524564 VSM524561:VSN524564 WCI524561:WCJ524564 WME524561:WMF524564 WWA524561:WWB524564 S590097:T590100 JO590097:JP590100 TK590097:TL590100 ADG590097:ADH590100 ANC590097:AND590100 AWY590097:AWZ590100 BGU590097:BGV590100 BQQ590097:BQR590100 CAM590097:CAN590100 CKI590097:CKJ590100 CUE590097:CUF590100 DEA590097:DEB590100 DNW590097:DNX590100 DXS590097:DXT590100 EHO590097:EHP590100 ERK590097:ERL590100 FBG590097:FBH590100 FLC590097:FLD590100 FUY590097:FUZ590100 GEU590097:GEV590100 GOQ590097:GOR590100 GYM590097:GYN590100 HII590097:HIJ590100 HSE590097:HSF590100 ICA590097:ICB590100 ILW590097:ILX590100 IVS590097:IVT590100 JFO590097:JFP590100 JPK590097:JPL590100 JZG590097:JZH590100 KJC590097:KJD590100 KSY590097:KSZ590100 LCU590097:LCV590100 LMQ590097:LMR590100 LWM590097:LWN590100 MGI590097:MGJ590100 MQE590097:MQF590100 NAA590097:NAB590100 NJW590097:NJX590100 NTS590097:NTT590100 ODO590097:ODP590100 ONK590097:ONL590100 OXG590097:OXH590100 PHC590097:PHD590100 PQY590097:PQZ590100 QAU590097:QAV590100 QKQ590097:QKR590100 QUM590097:QUN590100 REI590097:REJ590100 ROE590097:ROF590100 RYA590097:RYB590100 SHW590097:SHX590100 SRS590097:SRT590100 TBO590097:TBP590100 TLK590097:TLL590100 TVG590097:TVH590100 UFC590097:UFD590100 UOY590097:UOZ590100 UYU590097:UYV590100 VIQ590097:VIR590100 VSM590097:VSN590100 WCI590097:WCJ590100 WME590097:WMF590100 WWA590097:WWB590100 S655633:T655636 JO655633:JP655636 TK655633:TL655636 ADG655633:ADH655636 ANC655633:AND655636 AWY655633:AWZ655636 BGU655633:BGV655636 BQQ655633:BQR655636 CAM655633:CAN655636 CKI655633:CKJ655636 CUE655633:CUF655636 DEA655633:DEB655636 DNW655633:DNX655636 DXS655633:DXT655636 EHO655633:EHP655636 ERK655633:ERL655636 FBG655633:FBH655636 FLC655633:FLD655636 FUY655633:FUZ655636 GEU655633:GEV655636 GOQ655633:GOR655636 GYM655633:GYN655636 HII655633:HIJ655636 HSE655633:HSF655636 ICA655633:ICB655636 ILW655633:ILX655636 IVS655633:IVT655636 JFO655633:JFP655636 JPK655633:JPL655636 JZG655633:JZH655636 KJC655633:KJD655636 KSY655633:KSZ655636 LCU655633:LCV655636 LMQ655633:LMR655636 LWM655633:LWN655636 MGI655633:MGJ655636 MQE655633:MQF655636 NAA655633:NAB655636 NJW655633:NJX655636 NTS655633:NTT655636 ODO655633:ODP655636 ONK655633:ONL655636 OXG655633:OXH655636 PHC655633:PHD655636 PQY655633:PQZ655636 QAU655633:QAV655636 QKQ655633:QKR655636 QUM655633:QUN655636 REI655633:REJ655636 ROE655633:ROF655636 RYA655633:RYB655636 SHW655633:SHX655636 SRS655633:SRT655636 TBO655633:TBP655636 TLK655633:TLL655636 TVG655633:TVH655636 UFC655633:UFD655636 UOY655633:UOZ655636 UYU655633:UYV655636 VIQ655633:VIR655636 VSM655633:VSN655636 WCI655633:WCJ655636 WME655633:WMF655636 WWA655633:WWB655636 S721169:T721172 JO721169:JP721172 TK721169:TL721172 ADG721169:ADH721172 ANC721169:AND721172 AWY721169:AWZ721172 BGU721169:BGV721172 BQQ721169:BQR721172 CAM721169:CAN721172 CKI721169:CKJ721172 CUE721169:CUF721172 DEA721169:DEB721172 DNW721169:DNX721172 DXS721169:DXT721172 EHO721169:EHP721172 ERK721169:ERL721172 FBG721169:FBH721172 FLC721169:FLD721172 FUY721169:FUZ721172 GEU721169:GEV721172 GOQ721169:GOR721172 GYM721169:GYN721172 HII721169:HIJ721172 HSE721169:HSF721172 ICA721169:ICB721172 ILW721169:ILX721172 IVS721169:IVT721172 JFO721169:JFP721172 JPK721169:JPL721172 JZG721169:JZH721172 KJC721169:KJD721172 KSY721169:KSZ721172 LCU721169:LCV721172 LMQ721169:LMR721172 LWM721169:LWN721172 MGI721169:MGJ721172 MQE721169:MQF721172 NAA721169:NAB721172 NJW721169:NJX721172 NTS721169:NTT721172 ODO721169:ODP721172 ONK721169:ONL721172 OXG721169:OXH721172 PHC721169:PHD721172 PQY721169:PQZ721172 QAU721169:QAV721172 QKQ721169:QKR721172 QUM721169:QUN721172 REI721169:REJ721172 ROE721169:ROF721172 RYA721169:RYB721172 SHW721169:SHX721172 SRS721169:SRT721172 TBO721169:TBP721172 TLK721169:TLL721172 TVG721169:TVH721172 UFC721169:UFD721172 UOY721169:UOZ721172 UYU721169:UYV721172 VIQ721169:VIR721172 VSM721169:VSN721172 WCI721169:WCJ721172 WME721169:WMF721172 WWA721169:WWB721172 S786705:T786708 JO786705:JP786708 TK786705:TL786708 ADG786705:ADH786708 ANC786705:AND786708 AWY786705:AWZ786708 BGU786705:BGV786708 BQQ786705:BQR786708 CAM786705:CAN786708 CKI786705:CKJ786708 CUE786705:CUF786708 DEA786705:DEB786708 DNW786705:DNX786708 DXS786705:DXT786708 EHO786705:EHP786708 ERK786705:ERL786708 FBG786705:FBH786708 FLC786705:FLD786708 FUY786705:FUZ786708 GEU786705:GEV786708 GOQ786705:GOR786708 GYM786705:GYN786708 HII786705:HIJ786708 HSE786705:HSF786708 ICA786705:ICB786708 ILW786705:ILX786708 IVS786705:IVT786708 JFO786705:JFP786708 JPK786705:JPL786708 JZG786705:JZH786708 KJC786705:KJD786708 KSY786705:KSZ786708 LCU786705:LCV786708 LMQ786705:LMR786708 LWM786705:LWN786708 MGI786705:MGJ786708 MQE786705:MQF786708 NAA786705:NAB786708 NJW786705:NJX786708 NTS786705:NTT786708 ODO786705:ODP786708 ONK786705:ONL786708 OXG786705:OXH786708 PHC786705:PHD786708 PQY786705:PQZ786708 QAU786705:QAV786708 QKQ786705:QKR786708 QUM786705:QUN786708 REI786705:REJ786708 ROE786705:ROF786708 RYA786705:RYB786708 SHW786705:SHX786708 SRS786705:SRT786708 TBO786705:TBP786708 TLK786705:TLL786708 TVG786705:TVH786708 UFC786705:UFD786708 UOY786705:UOZ786708 UYU786705:UYV786708 VIQ786705:VIR786708 VSM786705:VSN786708 WCI786705:WCJ786708 WME786705:WMF786708 WWA786705:WWB786708 S852241:T852244 JO852241:JP852244 TK852241:TL852244 ADG852241:ADH852244 ANC852241:AND852244 AWY852241:AWZ852244 BGU852241:BGV852244 BQQ852241:BQR852244 CAM852241:CAN852244 CKI852241:CKJ852244 CUE852241:CUF852244 DEA852241:DEB852244 DNW852241:DNX852244 DXS852241:DXT852244 EHO852241:EHP852244 ERK852241:ERL852244 FBG852241:FBH852244 FLC852241:FLD852244 FUY852241:FUZ852244 GEU852241:GEV852244 GOQ852241:GOR852244 GYM852241:GYN852244 HII852241:HIJ852244 HSE852241:HSF852244 ICA852241:ICB852244 ILW852241:ILX852244 IVS852241:IVT852244 JFO852241:JFP852244 JPK852241:JPL852244 JZG852241:JZH852244 KJC852241:KJD852244 KSY852241:KSZ852244 LCU852241:LCV852244 LMQ852241:LMR852244 LWM852241:LWN852244 MGI852241:MGJ852244 MQE852241:MQF852244 NAA852241:NAB852244 NJW852241:NJX852244 NTS852241:NTT852244 ODO852241:ODP852244 ONK852241:ONL852244 OXG852241:OXH852244 PHC852241:PHD852244 PQY852241:PQZ852244 QAU852241:QAV852244 QKQ852241:QKR852244 QUM852241:QUN852244 REI852241:REJ852244 ROE852241:ROF852244 RYA852241:RYB852244 SHW852241:SHX852244 SRS852241:SRT852244 TBO852241:TBP852244 TLK852241:TLL852244 TVG852241:TVH852244 UFC852241:UFD852244 UOY852241:UOZ852244 UYU852241:UYV852244 VIQ852241:VIR852244 VSM852241:VSN852244 WCI852241:WCJ852244 WME852241:WMF852244 WWA852241:WWB852244 S917777:T917780 JO917777:JP917780 TK917777:TL917780 ADG917777:ADH917780 ANC917777:AND917780 AWY917777:AWZ917780 BGU917777:BGV917780 BQQ917777:BQR917780 CAM917777:CAN917780 CKI917777:CKJ917780 CUE917777:CUF917780 DEA917777:DEB917780 DNW917777:DNX917780 DXS917777:DXT917780 EHO917777:EHP917780 ERK917777:ERL917780 FBG917777:FBH917780 FLC917777:FLD917780 FUY917777:FUZ917780 GEU917777:GEV917780 GOQ917777:GOR917780 GYM917777:GYN917780 HII917777:HIJ917780 HSE917777:HSF917780 ICA917777:ICB917780 ILW917777:ILX917780 IVS917777:IVT917780 JFO917777:JFP917780 JPK917777:JPL917780 JZG917777:JZH917780 KJC917777:KJD917780 KSY917777:KSZ917780 LCU917777:LCV917780 LMQ917777:LMR917780 LWM917777:LWN917780 MGI917777:MGJ917780 MQE917777:MQF917780 NAA917777:NAB917780 NJW917777:NJX917780 NTS917777:NTT917780 ODO917777:ODP917780 ONK917777:ONL917780 OXG917777:OXH917780 PHC917777:PHD917780 PQY917777:PQZ917780 QAU917777:QAV917780 QKQ917777:QKR917780 QUM917777:QUN917780 REI917777:REJ917780 ROE917777:ROF917780 RYA917777:RYB917780 SHW917777:SHX917780 SRS917777:SRT917780 TBO917777:TBP917780 TLK917777:TLL917780 TVG917777:TVH917780 UFC917777:UFD917780 UOY917777:UOZ917780 UYU917777:UYV917780 VIQ917777:VIR917780 VSM917777:VSN917780 WCI917777:WCJ917780 WME917777:WMF917780 WWA917777:WWB917780 S983313:T983316 JO983313:JP983316 TK983313:TL983316 ADG983313:ADH983316 ANC983313:AND983316 AWY983313:AWZ983316 BGU983313:BGV983316 BQQ983313:BQR983316 CAM983313:CAN983316 CKI983313:CKJ983316 CUE983313:CUF983316 DEA983313:DEB983316 DNW983313:DNX983316 DXS983313:DXT983316 EHO983313:EHP983316 ERK983313:ERL983316 FBG983313:FBH983316 FLC983313:FLD983316 FUY983313:FUZ983316 GEU983313:GEV983316 GOQ983313:GOR983316 GYM983313:GYN983316 HII983313:HIJ983316 HSE983313:HSF983316 ICA983313:ICB983316 ILW983313:ILX983316 IVS983313:IVT983316 JFO983313:JFP983316 JPK983313:JPL983316 JZG983313:JZH983316 KJC983313:KJD983316 KSY983313:KSZ983316 LCU983313:LCV983316 LMQ983313:LMR983316 LWM983313:LWN983316 MGI983313:MGJ983316 MQE983313:MQF983316 NAA983313:NAB983316 NJW983313:NJX983316 NTS983313:NTT983316 ODO983313:ODP983316 ONK983313:ONL983316 OXG983313:OXH983316 PHC983313:PHD983316 PQY983313:PQZ983316 QAU983313:QAV983316 QKQ983313:QKR983316 QUM983313:QUN983316 REI983313:REJ983316 ROE983313:ROF983316 RYA983313:RYB983316 SHW983313:SHX983316 SRS983313:SRT983316 TBO983313:TBP983316 TLK983313:TLL983316 TVG983313:TVH983316 UFC983313:UFD983316 UOY983313:UOZ983316 UYU983313:UYV983316 VIQ983313:VIR983316 VSM983313:VSN983316 WCI983313:WCJ983316 WME983313:WMF983316 WWA983313:WWB983316 S281:T284 JO281:JP284 TK281:TL284 ADG281:ADH284 ANC281:AND284 AWY281:AWZ284 BGU281:BGV284 BQQ281:BQR284 CAM281:CAN284 CKI281:CKJ284 CUE281:CUF284 DEA281:DEB284 DNW281:DNX284 DXS281:DXT284 EHO281:EHP284 ERK281:ERL284 FBG281:FBH284 FLC281:FLD284 FUY281:FUZ284 GEU281:GEV284 GOQ281:GOR284 GYM281:GYN284 HII281:HIJ284 HSE281:HSF284 ICA281:ICB284 ILW281:ILX284 IVS281:IVT284 JFO281:JFP284 JPK281:JPL284 JZG281:JZH284 KJC281:KJD284 KSY281:KSZ284 LCU281:LCV284 LMQ281:LMR284 LWM281:LWN284 MGI281:MGJ284 MQE281:MQF284 NAA281:NAB284 NJW281:NJX284 NTS281:NTT284 ODO281:ODP284 ONK281:ONL284 OXG281:OXH284 PHC281:PHD284 PQY281:PQZ284 QAU281:QAV284 QKQ281:QKR284 QUM281:QUN284 REI281:REJ284 ROE281:ROF284 RYA281:RYB284 SHW281:SHX284 SRS281:SRT284 TBO281:TBP284 TLK281:TLL284 TVG281:TVH284 UFC281:UFD284 UOY281:UOZ284 UYU281:UYV284 VIQ281:VIR284 VSM281:VSN284 WCI281:WCJ284 WME281:WMF284 WWA281:WWB284 S65817:T65820 JO65817:JP65820 TK65817:TL65820 ADG65817:ADH65820 ANC65817:AND65820 AWY65817:AWZ65820 BGU65817:BGV65820 BQQ65817:BQR65820 CAM65817:CAN65820 CKI65817:CKJ65820 CUE65817:CUF65820 DEA65817:DEB65820 DNW65817:DNX65820 DXS65817:DXT65820 EHO65817:EHP65820 ERK65817:ERL65820 FBG65817:FBH65820 FLC65817:FLD65820 FUY65817:FUZ65820 GEU65817:GEV65820 GOQ65817:GOR65820 GYM65817:GYN65820 HII65817:HIJ65820 HSE65817:HSF65820 ICA65817:ICB65820 ILW65817:ILX65820 IVS65817:IVT65820 JFO65817:JFP65820 JPK65817:JPL65820 JZG65817:JZH65820 KJC65817:KJD65820 KSY65817:KSZ65820 LCU65817:LCV65820 LMQ65817:LMR65820 LWM65817:LWN65820 MGI65817:MGJ65820 MQE65817:MQF65820 NAA65817:NAB65820 NJW65817:NJX65820 NTS65817:NTT65820 ODO65817:ODP65820 ONK65817:ONL65820 OXG65817:OXH65820 PHC65817:PHD65820 PQY65817:PQZ65820 QAU65817:QAV65820 QKQ65817:QKR65820 QUM65817:QUN65820 REI65817:REJ65820 ROE65817:ROF65820 RYA65817:RYB65820 SHW65817:SHX65820 SRS65817:SRT65820 TBO65817:TBP65820 TLK65817:TLL65820 TVG65817:TVH65820 UFC65817:UFD65820 UOY65817:UOZ65820 UYU65817:UYV65820 VIQ65817:VIR65820 VSM65817:VSN65820 WCI65817:WCJ65820 WME65817:WMF65820 WWA65817:WWB65820 S131353:T131356 JO131353:JP131356 TK131353:TL131356 ADG131353:ADH131356 ANC131353:AND131356 AWY131353:AWZ131356 BGU131353:BGV131356 BQQ131353:BQR131356 CAM131353:CAN131356 CKI131353:CKJ131356 CUE131353:CUF131356 DEA131353:DEB131356 DNW131353:DNX131356 DXS131353:DXT131356 EHO131353:EHP131356 ERK131353:ERL131356 FBG131353:FBH131356 FLC131353:FLD131356 FUY131353:FUZ131356 GEU131353:GEV131356 GOQ131353:GOR131356 GYM131353:GYN131356 HII131353:HIJ131356 HSE131353:HSF131356 ICA131353:ICB131356 ILW131353:ILX131356 IVS131353:IVT131356 JFO131353:JFP131356 JPK131353:JPL131356 JZG131353:JZH131356 KJC131353:KJD131356 KSY131353:KSZ131356 LCU131353:LCV131356 LMQ131353:LMR131356 LWM131353:LWN131356 MGI131353:MGJ131356 MQE131353:MQF131356 NAA131353:NAB131356 NJW131353:NJX131356 NTS131353:NTT131356 ODO131353:ODP131356 ONK131353:ONL131356 OXG131353:OXH131356 PHC131353:PHD131356 PQY131353:PQZ131356 QAU131353:QAV131356 QKQ131353:QKR131356 QUM131353:QUN131356 REI131353:REJ131356 ROE131353:ROF131356 RYA131353:RYB131356 SHW131353:SHX131356 SRS131353:SRT131356 TBO131353:TBP131356 TLK131353:TLL131356 TVG131353:TVH131356 UFC131353:UFD131356 UOY131353:UOZ131356 UYU131353:UYV131356 VIQ131353:VIR131356 VSM131353:VSN131356 WCI131353:WCJ131356 WME131353:WMF131356 WWA131353:WWB131356 S196889:T196892 JO196889:JP196892 TK196889:TL196892 ADG196889:ADH196892 ANC196889:AND196892 AWY196889:AWZ196892 BGU196889:BGV196892 BQQ196889:BQR196892 CAM196889:CAN196892 CKI196889:CKJ196892 CUE196889:CUF196892 DEA196889:DEB196892 DNW196889:DNX196892 DXS196889:DXT196892 EHO196889:EHP196892 ERK196889:ERL196892 FBG196889:FBH196892 FLC196889:FLD196892 FUY196889:FUZ196892 GEU196889:GEV196892 GOQ196889:GOR196892 GYM196889:GYN196892 HII196889:HIJ196892 HSE196889:HSF196892 ICA196889:ICB196892 ILW196889:ILX196892 IVS196889:IVT196892 JFO196889:JFP196892 JPK196889:JPL196892 JZG196889:JZH196892 KJC196889:KJD196892 KSY196889:KSZ196892 LCU196889:LCV196892 LMQ196889:LMR196892 LWM196889:LWN196892 MGI196889:MGJ196892 MQE196889:MQF196892 NAA196889:NAB196892 NJW196889:NJX196892 NTS196889:NTT196892 ODO196889:ODP196892 ONK196889:ONL196892 OXG196889:OXH196892 PHC196889:PHD196892 PQY196889:PQZ196892 QAU196889:QAV196892 QKQ196889:QKR196892 QUM196889:QUN196892 REI196889:REJ196892 ROE196889:ROF196892 RYA196889:RYB196892 SHW196889:SHX196892 SRS196889:SRT196892 TBO196889:TBP196892 TLK196889:TLL196892 TVG196889:TVH196892 UFC196889:UFD196892 UOY196889:UOZ196892 UYU196889:UYV196892 VIQ196889:VIR196892 VSM196889:VSN196892 WCI196889:WCJ196892 WME196889:WMF196892 WWA196889:WWB196892 S262425:T262428 JO262425:JP262428 TK262425:TL262428 ADG262425:ADH262428 ANC262425:AND262428 AWY262425:AWZ262428 BGU262425:BGV262428 BQQ262425:BQR262428 CAM262425:CAN262428 CKI262425:CKJ262428 CUE262425:CUF262428 DEA262425:DEB262428 DNW262425:DNX262428 DXS262425:DXT262428 EHO262425:EHP262428 ERK262425:ERL262428 FBG262425:FBH262428 FLC262425:FLD262428 FUY262425:FUZ262428 GEU262425:GEV262428 GOQ262425:GOR262428 GYM262425:GYN262428 HII262425:HIJ262428 HSE262425:HSF262428 ICA262425:ICB262428 ILW262425:ILX262428 IVS262425:IVT262428 JFO262425:JFP262428 JPK262425:JPL262428 JZG262425:JZH262428 KJC262425:KJD262428 KSY262425:KSZ262428 LCU262425:LCV262428 LMQ262425:LMR262428 LWM262425:LWN262428 MGI262425:MGJ262428 MQE262425:MQF262428 NAA262425:NAB262428 NJW262425:NJX262428 NTS262425:NTT262428 ODO262425:ODP262428 ONK262425:ONL262428 OXG262425:OXH262428 PHC262425:PHD262428 PQY262425:PQZ262428 QAU262425:QAV262428 QKQ262425:QKR262428 QUM262425:QUN262428 REI262425:REJ262428 ROE262425:ROF262428 RYA262425:RYB262428 SHW262425:SHX262428 SRS262425:SRT262428 TBO262425:TBP262428 TLK262425:TLL262428 TVG262425:TVH262428 UFC262425:UFD262428 UOY262425:UOZ262428 UYU262425:UYV262428 VIQ262425:VIR262428 VSM262425:VSN262428 WCI262425:WCJ262428 WME262425:WMF262428 WWA262425:WWB262428 S327961:T327964 JO327961:JP327964 TK327961:TL327964 ADG327961:ADH327964 ANC327961:AND327964 AWY327961:AWZ327964 BGU327961:BGV327964 BQQ327961:BQR327964 CAM327961:CAN327964 CKI327961:CKJ327964 CUE327961:CUF327964 DEA327961:DEB327964 DNW327961:DNX327964 DXS327961:DXT327964 EHO327961:EHP327964 ERK327961:ERL327964 FBG327961:FBH327964 FLC327961:FLD327964 FUY327961:FUZ327964 GEU327961:GEV327964 GOQ327961:GOR327964 GYM327961:GYN327964 HII327961:HIJ327964 HSE327961:HSF327964 ICA327961:ICB327964 ILW327961:ILX327964 IVS327961:IVT327964 JFO327961:JFP327964 JPK327961:JPL327964 JZG327961:JZH327964 KJC327961:KJD327964 KSY327961:KSZ327964 LCU327961:LCV327964 LMQ327961:LMR327964 LWM327961:LWN327964 MGI327961:MGJ327964 MQE327961:MQF327964 NAA327961:NAB327964 NJW327961:NJX327964 NTS327961:NTT327964 ODO327961:ODP327964 ONK327961:ONL327964 OXG327961:OXH327964 PHC327961:PHD327964 PQY327961:PQZ327964 QAU327961:QAV327964 QKQ327961:QKR327964 QUM327961:QUN327964 REI327961:REJ327964 ROE327961:ROF327964 RYA327961:RYB327964 SHW327961:SHX327964 SRS327961:SRT327964 TBO327961:TBP327964 TLK327961:TLL327964 TVG327961:TVH327964 UFC327961:UFD327964 UOY327961:UOZ327964 UYU327961:UYV327964 VIQ327961:VIR327964 VSM327961:VSN327964 WCI327961:WCJ327964 WME327961:WMF327964 WWA327961:WWB327964 S393497:T393500 JO393497:JP393500 TK393497:TL393500 ADG393497:ADH393500 ANC393497:AND393500 AWY393497:AWZ393500 BGU393497:BGV393500 BQQ393497:BQR393500 CAM393497:CAN393500 CKI393497:CKJ393500 CUE393497:CUF393500 DEA393497:DEB393500 DNW393497:DNX393500 DXS393497:DXT393500 EHO393497:EHP393500 ERK393497:ERL393500 FBG393497:FBH393500 FLC393497:FLD393500 FUY393497:FUZ393500 GEU393497:GEV393500 GOQ393497:GOR393500 GYM393497:GYN393500 HII393497:HIJ393500 HSE393497:HSF393500 ICA393497:ICB393500 ILW393497:ILX393500 IVS393497:IVT393500 JFO393497:JFP393500 JPK393497:JPL393500 JZG393497:JZH393500 KJC393497:KJD393500 KSY393497:KSZ393500 LCU393497:LCV393500 LMQ393497:LMR393500 LWM393497:LWN393500 MGI393497:MGJ393500 MQE393497:MQF393500 NAA393497:NAB393500 NJW393497:NJX393500 NTS393497:NTT393500 ODO393497:ODP393500 ONK393497:ONL393500 OXG393497:OXH393500 PHC393497:PHD393500 PQY393497:PQZ393500 QAU393497:QAV393500 QKQ393497:QKR393500 QUM393497:QUN393500 REI393497:REJ393500 ROE393497:ROF393500 RYA393497:RYB393500 SHW393497:SHX393500 SRS393497:SRT393500 TBO393497:TBP393500 TLK393497:TLL393500 TVG393497:TVH393500 UFC393497:UFD393500 UOY393497:UOZ393500 UYU393497:UYV393500 VIQ393497:VIR393500 VSM393497:VSN393500 WCI393497:WCJ393500 WME393497:WMF393500 WWA393497:WWB393500 S459033:T459036 JO459033:JP459036 TK459033:TL459036 ADG459033:ADH459036 ANC459033:AND459036 AWY459033:AWZ459036 BGU459033:BGV459036 BQQ459033:BQR459036 CAM459033:CAN459036 CKI459033:CKJ459036 CUE459033:CUF459036 DEA459033:DEB459036 DNW459033:DNX459036 DXS459033:DXT459036 EHO459033:EHP459036 ERK459033:ERL459036 FBG459033:FBH459036 FLC459033:FLD459036 FUY459033:FUZ459036 GEU459033:GEV459036 GOQ459033:GOR459036 GYM459033:GYN459036 HII459033:HIJ459036 HSE459033:HSF459036 ICA459033:ICB459036 ILW459033:ILX459036 IVS459033:IVT459036 JFO459033:JFP459036 JPK459033:JPL459036 JZG459033:JZH459036 KJC459033:KJD459036 KSY459033:KSZ459036 LCU459033:LCV459036 LMQ459033:LMR459036 LWM459033:LWN459036 MGI459033:MGJ459036 MQE459033:MQF459036 NAA459033:NAB459036 NJW459033:NJX459036 NTS459033:NTT459036 ODO459033:ODP459036 ONK459033:ONL459036 OXG459033:OXH459036 PHC459033:PHD459036 PQY459033:PQZ459036 QAU459033:QAV459036 QKQ459033:QKR459036 QUM459033:QUN459036 REI459033:REJ459036 ROE459033:ROF459036 RYA459033:RYB459036 SHW459033:SHX459036 SRS459033:SRT459036 TBO459033:TBP459036 TLK459033:TLL459036 TVG459033:TVH459036 UFC459033:UFD459036 UOY459033:UOZ459036 UYU459033:UYV459036 VIQ459033:VIR459036 VSM459033:VSN459036 WCI459033:WCJ459036 WME459033:WMF459036 WWA459033:WWB459036 S524569:T524572 JO524569:JP524572 TK524569:TL524572 ADG524569:ADH524572 ANC524569:AND524572 AWY524569:AWZ524572 BGU524569:BGV524572 BQQ524569:BQR524572 CAM524569:CAN524572 CKI524569:CKJ524572 CUE524569:CUF524572 DEA524569:DEB524572 DNW524569:DNX524572 DXS524569:DXT524572 EHO524569:EHP524572 ERK524569:ERL524572 FBG524569:FBH524572 FLC524569:FLD524572 FUY524569:FUZ524572 GEU524569:GEV524572 GOQ524569:GOR524572 GYM524569:GYN524572 HII524569:HIJ524572 HSE524569:HSF524572 ICA524569:ICB524572 ILW524569:ILX524572 IVS524569:IVT524572 JFO524569:JFP524572 JPK524569:JPL524572 JZG524569:JZH524572 KJC524569:KJD524572 KSY524569:KSZ524572 LCU524569:LCV524572 LMQ524569:LMR524572 LWM524569:LWN524572 MGI524569:MGJ524572 MQE524569:MQF524572 NAA524569:NAB524572 NJW524569:NJX524572 NTS524569:NTT524572 ODO524569:ODP524572 ONK524569:ONL524572 OXG524569:OXH524572 PHC524569:PHD524572 PQY524569:PQZ524572 QAU524569:QAV524572 QKQ524569:QKR524572 QUM524569:QUN524572 REI524569:REJ524572 ROE524569:ROF524572 RYA524569:RYB524572 SHW524569:SHX524572 SRS524569:SRT524572 TBO524569:TBP524572 TLK524569:TLL524572 TVG524569:TVH524572 UFC524569:UFD524572 UOY524569:UOZ524572 UYU524569:UYV524572 VIQ524569:VIR524572 VSM524569:VSN524572 WCI524569:WCJ524572 WME524569:WMF524572 WWA524569:WWB524572 S590105:T590108 JO590105:JP590108 TK590105:TL590108 ADG590105:ADH590108 ANC590105:AND590108 AWY590105:AWZ590108 BGU590105:BGV590108 BQQ590105:BQR590108 CAM590105:CAN590108 CKI590105:CKJ590108 CUE590105:CUF590108 DEA590105:DEB590108 DNW590105:DNX590108 DXS590105:DXT590108 EHO590105:EHP590108 ERK590105:ERL590108 FBG590105:FBH590108 FLC590105:FLD590108 FUY590105:FUZ590108 GEU590105:GEV590108 GOQ590105:GOR590108 GYM590105:GYN590108 HII590105:HIJ590108 HSE590105:HSF590108 ICA590105:ICB590108 ILW590105:ILX590108 IVS590105:IVT590108 JFO590105:JFP590108 JPK590105:JPL590108 JZG590105:JZH590108 KJC590105:KJD590108 KSY590105:KSZ590108 LCU590105:LCV590108 LMQ590105:LMR590108 LWM590105:LWN590108 MGI590105:MGJ590108 MQE590105:MQF590108 NAA590105:NAB590108 NJW590105:NJX590108 NTS590105:NTT590108 ODO590105:ODP590108 ONK590105:ONL590108 OXG590105:OXH590108 PHC590105:PHD590108 PQY590105:PQZ590108 QAU590105:QAV590108 QKQ590105:QKR590108 QUM590105:QUN590108 REI590105:REJ590108 ROE590105:ROF590108 RYA590105:RYB590108 SHW590105:SHX590108 SRS590105:SRT590108 TBO590105:TBP590108 TLK590105:TLL590108 TVG590105:TVH590108 UFC590105:UFD590108 UOY590105:UOZ590108 UYU590105:UYV590108 VIQ590105:VIR590108 VSM590105:VSN590108 WCI590105:WCJ590108 WME590105:WMF590108 WWA590105:WWB590108 S655641:T655644 JO655641:JP655644 TK655641:TL655644 ADG655641:ADH655644 ANC655641:AND655644 AWY655641:AWZ655644 BGU655641:BGV655644 BQQ655641:BQR655644 CAM655641:CAN655644 CKI655641:CKJ655644 CUE655641:CUF655644 DEA655641:DEB655644 DNW655641:DNX655644 DXS655641:DXT655644 EHO655641:EHP655644 ERK655641:ERL655644 FBG655641:FBH655644 FLC655641:FLD655644 FUY655641:FUZ655644 GEU655641:GEV655644 GOQ655641:GOR655644 GYM655641:GYN655644 HII655641:HIJ655644 HSE655641:HSF655644 ICA655641:ICB655644 ILW655641:ILX655644 IVS655641:IVT655644 JFO655641:JFP655644 JPK655641:JPL655644 JZG655641:JZH655644 KJC655641:KJD655644 KSY655641:KSZ655644 LCU655641:LCV655644 LMQ655641:LMR655644 LWM655641:LWN655644 MGI655641:MGJ655644 MQE655641:MQF655644 NAA655641:NAB655644 NJW655641:NJX655644 NTS655641:NTT655644 ODO655641:ODP655644 ONK655641:ONL655644 OXG655641:OXH655644 PHC655641:PHD655644 PQY655641:PQZ655644 QAU655641:QAV655644 QKQ655641:QKR655644 QUM655641:QUN655644 REI655641:REJ655644 ROE655641:ROF655644 RYA655641:RYB655644 SHW655641:SHX655644 SRS655641:SRT655644 TBO655641:TBP655644 TLK655641:TLL655644 TVG655641:TVH655644 UFC655641:UFD655644 UOY655641:UOZ655644 UYU655641:UYV655644 VIQ655641:VIR655644 VSM655641:VSN655644 WCI655641:WCJ655644 WME655641:WMF655644 WWA655641:WWB655644 S721177:T721180 JO721177:JP721180 TK721177:TL721180 ADG721177:ADH721180 ANC721177:AND721180 AWY721177:AWZ721180 BGU721177:BGV721180 BQQ721177:BQR721180 CAM721177:CAN721180 CKI721177:CKJ721180 CUE721177:CUF721180 DEA721177:DEB721180 DNW721177:DNX721180 DXS721177:DXT721180 EHO721177:EHP721180 ERK721177:ERL721180 FBG721177:FBH721180 FLC721177:FLD721180 FUY721177:FUZ721180 GEU721177:GEV721180 GOQ721177:GOR721180 GYM721177:GYN721180 HII721177:HIJ721180 HSE721177:HSF721180 ICA721177:ICB721180 ILW721177:ILX721180 IVS721177:IVT721180 JFO721177:JFP721180 JPK721177:JPL721180 JZG721177:JZH721180 KJC721177:KJD721180 KSY721177:KSZ721180 LCU721177:LCV721180 LMQ721177:LMR721180 LWM721177:LWN721180 MGI721177:MGJ721180 MQE721177:MQF721180 NAA721177:NAB721180 NJW721177:NJX721180 NTS721177:NTT721180 ODO721177:ODP721180 ONK721177:ONL721180 OXG721177:OXH721180 PHC721177:PHD721180 PQY721177:PQZ721180 QAU721177:QAV721180 QKQ721177:QKR721180 QUM721177:QUN721180 REI721177:REJ721180 ROE721177:ROF721180 RYA721177:RYB721180 SHW721177:SHX721180 SRS721177:SRT721180 TBO721177:TBP721180 TLK721177:TLL721180 TVG721177:TVH721180 UFC721177:UFD721180 UOY721177:UOZ721180 UYU721177:UYV721180 VIQ721177:VIR721180 VSM721177:VSN721180 WCI721177:WCJ721180 WME721177:WMF721180 WWA721177:WWB721180 S786713:T786716 JO786713:JP786716 TK786713:TL786716 ADG786713:ADH786716 ANC786713:AND786716 AWY786713:AWZ786716 BGU786713:BGV786716 BQQ786713:BQR786716 CAM786713:CAN786716 CKI786713:CKJ786716 CUE786713:CUF786716 DEA786713:DEB786716 DNW786713:DNX786716 DXS786713:DXT786716 EHO786713:EHP786716 ERK786713:ERL786716 FBG786713:FBH786716 FLC786713:FLD786716 FUY786713:FUZ786716 GEU786713:GEV786716 GOQ786713:GOR786716 GYM786713:GYN786716 HII786713:HIJ786716 HSE786713:HSF786716 ICA786713:ICB786716 ILW786713:ILX786716 IVS786713:IVT786716 JFO786713:JFP786716 JPK786713:JPL786716 JZG786713:JZH786716 KJC786713:KJD786716 KSY786713:KSZ786716 LCU786713:LCV786716 LMQ786713:LMR786716 LWM786713:LWN786716 MGI786713:MGJ786716 MQE786713:MQF786716 NAA786713:NAB786716 NJW786713:NJX786716 NTS786713:NTT786716 ODO786713:ODP786716 ONK786713:ONL786716 OXG786713:OXH786716 PHC786713:PHD786716 PQY786713:PQZ786716 QAU786713:QAV786716 QKQ786713:QKR786716 QUM786713:QUN786716 REI786713:REJ786716 ROE786713:ROF786716 RYA786713:RYB786716 SHW786713:SHX786716 SRS786713:SRT786716 TBO786713:TBP786716 TLK786713:TLL786716 TVG786713:TVH786716 UFC786713:UFD786716 UOY786713:UOZ786716 UYU786713:UYV786716 VIQ786713:VIR786716 VSM786713:VSN786716 WCI786713:WCJ786716 WME786713:WMF786716 WWA786713:WWB786716 S852249:T852252 JO852249:JP852252 TK852249:TL852252 ADG852249:ADH852252 ANC852249:AND852252 AWY852249:AWZ852252 BGU852249:BGV852252 BQQ852249:BQR852252 CAM852249:CAN852252 CKI852249:CKJ852252 CUE852249:CUF852252 DEA852249:DEB852252 DNW852249:DNX852252 DXS852249:DXT852252 EHO852249:EHP852252 ERK852249:ERL852252 FBG852249:FBH852252 FLC852249:FLD852252 FUY852249:FUZ852252 GEU852249:GEV852252 GOQ852249:GOR852252 GYM852249:GYN852252 HII852249:HIJ852252 HSE852249:HSF852252 ICA852249:ICB852252 ILW852249:ILX852252 IVS852249:IVT852252 JFO852249:JFP852252 JPK852249:JPL852252 JZG852249:JZH852252 KJC852249:KJD852252 KSY852249:KSZ852252 LCU852249:LCV852252 LMQ852249:LMR852252 LWM852249:LWN852252 MGI852249:MGJ852252 MQE852249:MQF852252 NAA852249:NAB852252 NJW852249:NJX852252 NTS852249:NTT852252 ODO852249:ODP852252 ONK852249:ONL852252 OXG852249:OXH852252 PHC852249:PHD852252 PQY852249:PQZ852252 QAU852249:QAV852252 QKQ852249:QKR852252 QUM852249:QUN852252 REI852249:REJ852252 ROE852249:ROF852252 RYA852249:RYB852252 SHW852249:SHX852252 SRS852249:SRT852252 TBO852249:TBP852252 TLK852249:TLL852252 TVG852249:TVH852252 UFC852249:UFD852252 UOY852249:UOZ852252 UYU852249:UYV852252 VIQ852249:VIR852252 VSM852249:VSN852252 WCI852249:WCJ852252 WME852249:WMF852252 WWA852249:WWB852252 S917785:T917788 JO917785:JP917788 TK917785:TL917788 ADG917785:ADH917788 ANC917785:AND917788 AWY917785:AWZ917788 BGU917785:BGV917788 BQQ917785:BQR917788 CAM917785:CAN917788 CKI917785:CKJ917788 CUE917785:CUF917788 DEA917785:DEB917788 DNW917785:DNX917788 DXS917785:DXT917788 EHO917785:EHP917788 ERK917785:ERL917788 FBG917785:FBH917788 FLC917785:FLD917788 FUY917785:FUZ917788 GEU917785:GEV917788 GOQ917785:GOR917788 GYM917785:GYN917788 HII917785:HIJ917788 HSE917785:HSF917788 ICA917785:ICB917788 ILW917785:ILX917788 IVS917785:IVT917788 JFO917785:JFP917788 JPK917785:JPL917788 JZG917785:JZH917788 KJC917785:KJD917788 KSY917785:KSZ917788 LCU917785:LCV917788 LMQ917785:LMR917788 LWM917785:LWN917788 MGI917785:MGJ917788 MQE917785:MQF917788 NAA917785:NAB917788 NJW917785:NJX917788 NTS917785:NTT917788 ODO917785:ODP917788 ONK917785:ONL917788 OXG917785:OXH917788 PHC917785:PHD917788 PQY917785:PQZ917788 QAU917785:QAV917788 QKQ917785:QKR917788 QUM917785:QUN917788 REI917785:REJ917788 ROE917785:ROF917788 RYA917785:RYB917788 SHW917785:SHX917788 SRS917785:SRT917788 TBO917785:TBP917788 TLK917785:TLL917788 TVG917785:TVH917788 UFC917785:UFD917788 UOY917785:UOZ917788 UYU917785:UYV917788 VIQ917785:VIR917788 VSM917785:VSN917788 WCI917785:WCJ917788 WME917785:WMF917788 WWA917785:WWB917788 S983321:T983324 JO983321:JP983324 TK983321:TL983324 ADG983321:ADH983324 ANC983321:AND983324 AWY983321:AWZ983324 BGU983321:BGV983324 BQQ983321:BQR983324 CAM983321:CAN983324 CKI983321:CKJ983324 CUE983321:CUF983324 DEA983321:DEB983324 DNW983321:DNX983324 DXS983321:DXT983324 EHO983321:EHP983324 ERK983321:ERL983324 FBG983321:FBH983324 FLC983321:FLD983324 FUY983321:FUZ983324 GEU983321:GEV983324 GOQ983321:GOR983324 GYM983321:GYN983324 HII983321:HIJ983324 HSE983321:HSF983324 ICA983321:ICB983324 ILW983321:ILX983324 IVS983321:IVT983324 JFO983321:JFP983324 JPK983321:JPL983324 JZG983321:JZH983324 KJC983321:KJD983324 KSY983321:KSZ983324 LCU983321:LCV983324 LMQ983321:LMR983324 LWM983321:LWN983324 MGI983321:MGJ983324 MQE983321:MQF983324 NAA983321:NAB983324 NJW983321:NJX983324 NTS983321:NTT983324 ODO983321:ODP983324 ONK983321:ONL983324 OXG983321:OXH983324 PHC983321:PHD983324 PQY983321:PQZ983324 QAU983321:QAV983324 QKQ983321:QKR983324 QUM983321:QUN983324 REI983321:REJ983324 ROE983321:ROF983324 RYA983321:RYB983324 SHW983321:SHX983324 SRS983321:SRT983324 TBO983321:TBP983324 TLK983321:TLL983324 TVG983321:TVH983324 UFC983321:UFD983324 UOY983321:UOZ983324 UYU983321:UYV983324 VIQ983321:VIR983324 VSM983321:VSN983324 WCI983321:WCJ983324 WME983321:WMF983324 WWA983321:WWB983324 S289:T292 JO289:JP292 TK289:TL292 ADG289:ADH292 ANC289:AND292 AWY289:AWZ292 BGU289:BGV292 BQQ289:BQR292 CAM289:CAN292 CKI289:CKJ292 CUE289:CUF292 DEA289:DEB292 DNW289:DNX292 DXS289:DXT292 EHO289:EHP292 ERK289:ERL292 FBG289:FBH292 FLC289:FLD292 FUY289:FUZ292 GEU289:GEV292 GOQ289:GOR292 GYM289:GYN292 HII289:HIJ292 HSE289:HSF292 ICA289:ICB292 ILW289:ILX292 IVS289:IVT292 JFO289:JFP292 JPK289:JPL292 JZG289:JZH292 KJC289:KJD292 KSY289:KSZ292 LCU289:LCV292 LMQ289:LMR292 LWM289:LWN292 MGI289:MGJ292 MQE289:MQF292 NAA289:NAB292 NJW289:NJX292 NTS289:NTT292 ODO289:ODP292 ONK289:ONL292 OXG289:OXH292 PHC289:PHD292 PQY289:PQZ292 QAU289:QAV292 QKQ289:QKR292 QUM289:QUN292 REI289:REJ292 ROE289:ROF292 RYA289:RYB292 SHW289:SHX292 SRS289:SRT292 TBO289:TBP292 TLK289:TLL292 TVG289:TVH292 UFC289:UFD292 UOY289:UOZ292 UYU289:UYV292 VIQ289:VIR292 VSM289:VSN292 WCI289:WCJ292 WME289:WMF292 WWA289:WWB292 S65825:T65828 JO65825:JP65828 TK65825:TL65828 ADG65825:ADH65828 ANC65825:AND65828 AWY65825:AWZ65828 BGU65825:BGV65828 BQQ65825:BQR65828 CAM65825:CAN65828 CKI65825:CKJ65828 CUE65825:CUF65828 DEA65825:DEB65828 DNW65825:DNX65828 DXS65825:DXT65828 EHO65825:EHP65828 ERK65825:ERL65828 FBG65825:FBH65828 FLC65825:FLD65828 FUY65825:FUZ65828 GEU65825:GEV65828 GOQ65825:GOR65828 GYM65825:GYN65828 HII65825:HIJ65828 HSE65825:HSF65828 ICA65825:ICB65828 ILW65825:ILX65828 IVS65825:IVT65828 JFO65825:JFP65828 JPK65825:JPL65828 JZG65825:JZH65828 KJC65825:KJD65828 KSY65825:KSZ65828 LCU65825:LCV65828 LMQ65825:LMR65828 LWM65825:LWN65828 MGI65825:MGJ65828 MQE65825:MQF65828 NAA65825:NAB65828 NJW65825:NJX65828 NTS65825:NTT65828 ODO65825:ODP65828 ONK65825:ONL65828 OXG65825:OXH65828 PHC65825:PHD65828 PQY65825:PQZ65828 QAU65825:QAV65828 QKQ65825:QKR65828 QUM65825:QUN65828 REI65825:REJ65828 ROE65825:ROF65828 RYA65825:RYB65828 SHW65825:SHX65828 SRS65825:SRT65828 TBO65825:TBP65828 TLK65825:TLL65828 TVG65825:TVH65828 UFC65825:UFD65828 UOY65825:UOZ65828 UYU65825:UYV65828 VIQ65825:VIR65828 VSM65825:VSN65828 WCI65825:WCJ65828 WME65825:WMF65828 WWA65825:WWB65828 S131361:T131364 JO131361:JP131364 TK131361:TL131364 ADG131361:ADH131364 ANC131361:AND131364 AWY131361:AWZ131364 BGU131361:BGV131364 BQQ131361:BQR131364 CAM131361:CAN131364 CKI131361:CKJ131364 CUE131361:CUF131364 DEA131361:DEB131364 DNW131361:DNX131364 DXS131361:DXT131364 EHO131361:EHP131364 ERK131361:ERL131364 FBG131361:FBH131364 FLC131361:FLD131364 FUY131361:FUZ131364 GEU131361:GEV131364 GOQ131361:GOR131364 GYM131361:GYN131364 HII131361:HIJ131364 HSE131361:HSF131364 ICA131361:ICB131364 ILW131361:ILX131364 IVS131361:IVT131364 JFO131361:JFP131364 JPK131361:JPL131364 JZG131361:JZH131364 KJC131361:KJD131364 KSY131361:KSZ131364 LCU131361:LCV131364 LMQ131361:LMR131364 LWM131361:LWN131364 MGI131361:MGJ131364 MQE131361:MQF131364 NAA131361:NAB131364 NJW131361:NJX131364 NTS131361:NTT131364 ODO131361:ODP131364 ONK131361:ONL131364 OXG131361:OXH131364 PHC131361:PHD131364 PQY131361:PQZ131364 QAU131361:QAV131364 QKQ131361:QKR131364 QUM131361:QUN131364 REI131361:REJ131364 ROE131361:ROF131364 RYA131361:RYB131364 SHW131361:SHX131364 SRS131361:SRT131364 TBO131361:TBP131364 TLK131361:TLL131364 TVG131361:TVH131364 UFC131361:UFD131364 UOY131361:UOZ131364 UYU131361:UYV131364 VIQ131361:VIR131364 VSM131361:VSN131364 WCI131361:WCJ131364 WME131361:WMF131364 WWA131361:WWB131364 S196897:T196900 JO196897:JP196900 TK196897:TL196900 ADG196897:ADH196900 ANC196897:AND196900 AWY196897:AWZ196900 BGU196897:BGV196900 BQQ196897:BQR196900 CAM196897:CAN196900 CKI196897:CKJ196900 CUE196897:CUF196900 DEA196897:DEB196900 DNW196897:DNX196900 DXS196897:DXT196900 EHO196897:EHP196900 ERK196897:ERL196900 FBG196897:FBH196900 FLC196897:FLD196900 FUY196897:FUZ196900 GEU196897:GEV196900 GOQ196897:GOR196900 GYM196897:GYN196900 HII196897:HIJ196900 HSE196897:HSF196900 ICA196897:ICB196900 ILW196897:ILX196900 IVS196897:IVT196900 JFO196897:JFP196900 JPK196897:JPL196900 JZG196897:JZH196900 KJC196897:KJD196900 KSY196897:KSZ196900 LCU196897:LCV196900 LMQ196897:LMR196900 LWM196897:LWN196900 MGI196897:MGJ196900 MQE196897:MQF196900 NAA196897:NAB196900 NJW196897:NJX196900 NTS196897:NTT196900 ODO196897:ODP196900 ONK196897:ONL196900 OXG196897:OXH196900 PHC196897:PHD196900 PQY196897:PQZ196900 QAU196897:QAV196900 QKQ196897:QKR196900 QUM196897:QUN196900 REI196897:REJ196900 ROE196897:ROF196900 RYA196897:RYB196900 SHW196897:SHX196900 SRS196897:SRT196900 TBO196897:TBP196900 TLK196897:TLL196900 TVG196897:TVH196900 UFC196897:UFD196900 UOY196897:UOZ196900 UYU196897:UYV196900 VIQ196897:VIR196900 VSM196897:VSN196900 WCI196897:WCJ196900 WME196897:WMF196900 WWA196897:WWB196900 S262433:T262436 JO262433:JP262436 TK262433:TL262436 ADG262433:ADH262436 ANC262433:AND262436 AWY262433:AWZ262436 BGU262433:BGV262436 BQQ262433:BQR262436 CAM262433:CAN262436 CKI262433:CKJ262436 CUE262433:CUF262436 DEA262433:DEB262436 DNW262433:DNX262436 DXS262433:DXT262436 EHO262433:EHP262436 ERK262433:ERL262436 FBG262433:FBH262436 FLC262433:FLD262436 FUY262433:FUZ262436 GEU262433:GEV262436 GOQ262433:GOR262436 GYM262433:GYN262436 HII262433:HIJ262436 HSE262433:HSF262436 ICA262433:ICB262436 ILW262433:ILX262436 IVS262433:IVT262436 JFO262433:JFP262436 JPK262433:JPL262436 JZG262433:JZH262436 KJC262433:KJD262436 KSY262433:KSZ262436 LCU262433:LCV262436 LMQ262433:LMR262436 LWM262433:LWN262436 MGI262433:MGJ262436 MQE262433:MQF262436 NAA262433:NAB262436 NJW262433:NJX262436 NTS262433:NTT262436 ODO262433:ODP262436 ONK262433:ONL262436 OXG262433:OXH262436 PHC262433:PHD262436 PQY262433:PQZ262436 QAU262433:QAV262436 QKQ262433:QKR262436 QUM262433:QUN262436 REI262433:REJ262436 ROE262433:ROF262436 RYA262433:RYB262436 SHW262433:SHX262436 SRS262433:SRT262436 TBO262433:TBP262436 TLK262433:TLL262436 TVG262433:TVH262436 UFC262433:UFD262436 UOY262433:UOZ262436 UYU262433:UYV262436 VIQ262433:VIR262436 VSM262433:VSN262436 WCI262433:WCJ262436 WME262433:WMF262436 WWA262433:WWB262436 S327969:T327972 JO327969:JP327972 TK327969:TL327972 ADG327969:ADH327972 ANC327969:AND327972 AWY327969:AWZ327972 BGU327969:BGV327972 BQQ327969:BQR327972 CAM327969:CAN327972 CKI327969:CKJ327972 CUE327969:CUF327972 DEA327969:DEB327972 DNW327969:DNX327972 DXS327969:DXT327972 EHO327969:EHP327972 ERK327969:ERL327972 FBG327969:FBH327972 FLC327969:FLD327972 FUY327969:FUZ327972 GEU327969:GEV327972 GOQ327969:GOR327972 GYM327969:GYN327972 HII327969:HIJ327972 HSE327969:HSF327972 ICA327969:ICB327972 ILW327969:ILX327972 IVS327969:IVT327972 JFO327969:JFP327972 JPK327969:JPL327972 JZG327969:JZH327972 KJC327969:KJD327972 KSY327969:KSZ327972 LCU327969:LCV327972 LMQ327969:LMR327972 LWM327969:LWN327972 MGI327969:MGJ327972 MQE327969:MQF327972 NAA327969:NAB327972 NJW327969:NJX327972 NTS327969:NTT327972 ODO327969:ODP327972 ONK327969:ONL327972 OXG327969:OXH327972 PHC327969:PHD327972 PQY327969:PQZ327972 QAU327969:QAV327972 QKQ327969:QKR327972 QUM327969:QUN327972 REI327969:REJ327972 ROE327969:ROF327972 RYA327969:RYB327972 SHW327969:SHX327972 SRS327969:SRT327972 TBO327969:TBP327972 TLK327969:TLL327972 TVG327969:TVH327972 UFC327969:UFD327972 UOY327969:UOZ327972 UYU327969:UYV327972 VIQ327969:VIR327972 VSM327969:VSN327972 WCI327969:WCJ327972 WME327969:WMF327972 WWA327969:WWB327972 S393505:T393508 JO393505:JP393508 TK393505:TL393508 ADG393505:ADH393508 ANC393505:AND393508 AWY393505:AWZ393508 BGU393505:BGV393508 BQQ393505:BQR393508 CAM393505:CAN393508 CKI393505:CKJ393508 CUE393505:CUF393508 DEA393505:DEB393508 DNW393505:DNX393508 DXS393505:DXT393508 EHO393505:EHP393508 ERK393505:ERL393508 FBG393505:FBH393508 FLC393505:FLD393508 FUY393505:FUZ393508 GEU393505:GEV393508 GOQ393505:GOR393508 GYM393505:GYN393508 HII393505:HIJ393508 HSE393505:HSF393508 ICA393505:ICB393508 ILW393505:ILX393508 IVS393505:IVT393508 JFO393505:JFP393508 JPK393505:JPL393508 JZG393505:JZH393508 KJC393505:KJD393508 KSY393505:KSZ393508 LCU393505:LCV393508 LMQ393505:LMR393508 LWM393505:LWN393508 MGI393505:MGJ393508 MQE393505:MQF393508 NAA393505:NAB393508 NJW393505:NJX393508 NTS393505:NTT393508 ODO393505:ODP393508 ONK393505:ONL393508 OXG393505:OXH393508 PHC393505:PHD393508 PQY393505:PQZ393508 QAU393505:QAV393508 QKQ393505:QKR393508 QUM393505:QUN393508 REI393505:REJ393508 ROE393505:ROF393508 RYA393505:RYB393508 SHW393505:SHX393508 SRS393505:SRT393508 TBO393505:TBP393508 TLK393505:TLL393508 TVG393505:TVH393508 UFC393505:UFD393508 UOY393505:UOZ393508 UYU393505:UYV393508 VIQ393505:VIR393508 VSM393505:VSN393508 WCI393505:WCJ393508 WME393505:WMF393508 WWA393505:WWB393508 S459041:T459044 JO459041:JP459044 TK459041:TL459044 ADG459041:ADH459044 ANC459041:AND459044 AWY459041:AWZ459044 BGU459041:BGV459044 BQQ459041:BQR459044 CAM459041:CAN459044 CKI459041:CKJ459044 CUE459041:CUF459044 DEA459041:DEB459044 DNW459041:DNX459044 DXS459041:DXT459044 EHO459041:EHP459044 ERK459041:ERL459044 FBG459041:FBH459044 FLC459041:FLD459044 FUY459041:FUZ459044 GEU459041:GEV459044 GOQ459041:GOR459044 GYM459041:GYN459044 HII459041:HIJ459044 HSE459041:HSF459044 ICA459041:ICB459044 ILW459041:ILX459044 IVS459041:IVT459044 JFO459041:JFP459044 JPK459041:JPL459044 JZG459041:JZH459044 KJC459041:KJD459044 KSY459041:KSZ459044 LCU459041:LCV459044 LMQ459041:LMR459044 LWM459041:LWN459044 MGI459041:MGJ459044 MQE459041:MQF459044 NAA459041:NAB459044 NJW459041:NJX459044 NTS459041:NTT459044 ODO459041:ODP459044 ONK459041:ONL459044 OXG459041:OXH459044 PHC459041:PHD459044 PQY459041:PQZ459044 QAU459041:QAV459044 QKQ459041:QKR459044 QUM459041:QUN459044 REI459041:REJ459044 ROE459041:ROF459044 RYA459041:RYB459044 SHW459041:SHX459044 SRS459041:SRT459044 TBO459041:TBP459044 TLK459041:TLL459044 TVG459041:TVH459044 UFC459041:UFD459044 UOY459041:UOZ459044 UYU459041:UYV459044 VIQ459041:VIR459044 VSM459041:VSN459044 WCI459041:WCJ459044 WME459041:WMF459044 WWA459041:WWB459044 S524577:T524580 JO524577:JP524580 TK524577:TL524580 ADG524577:ADH524580 ANC524577:AND524580 AWY524577:AWZ524580 BGU524577:BGV524580 BQQ524577:BQR524580 CAM524577:CAN524580 CKI524577:CKJ524580 CUE524577:CUF524580 DEA524577:DEB524580 DNW524577:DNX524580 DXS524577:DXT524580 EHO524577:EHP524580 ERK524577:ERL524580 FBG524577:FBH524580 FLC524577:FLD524580 FUY524577:FUZ524580 GEU524577:GEV524580 GOQ524577:GOR524580 GYM524577:GYN524580 HII524577:HIJ524580 HSE524577:HSF524580 ICA524577:ICB524580 ILW524577:ILX524580 IVS524577:IVT524580 JFO524577:JFP524580 JPK524577:JPL524580 JZG524577:JZH524580 KJC524577:KJD524580 KSY524577:KSZ524580 LCU524577:LCV524580 LMQ524577:LMR524580 LWM524577:LWN524580 MGI524577:MGJ524580 MQE524577:MQF524580 NAA524577:NAB524580 NJW524577:NJX524580 NTS524577:NTT524580 ODO524577:ODP524580 ONK524577:ONL524580 OXG524577:OXH524580 PHC524577:PHD524580 PQY524577:PQZ524580 QAU524577:QAV524580 QKQ524577:QKR524580 QUM524577:QUN524580 REI524577:REJ524580 ROE524577:ROF524580 RYA524577:RYB524580 SHW524577:SHX524580 SRS524577:SRT524580 TBO524577:TBP524580 TLK524577:TLL524580 TVG524577:TVH524580 UFC524577:UFD524580 UOY524577:UOZ524580 UYU524577:UYV524580 VIQ524577:VIR524580 VSM524577:VSN524580 WCI524577:WCJ524580 WME524577:WMF524580 WWA524577:WWB524580 S590113:T590116 JO590113:JP590116 TK590113:TL590116 ADG590113:ADH590116 ANC590113:AND590116 AWY590113:AWZ590116 BGU590113:BGV590116 BQQ590113:BQR590116 CAM590113:CAN590116 CKI590113:CKJ590116 CUE590113:CUF590116 DEA590113:DEB590116 DNW590113:DNX590116 DXS590113:DXT590116 EHO590113:EHP590116 ERK590113:ERL590116 FBG590113:FBH590116 FLC590113:FLD590116 FUY590113:FUZ590116 GEU590113:GEV590116 GOQ590113:GOR590116 GYM590113:GYN590116 HII590113:HIJ590116 HSE590113:HSF590116 ICA590113:ICB590116 ILW590113:ILX590116 IVS590113:IVT590116 JFO590113:JFP590116 JPK590113:JPL590116 JZG590113:JZH590116 KJC590113:KJD590116 KSY590113:KSZ590116 LCU590113:LCV590116 LMQ590113:LMR590116 LWM590113:LWN590116 MGI590113:MGJ590116 MQE590113:MQF590116 NAA590113:NAB590116 NJW590113:NJX590116 NTS590113:NTT590116 ODO590113:ODP590116 ONK590113:ONL590116 OXG590113:OXH590116 PHC590113:PHD590116 PQY590113:PQZ590116 QAU590113:QAV590116 QKQ590113:QKR590116 QUM590113:QUN590116 REI590113:REJ590116 ROE590113:ROF590116 RYA590113:RYB590116 SHW590113:SHX590116 SRS590113:SRT590116 TBO590113:TBP590116 TLK590113:TLL590116 TVG590113:TVH590116 UFC590113:UFD590116 UOY590113:UOZ590116 UYU590113:UYV590116 VIQ590113:VIR590116 VSM590113:VSN590116 WCI590113:WCJ590116 WME590113:WMF590116 WWA590113:WWB590116 S655649:T655652 JO655649:JP655652 TK655649:TL655652 ADG655649:ADH655652 ANC655649:AND655652 AWY655649:AWZ655652 BGU655649:BGV655652 BQQ655649:BQR655652 CAM655649:CAN655652 CKI655649:CKJ655652 CUE655649:CUF655652 DEA655649:DEB655652 DNW655649:DNX655652 DXS655649:DXT655652 EHO655649:EHP655652 ERK655649:ERL655652 FBG655649:FBH655652 FLC655649:FLD655652 FUY655649:FUZ655652 GEU655649:GEV655652 GOQ655649:GOR655652 GYM655649:GYN655652 HII655649:HIJ655652 HSE655649:HSF655652 ICA655649:ICB655652 ILW655649:ILX655652 IVS655649:IVT655652 JFO655649:JFP655652 JPK655649:JPL655652 JZG655649:JZH655652 KJC655649:KJD655652 KSY655649:KSZ655652 LCU655649:LCV655652 LMQ655649:LMR655652 LWM655649:LWN655652 MGI655649:MGJ655652 MQE655649:MQF655652 NAA655649:NAB655652 NJW655649:NJX655652 NTS655649:NTT655652 ODO655649:ODP655652 ONK655649:ONL655652 OXG655649:OXH655652 PHC655649:PHD655652 PQY655649:PQZ655652 QAU655649:QAV655652 QKQ655649:QKR655652 QUM655649:QUN655652 REI655649:REJ655652 ROE655649:ROF655652 RYA655649:RYB655652 SHW655649:SHX655652 SRS655649:SRT655652 TBO655649:TBP655652 TLK655649:TLL655652 TVG655649:TVH655652 UFC655649:UFD655652 UOY655649:UOZ655652 UYU655649:UYV655652 VIQ655649:VIR655652 VSM655649:VSN655652 WCI655649:WCJ655652 WME655649:WMF655652 WWA655649:WWB655652 S721185:T721188 JO721185:JP721188 TK721185:TL721188 ADG721185:ADH721188 ANC721185:AND721188 AWY721185:AWZ721188 BGU721185:BGV721188 BQQ721185:BQR721188 CAM721185:CAN721188 CKI721185:CKJ721188 CUE721185:CUF721188 DEA721185:DEB721188 DNW721185:DNX721188 DXS721185:DXT721188 EHO721185:EHP721188 ERK721185:ERL721188 FBG721185:FBH721188 FLC721185:FLD721188 FUY721185:FUZ721188 GEU721185:GEV721188 GOQ721185:GOR721188 GYM721185:GYN721188 HII721185:HIJ721188 HSE721185:HSF721188 ICA721185:ICB721188 ILW721185:ILX721188 IVS721185:IVT721188 JFO721185:JFP721188 JPK721185:JPL721188 JZG721185:JZH721188 KJC721185:KJD721188 KSY721185:KSZ721188 LCU721185:LCV721188 LMQ721185:LMR721188 LWM721185:LWN721188 MGI721185:MGJ721188 MQE721185:MQF721188 NAA721185:NAB721188 NJW721185:NJX721188 NTS721185:NTT721188 ODO721185:ODP721188 ONK721185:ONL721188 OXG721185:OXH721188 PHC721185:PHD721188 PQY721185:PQZ721188 QAU721185:QAV721188 QKQ721185:QKR721188 QUM721185:QUN721188 REI721185:REJ721188 ROE721185:ROF721188 RYA721185:RYB721188 SHW721185:SHX721188 SRS721185:SRT721188 TBO721185:TBP721188 TLK721185:TLL721188 TVG721185:TVH721188 UFC721185:UFD721188 UOY721185:UOZ721188 UYU721185:UYV721188 VIQ721185:VIR721188 VSM721185:VSN721188 WCI721185:WCJ721188 WME721185:WMF721188 WWA721185:WWB721188 S786721:T786724 JO786721:JP786724 TK786721:TL786724 ADG786721:ADH786724 ANC786721:AND786724 AWY786721:AWZ786724 BGU786721:BGV786724 BQQ786721:BQR786724 CAM786721:CAN786724 CKI786721:CKJ786724 CUE786721:CUF786724 DEA786721:DEB786724 DNW786721:DNX786724 DXS786721:DXT786724 EHO786721:EHP786724 ERK786721:ERL786724 FBG786721:FBH786724 FLC786721:FLD786724 FUY786721:FUZ786724 GEU786721:GEV786724 GOQ786721:GOR786724 GYM786721:GYN786724 HII786721:HIJ786724 HSE786721:HSF786724 ICA786721:ICB786724 ILW786721:ILX786724 IVS786721:IVT786724 JFO786721:JFP786724 JPK786721:JPL786724 JZG786721:JZH786724 KJC786721:KJD786724 KSY786721:KSZ786724 LCU786721:LCV786724 LMQ786721:LMR786724 LWM786721:LWN786724 MGI786721:MGJ786724 MQE786721:MQF786724 NAA786721:NAB786724 NJW786721:NJX786724 NTS786721:NTT786724 ODO786721:ODP786724 ONK786721:ONL786724 OXG786721:OXH786724 PHC786721:PHD786724 PQY786721:PQZ786724 QAU786721:QAV786724 QKQ786721:QKR786724 QUM786721:QUN786724 REI786721:REJ786724 ROE786721:ROF786724 RYA786721:RYB786724 SHW786721:SHX786724 SRS786721:SRT786724 TBO786721:TBP786724 TLK786721:TLL786724 TVG786721:TVH786724 UFC786721:UFD786724 UOY786721:UOZ786724 UYU786721:UYV786724 VIQ786721:VIR786724 VSM786721:VSN786724 WCI786721:WCJ786724 WME786721:WMF786724 WWA786721:WWB786724 S852257:T852260 JO852257:JP852260 TK852257:TL852260 ADG852257:ADH852260 ANC852257:AND852260 AWY852257:AWZ852260 BGU852257:BGV852260 BQQ852257:BQR852260 CAM852257:CAN852260 CKI852257:CKJ852260 CUE852257:CUF852260 DEA852257:DEB852260 DNW852257:DNX852260 DXS852257:DXT852260 EHO852257:EHP852260 ERK852257:ERL852260 FBG852257:FBH852260 FLC852257:FLD852260 FUY852257:FUZ852260 GEU852257:GEV852260 GOQ852257:GOR852260 GYM852257:GYN852260 HII852257:HIJ852260 HSE852257:HSF852260 ICA852257:ICB852260 ILW852257:ILX852260 IVS852257:IVT852260 JFO852257:JFP852260 JPK852257:JPL852260 JZG852257:JZH852260 KJC852257:KJD852260 KSY852257:KSZ852260 LCU852257:LCV852260 LMQ852257:LMR852260 LWM852257:LWN852260 MGI852257:MGJ852260 MQE852257:MQF852260 NAA852257:NAB852260 NJW852257:NJX852260 NTS852257:NTT852260 ODO852257:ODP852260 ONK852257:ONL852260 OXG852257:OXH852260 PHC852257:PHD852260 PQY852257:PQZ852260 QAU852257:QAV852260 QKQ852257:QKR852260 QUM852257:QUN852260 REI852257:REJ852260 ROE852257:ROF852260 RYA852257:RYB852260 SHW852257:SHX852260 SRS852257:SRT852260 TBO852257:TBP852260 TLK852257:TLL852260 TVG852257:TVH852260 UFC852257:UFD852260 UOY852257:UOZ852260 UYU852257:UYV852260 VIQ852257:VIR852260 VSM852257:VSN852260 WCI852257:WCJ852260 WME852257:WMF852260 WWA852257:WWB852260 S917793:T917796 JO917793:JP917796 TK917793:TL917796 ADG917793:ADH917796 ANC917793:AND917796 AWY917793:AWZ917796 BGU917793:BGV917796 BQQ917793:BQR917796 CAM917793:CAN917796 CKI917793:CKJ917796 CUE917793:CUF917796 DEA917793:DEB917796 DNW917793:DNX917796 DXS917793:DXT917796 EHO917793:EHP917796 ERK917793:ERL917796 FBG917793:FBH917796 FLC917793:FLD917796 FUY917793:FUZ917796 GEU917793:GEV917796 GOQ917793:GOR917796 GYM917793:GYN917796 HII917793:HIJ917796 HSE917793:HSF917796 ICA917793:ICB917796 ILW917793:ILX917796 IVS917793:IVT917796 JFO917793:JFP917796 JPK917793:JPL917796 JZG917793:JZH917796 KJC917793:KJD917796 KSY917793:KSZ917796 LCU917793:LCV917796 LMQ917793:LMR917796 LWM917793:LWN917796 MGI917793:MGJ917796 MQE917793:MQF917796 NAA917793:NAB917796 NJW917793:NJX917796 NTS917793:NTT917796 ODO917793:ODP917796 ONK917793:ONL917796 OXG917793:OXH917796 PHC917793:PHD917796 PQY917793:PQZ917796 QAU917793:QAV917796 QKQ917793:QKR917796 QUM917793:QUN917796 REI917793:REJ917796 ROE917793:ROF917796 RYA917793:RYB917796 SHW917793:SHX917796 SRS917793:SRT917796 TBO917793:TBP917796 TLK917793:TLL917796 TVG917793:TVH917796 UFC917793:UFD917796 UOY917793:UOZ917796 UYU917793:UYV917796 VIQ917793:VIR917796 VSM917793:VSN917796 WCI917793:WCJ917796 WME917793:WMF917796 WWA917793:WWB917796 S983329:T983332 JO983329:JP983332 TK983329:TL983332 ADG983329:ADH983332 ANC983329:AND983332 AWY983329:AWZ983332 BGU983329:BGV983332 BQQ983329:BQR983332 CAM983329:CAN983332 CKI983329:CKJ983332 CUE983329:CUF983332 DEA983329:DEB983332 DNW983329:DNX983332 DXS983329:DXT983332 EHO983329:EHP983332 ERK983329:ERL983332 FBG983329:FBH983332 FLC983329:FLD983332 FUY983329:FUZ983332 GEU983329:GEV983332 GOQ983329:GOR983332 GYM983329:GYN983332 HII983329:HIJ983332 HSE983329:HSF983332 ICA983329:ICB983332 ILW983329:ILX983332 IVS983329:IVT983332 JFO983329:JFP983332 JPK983329:JPL983332 JZG983329:JZH983332 KJC983329:KJD983332 KSY983329:KSZ983332 LCU983329:LCV983332 LMQ983329:LMR983332 LWM983329:LWN983332 MGI983329:MGJ983332 MQE983329:MQF983332 NAA983329:NAB983332 NJW983329:NJX983332 NTS983329:NTT983332 ODO983329:ODP983332 ONK983329:ONL983332 OXG983329:OXH983332 PHC983329:PHD983332 PQY983329:PQZ983332 QAU983329:QAV983332 QKQ983329:QKR983332 QUM983329:QUN983332 REI983329:REJ983332 ROE983329:ROF983332 RYA983329:RYB983332 SHW983329:SHX983332 SRS983329:SRT983332 TBO983329:TBP983332 TLK983329:TLL983332 TVG983329:TVH983332 UFC983329:UFD983332 UOY983329:UOZ983332 UYU983329:UYV983332 VIQ983329:VIR983332 VSM983329:VSN983332 WCI983329:WCJ983332 WME983329:WMF983332 WWA983329:WWB983332 S297:T300 JO297:JP300 TK297:TL300 ADG297:ADH300 ANC297:AND300 AWY297:AWZ300 BGU297:BGV300 BQQ297:BQR300 CAM297:CAN300 CKI297:CKJ300 CUE297:CUF300 DEA297:DEB300 DNW297:DNX300 DXS297:DXT300 EHO297:EHP300 ERK297:ERL300 FBG297:FBH300 FLC297:FLD300 FUY297:FUZ300 GEU297:GEV300 GOQ297:GOR300 GYM297:GYN300 HII297:HIJ300 HSE297:HSF300 ICA297:ICB300 ILW297:ILX300 IVS297:IVT300 JFO297:JFP300 JPK297:JPL300 JZG297:JZH300 KJC297:KJD300 KSY297:KSZ300 LCU297:LCV300 LMQ297:LMR300 LWM297:LWN300 MGI297:MGJ300 MQE297:MQF300 NAA297:NAB300 NJW297:NJX300 NTS297:NTT300 ODO297:ODP300 ONK297:ONL300 OXG297:OXH300 PHC297:PHD300 PQY297:PQZ300 QAU297:QAV300 QKQ297:QKR300 QUM297:QUN300 REI297:REJ300 ROE297:ROF300 RYA297:RYB300 SHW297:SHX300 SRS297:SRT300 TBO297:TBP300 TLK297:TLL300 TVG297:TVH300 UFC297:UFD300 UOY297:UOZ300 UYU297:UYV300 VIQ297:VIR300 VSM297:VSN300 WCI297:WCJ300 WME297:WMF300 WWA297:WWB300 S65833:T65836 JO65833:JP65836 TK65833:TL65836 ADG65833:ADH65836 ANC65833:AND65836 AWY65833:AWZ65836 BGU65833:BGV65836 BQQ65833:BQR65836 CAM65833:CAN65836 CKI65833:CKJ65836 CUE65833:CUF65836 DEA65833:DEB65836 DNW65833:DNX65836 DXS65833:DXT65836 EHO65833:EHP65836 ERK65833:ERL65836 FBG65833:FBH65836 FLC65833:FLD65836 FUY65833:FUZ65836 GEU65833:GEV65836 GOQ65833:GOR65836 GYM65833:GYN65836 HII65833:HIJ65836 HSE65833:HSF65836 ICA65833:ICB65836 ILW65833:ILX65836 IVS65833:IVT65836 JFO65833:JFP65836 JPK65833:JPL65836 JZG65833:JZH65836 KJC65833:KJD65836 KSY65833:KSZ65836 LCU65833:LCV65836 LMQ65833:LMR65836 LWM65833:LWN65836 MGI65833:MGJ65836 MQE65833:MQF65836 NAA65833:NAB65836 NJW65833:NJX65836 NTS65833:NTT65836 ODO65833:ODP65836 ONK65833:ONL65836 OXG65833:OXH65836 PHC65833:PHD65836 PQY65833:PQZ65836 QAU65833:QAV65836 QKQ65833:QKR65836 QUM65833:QUN65836 REI65833:REJ65836 ROE65833:ROF65836 RYA65833:RYB65836 SHW65833:SHX65836 SRS65833:SRT65836 TBO65833:TBP65836 TLK65833:TLL65836 TVG65833:TVH65836 UFC65833:UFD65836 UOY65833:UOZ65836 UYU65833:UYV65836 VIQ65833:VIR65836 VSM65833:VSN65836 WCI65833:WCJ65836 WME65833:WMF65836 WWA65833:WWB65836 S131369:T131372 JO131369:JP131372 TK131369:TL131372 ADG131369:ADH131372 ANC131369:AND131372 AWY131369:AWZ131372 BGU131369:BGV131372 BQQ131369:BQR131372 CAM131369:CAN131372 CKI131369:CKJ131372 CUE131369:CUF131372 DEA131369:DEB131372 DNW131369:DNX131372 DXS131369:DXT131372 EHO131369:EHP131372 ERK131369:ERL131372 FBG131369:FBH131372 FLC131369:FLD131372 FUY131369:FUZ131372 GEU131369:GEV131372 GOQ131369:GOR131372 GYM131369:GYN131372 HII131369:HIJ131372 HSE131369:HSF131372 ICA131369:ICB131372 ILW131369:ILX131372 IVS131369:IVT131372 JFO131369:JFP131372 JPK131369:JPL131372 JZG131369:JZH131372 KJC131369:KJD131372 KSY131369:KSZ131372 LCU131369:LCV131372 LMQ131369:LMR131372 LWM131369:LWN131372 MGI131369:MGJ131372 MQE131369:MQF131372 NAA131369:NAB131372 NJW131369:NJX131372 NTS131369:NTT131372 ODO131369:ODP131372 ONK131369:ONL131372 OXG131369:OXH131372 PHC131369:PHD131372 PQY131369:PQZ131372 QAU131369:QAV131372 QKQ131369:QKR131372 QUM131369:QUN131372 REI131369:REJ131372 ROE131369:ROF131372 RYA131369:RYB131372 SHW131369:SHX131372 SRS131369:SRT131372 TBO131369:TBP131372 TLK131369:TLL131372 TVG131369:TVH131372 UFC131369:UFD131372 UOY131369:UOZ131372 UYU131369:UYV131372 VIQ131369:VIR131372 VSM131369:VSN131372 WCI131369:WCJ131372 WME131369:WMF131372 WWA131369:WWB131372 S196905:T196908 JO196905:JP196908 TK196905:TL196908 ADG196905:ADH196908 ANC196905:AND196908 AWY196905:AWZ196908 BGU196905:BGV196908 BQQ196905:BQR196908 CAM196905:CAN196908 CKI196905:CKJ196908 CUE196905:CUF196908 DEA196905:DEB196908 DNW196905:DNX196908 DXS196905:DXT196908 EHO196905:EHP196908 ERK196905:ERL196908 FBG196905:FBH196908 FLC196905:FLD196908 FUY196905:FUZ196908 GEU196905:GEV196908 GOQ196905:GOR196908 GYM196905:GYN196908 HII196905:HIJ196908 HSE196905:HSF196908 ICA196905:ICB196908 ILW196905:ILX196908 IVS196905:IVT196908 JFO196905:JFP196908 JPK196905:JPL196908 JZG196905:JZH196908 KJC196905:KJD196908 KSY196905:KSZ196908 LCU196905:LCV196908 LMQ196905:LMR196908 LWM196905:LWN196908 MGI196905:MGJ196908 MQE196905:MQF196908 NAA196905:NAB196908 NJW196905:NJX196908 NTS196905:NTT196908 ODO196905:ODP196908 ONK196905:ONL196908 OXG196905:OXH196908 PHC196905:PHD196908 PQY196905:PQZ196908 QAU196905:QAV196908 QKQ196905:QKR196908 QUM196905:QUN196908 REI196905:REJ196908 ROE196905:ROF196908 RYA196905:RYB196908 SHW196905:SHX196908 SRS196905:SRT196908 TBO196905:TBP196908 TLK196905:TLL196908 TVG196905:TVH196908 UFC196905:UFD196908 UOY196905:UOZ196908 UYU196905:UYV196908 VIQ196905:VIR196908 VSM196905:VSN196908 WCI196905:WCJ196908 WME196905:WMF196908 WWA196905:WWB196908 S262441:T262444 JO262441:JP262444 TK262441:TL262444 ADG262441:ADH262444 ANC262441:AND262444 AWY262441:AWZ262444 BGU262441:BGV262444 BQQ262441:BQR262444 CAM262441:CAN262444 CKI262441:CKJ262444 CUE262441:CUF262444 DEA262441:DEB262444 DNW262441:DNX262444 DXS262441:DXT262444 EHO262441:EHP262444 ERK262441:ERL262444 FBG262441:FBH262444 FLC262441:FLD262444 FUY262441:FUZ262444 GEU262441:GEV262444 GOQ262441:GOR262444 GYM262441:GYN262444 HII262441:HIJ262444 HSE262441:HSF262444 ICA262441:ICB262444 ILW262441:ILX262444 IVS262441:IVT262444 JFO262441:JFP262444 JPK262441:JPL262444 JZG262441:JZH262444 KJC262441:KJD262444 KSY262441:KSZ262444 LCU262441:LCV262444 LMQ262441:LMR262444 LWM262441:LWN262444 MGI262441:MGJ262444 MQE262441:MQF262444 NAA262441:NAB262444 NJW262441:NJX262444 NTS262441:NTT262444 ODO262441:ODP262444 ONK262441:ONL262444 OXG262441:OXH262444 PHC262441:PHD262444 PQY262441:PQZ262444 QAU262441:QAV262444 QKQ262441:QKR262444 QUM262441:QUN262444 REI262441:REJ262444 ROE262441:ROF262444 RYA262441:RYB262444 SHW262441:SHX262444 SRS262441:SRT262444 TBO262441:TBP262444 TLK262441:TLL262444 TVG262441:TVH262444 UFC262441:UFD262444 UOY262441:UOZ262444 UYU262441:UYV262444 VIQ262441:VIR262444 VSM262441:VSN262444 WCI262441:WCJ262444 WME262441:WMF262444 WWA262441:WWB262444 S327977:T327980 JO327977:JP327980 TK327977:TL327980 ADG327977:ADH327980 ANC327977:AND327980 AWY327977:AWZ327980 BGU327977:BGV327980 BQQ327977:BQR327980 CAM327977:CAN327980 CKI327977:CKJ327980 CUE327977:CUF327980 DEA327977:DEB327980 DNW327977:DNX327980 DXS327977:DXT327980 EHO327977:EHP327980 ERK327977:ERL327980 FBG327977:FBH327980 FLC327977:FLD327980 FUY327977:FUZ327980 GEU327977:GEV327980 GOQ327977:GOR327980 GYM327977:GYN327980 HII327977:HIJ327980 HSE327977:HSF327980 ICA327977:ICB327980 ILW327977:ILX327980 IVS327977:IVT327980 JFO327977:JFP327980 JPK327977:JPL327980 JZG327977:JZH327980 KJC327977:KJD327980 KSY327977:KSZ327980 LCU327977:LCV327980 LMQ327977:LMR327980 LWM327977:LWN327980 MGI327977:MGJ327980 MQE327977:MQF327980 NAA327977:NAB327980 NJW327977:NJX327980 NTS327977:NTT327980 ODO327977:ODP327980 ONK327977:ONL327980 OXG327977:OXH327980 PHC327977:PHD327980 PQY327977:PQZ327980 QAU327977:QAV327980 QKQ327977:QKR327980 QUM327977:QUN327980 REI327977:REJ327980 ROE327977:ROF327980 RYA327977:RYB327980 SHW327977:SHX327980 SRS327977:SRT327980 TBO327977:TBP327980 TLK327977:TLL327980 TVG327977:TVH327980 UFC327977:UFD327980 UOY327977:UOZ327980 UYU327977:UYV327980 VIQ327977:VIR327980 VSM327977:VSN327980 WCI327977:WCJ327980 WME327977:WMF327980 WWA327977:WWB327980 S393513:T393516 JO393513:JP393516 TK393513:TL393516 ADG393513:ADH393516 ANC393513:AND393516 AWY393513:AWZ393516 BGU393513:BGV393516 BQQ393513:BQR393516 CAM393513:CAN393516 CKI393513:CKJ393516 CUE393513:CUF393516 DEA393513:DEB393516 DNW393513:DNX393516 DXS393513:DXT393516 EHO393513:EHP393516 ERK393513:ERL393516 FBG393513:FBH393516 FLC393513:FLD393516 FUY393513:FUZ393516 GEU393513:GEV393516 GOQ393513:GOR393516 GYM393513:GYN393516 HII393513:HIJ393516 HSE393513:HSF393516 ICA393513:ICB393516 ILW393513:ILX393516 IVS393513:IVT393516 JFO393513:JFP393516 JPK393513:JPL393516 JZG393513:JZH393516 KJC393513:KJD393516 KSY393513:KSZ393516 LCU393513:LCV393516 LMQ393513:LMR393516 LWM393513:LWN393516 MGI393513:MGJ393516 MQE393513:MQF393516 NAA393513:NAB393516 NJW393513:NJX393516 NTS393513:NTT393516 ODO393513:ODP393516 ONK393513:ONL393516 OXG393513:OXH393516 PHC393513:PHD393516 PQY393513:PQZ393516 QAU393513:QAV393516 QKQ393513:QKR393516 QUM393513:QUN393516 REI393513:REJ393516 ROE393513:ROF393516 RYA393513:RYB393516 SHW393513:SHX393516 SRS393513:SRT393516 TBO393513:TBP393516 TLK393513:TLL393516 TVG393513:TVH393516 UFC393513:UFD393516 UOY393513:UOZ393516 UYU393513:UYV393516 VIQ393513:VIR393516 VSM393513:VSN393516 WCI393513:WCJ393516 WME393513:WMF393516 WWA393513:WWB393516 S459049:T459052 JO459049:JP459052 TK459049:TL459052 ADG459049:ADH459052 ANC459049:AND459052 AWY459049:AWZ459052 BGU459049:BGV459052 BQQ459049:BQR459052 CAM459049:CAN459052 CKI459049:CKJ459052 CUE459049:CUF459052 DEA459049:DEB459052 DNW459049:DNX459052 DXS459049:DXT459052 EHO459049:EHP459052 ERK459049:ERL459052 FBG459049:FBH459052 FLC459049:FLD459052 FUY459049:FUZ459052 GEU459049:GEV459052 GOQ459049:GOR459052 GYM459049:GYN459052 HII459049:HIJ459052 HSE459049:HSF459052 ICA459049:ICB459052 ILW459049:ILX459052 IVS459049:IVT459052 JFO459049:JFP459052 JPK459049:JPL459052 JZG459049:JZH459052 KJC459049:KJD459052 KSY459049:KSZ459052 LCU459049:LCV459052 LMQ459049:LMR459052 LWM459049:LWN459052 MGI459049:MGJ459052 MQE459049:MQF459052 NAA459049:NAB459052 NJW459049:NJX459052 NTS459049:NTT459052 ODO459049:ODP459052 ONK459049:ONL459052 OXG459049:OXH459052 PHC459049:PHD459052 PQY459049:PQZ459052 QAU459049:QAV459052 QKQ459049:QKR459052 QUM459049:QUN459052 REI459049:REJ459052 ROE459049:ROF459052 RYA459049:RYB459052 SHW459049:SHX459052 SRS459049:SRT459052 TBO459049:TBP459052 TLK459049:TLL459052 TVG459049:TVH459052 UFC459049:UFD459052 UOY459049:UOZ459052 UYU459049:UYV459052 VIQ459049:VIR459052 VSM459049:VSN459052 WCI459049:WCJ459052 WME459049:WMF459052 WWA459049:WWB459052 S524585:T524588 JO524585:JP524588 TK524585:TL524588 ADG524585:ADH524588 ANC524585:AND524588 AWY524585:AWZ524588 BGU524585:BGV524588 BQQ524585:BQR524588 CAM524585:CAN524588 CKI524585:CKJ524588 CUE524585:CUF524588 DEA524585:DEB524588 DNW524585:DNX524588 DXS524585:DXT524588 EHO524585:EHP524588 ERK524585:ERL524588 FBG524585:FBH524588 FLC524585:FLD524588 FUY524585:FUZ524588 GEU524585:GEV524588 GOQ524585:GOR524588 GYM524585:GYN524588 HII524585:HIJ524588 HSE524585:HSF524588 ICA524585:ICB524588 ILW524585:ILX524588 IVS524585:IVT524588 JFO524585:JFP524588 JPK524585:JPL524588 JZG524585:JZH524588 KJC524585:KJD524588 KSY524585:KSZ524588 LCU524585:LCV524588 LMQ524585:LMR524588 LWM524585:LWN524588 MGI524585:MGJ524588 MQE524585:MQF524588 NAA524585:NAB524588 NJW524585:NJX524588 NTS524585:NTT524588 ODO524585:ODP524588 ONK524585:ONL524588 OXG524585:OXH524588 PHC524585:PHD524588 PQY524585:PQZ524588 QAU524585:QAV524588 QKQ524585:QKR524588 QUM524585:QUN524588 REI524585:REJ524588 ROE524585:ROF524588 RYA524585:RYB524588 SHW524585:SHX524588 SRS524585:SRT524588 TBO524585:TBP524588 TLK524585:TLL524588 TVG524585:TVH524588 UFC524585:UFD524588 UOY524585:UOZ524588 UYU524585:UYV524588 VIQ524585:VIR524588 VSM524585:VSN524588 WCI524585:WCJ524588 WME524585:WMF524588 WWA524585:WWB524588 S590121:T590124 JO590121:JP590124 TK590121:TL590124 ADG590121:ADH590124 ANC590121:AND590124 AWY590121:AWZ590124 BGU590121:BGV590124 BQQ590121:BQR590124 CAM590121:CAN590124 CKI590121:CKJ590124 CUE590121:CUF590124 DEA590121:DEB590124 DNW590121:DNX590124 DXS590121:DXT590124 EHO590121:EHP590124 ERK590121:ERL590124 FBG590121:FBH590124 FLC590121:FLD590124 FUY590121:FUZ590124 GEU590121:GEV590124 GOQ590121:GOR590124 GYM590121:GYN590124 HII590121:HIJ590124 HSE590121:HSF590124 ICA590121:ICB590124 ILW590121:ILX590124 IVS590121:IVT590124 JFO590121:JFP590124 JPK590121:JPL590124 JZG590121:JZH590124 KJC590121:KJD590124 KSY590121:KSZ590124 LCU590121:LCV590124 LMQ590121:LMR590124 LWM590121:LWN590124 MGI590121:MGJ590124 MQE590121:MQF590124 NAA590121:NAB590124 NJW590121:NJX590124 NTS590121:NTT590124 ODO590121:ODP590124 ONK590121:ONL590124 OXG590121:OXH590124 PHC590121:PHD590124 PQY590121:PQZ590124 QAU590121:QAV590124 QKQ590121:QKR590124 QUM590121:QUN590124 REI590121:REJ590124 ROE590121:ROF590124 RYA590121:RYB590124 SHW590121:SHX590124 SRS590121:SRT590124 TBO590121:TBP590124 TLK590121:TLL590124 TVG590121:TVH590124 UFC590121:UFD590124 UOY590121:UOZ590124 UYU590121:UYV590124 VIQ590121:VIR590124 VSM590121:VSN590124 WCI590121:WCJ590124 WME590121:WMF590124 WWA590121:WWB590124 S655657:T655660 JO655657:JP655660 TK655657:TL655660 ADG655657:ADH655660 ANC655657:AND655660 AWY655657:AWZ655660 BGU655657:BGV655660 BQQ655657:BQR655660 CAM655657:CAN655660 CKI655657:CKJ655660 CUE655657:CUF655660 DEA655657:DEB655660 DNW655657:DNX655660 DXS655657:DXT655660 EHO655657:EHP655660 ERK655657:ERL655660 FBG655657:FBH655660 FLC655657:FLD655660 FUY655657:FUZ655660 GEU655657:GEV655660 GOQ655657:GOR655660 GYM655657:GYN655660 HII655657:HIJ655660 HSE655657:HSF655660 ICA655657:ICB655660 ILW655657:ILX655660 IVS655657:IVT655660 JFO655657:JFP655660 JPK655657:JPL655660 JZG655657:JZH655660 KJC655657:KJD655660 KSY655657:KSZ655660 LCU655657:LCV655660 LMQ655657:LMR655660 LWM655657:LWN655660 MGI655657:MGJ655660 MQE655657:MQF655660 NAA655657:NAB655660 NJW655657:NJX655660 NTS655657:NTT655660 ODO655657:ODP655660 ONK655657:ONL655660 OXG655657:OXH655660 PHC655657:PHD655660 PQY655657:PQZ655660 QAU655657:QAV655660 QKQ655657:QKR655660 QUM655657:QUN655660 REI655657:REJ655660 ROE655657:ROF655660 RYA655657:RYB655660 SHW655657:SHX655660 SRS655657:SRT655660 TBO655657:TBP655660 TLK655657:TLL655660 TVG655657:TVH655660 UFC655657:UFD655660 UOY655657:UOZ655660 UYU655657:UYV655660 VIQ655657:VIR655660 VSM655657:VSN655660 WCI655657:WCJ655660 WME655657:WMF655660 WWA655657:WWB655660 S721193:T721196 JO721193:JP721196 TK721193:TL721196 ADG721193:ADH721196 ANC721193:AND721196 AWY721193:AWZ721196 BGU721193:BGV721196 BQQ721193:BQR721196 CAM721193:CAN721196 CKI721193:CKJ721196 CUE721193:CUF721196 DEA721193:DEB721196 DNW721193:DNX721196 DXS721193:DXT721196 EHO721193:EHP721196 ERK721193:ERL721196 FBG721193:FBH721196 FLC721193:FLD721196 FUY721193:FUZ721196 GEU721193:GEV721196 GOQ721193:GOR721196 GYM721193:GYN721196 HII721193:HIJ721196 HSE721193:HSF721196 ICA721193:ICB721196 ILW721193:ILX721196 IVS721193:IVT721196 JFO721193:JFP721196 JPK721193:JPL721196 JZG721193:JZH721196 KJC721193:KJD721196 KSY721193:KSZ721196 LCU721193:LCV721196 LMQ721193:LMR721196 LWM721193:LWN721196 MGI721193:MGJ721196 MQE721193:MQF721196 NAA721193:NAB721196 NJW721193:NJX721196 NTS721193:NTT721196 ODO721193:ODP721196 ONK721193:ONL721196 OXG721193:OXH721196 PHC721193:PHD721196 PQY721193:PQZ721196 QAU721193:QAV721196 QKQ721193:QKR721196 QUM721193:QUN721196 REI721193:REJ721196 ROE721193:ROF721196 RYA721193:RYB721196 SHW721193:SHX721196 SRS721193:SRT721196 TBO721193:TBP721196 TLK721193:TLL721196 TVG721193:TVH721196 UFC721193:UFD721196 UOY721193:UOZ721196 UYU721193:UYV721196 VIQ721193:VIR721196 VSM721193:VSN721196 WCI721193:WCJ721196 WME721193:WMF721196 WWA721193:WWB721196 S786729:T786732 JO786729:JP786732 TK786729:TL786732 ADG786729:ADH786732 ANC786729:AND786732 AWY786729:AWZ786732 BGU786729:BGV786732 BQQ786729:BQR786732 CAM786729:CAN786732 CKI786729:CKJ786732 CUE786729:CUF786732 DEA786729:DEB786732 DNW786729:DNX786732 DXS786729:DXT786732 EHO786729:EHP786732 ERK786729:ERL786732 FBG786729:FBH786732 FLC786729:FLD786732 FUY786729:FUZ786732 GEU786729:GEV786732 GOQ786729:GOR786732 GYM786729:GYN786732 HII786729:HIJ786732 HSE786729:HSF786732 ICA786729:ICB786732 ILW786729:ILX786732 IVS786729:IVT786732 JFO786729:JFP786732 JPK786729:JPL786732 JZG786729:JZH786732 KJC786729:KJD786732 KSY786729:KSZ786732 LCU786729:LCV786732 LMQ786729:LMR786732 LWM786729:LWN786732 MGI786729:MGJ786732 MQE786729:MQF786732 NAA786729:NAB786732 NJW786729:NJX786732 NTS786729:NTT786732 ODO786729:ODP786732 ONK786729:ONL786732 OXG786729:OXH786732 PHC786729:PHD786732 PQY786729:PQZ786732 QAU786729:QAV786732 QKQ786729:QKR786732 QUM786729:QUN786732 REI786729:REJ786732 ROE786729:ROF786732 RYA786729:RYB786732 SHW786729:SHX786732 SRS786729:SRT786732 TBO786729:TBP786732 TLK786729:TLL786732 TVG786729:TVH786732 UFC786729:UFD786732 UOY786729:UOZ786732 UYU786729:UYV786732 VIQ786729:VIR786732 VSM786729:VSN786732 WCI786729:WCJ786732 WME786729:WMF786732 WWA786729:WWB786732 S852265:T852268 JO852265:JP852268 TK852265:TL852268 ADG852265:ADH852268 ANC852265:AND852268 AWY852265:AWZ852268 BGU852265:BGV852268 BQQ852265:BQR852268 CAM852265:CAN852268 CKI852265:CKJ852268 CUE852265:CUF852268 DEA852265:DEB852268 DNW852265:DNX852268 DXS852265:DXT852268 EHO852265:EHP852268 ERK852265:ERL852268 FBG852265:FBH852268 FLC852265:FLD852268 FUY852265:FUZ852268 GEU852265:GEV852268 GOQ852265:GOR852268 GYM852265:GYN852268 HII852265:HIJ852268 HSE852265:HSF852268 ICA852265:ICB852268 ILW852265:ILX852268 IVS852265:IVT852268 JFO852265:JFP852268 JPK852265:JPL852268 JZG852265:JZH852268 KJC852265:KJD852268 KSY852265:KSZ852268 LCU852265:LCV852268 LMQ852265:LMR852268 LWM852265:LWN852268 MGI852265:MGJ852268 MQE852265:MQF852268 NAA852265:NAB852268 NJW852265:NJX852268 NTS852265:NTT852268 ODO852265:ODP852268 ONK852265:ONL852268 OXG852265:OXH852268 PHC852265:PHD852268 PQY852265:PQZ852268 QAU852265:QAV852268 QKQ852265:QKR852268 QUM852265:QUN852268 REI852265:REJ852268 ROE852265:ROF852268 RYA852265:RYB852268 SHW852265:SHX852268 SRS852265:SRT852268 TBO852265:TBP852268 TLK852265:TLL852268 TVG852265:TVH852268 UFC852265:UFD852268 UOY852265:UOZ852268 UYU852265:UYV852268 VIQ852265:VIR852268 VSM852265:VSN852268 WCI852265:WCJ852268 WME852265:WMF852268 WWA852265:WWB852268 S917801:T917804 JO917801:JP917804 TK917801:TL917804 ADG917801:ADH917804 ANC917801:AND917804 AWY917801:AWZ917804 BGU917801:BGV917804 BQQ917801:BQR917804 CAM917801:CAN917804 CKI917801:CKJ917804 CUE917801:CUF917804 DEA917801:DEB917804 DNW917801:DNX917804 DXS917801:DXT917804 EHO917801:EHP917804 ERK917801:ERL917804 FBG917801:FBH917804 FLC917801:FLD917804 FUY917801:FUZ917804 GEU917801:GEV917804 GOQ917801:GOR917804 GYM917801:GYN917804 HII917801:HIJ917804 HSE917801:HSF917804 ICA917801:ICB917804 ILW917801:ILX917804 IVS917801:IVT917804 JFO917801:JFP917804 JPK917801:JPL917804 JZG917801:JZH917804 KJC917801:KJD917804 KSY917801:KSZ917804 LCU917801:LCV917804 LMQ917801:LMR917804 LWM917801:LWN917804 MGI917801:MGJ917804 MQE917801:MQF917804 NAA917801:NAB917804 NJW917801:NJX917804 NTS917801:NTT917804 ODO917801:ODP917804 ONK917801:ONL917804 OXG917801:OXH917804 PHC917801:PHD917804 PQY917801:PQZ917804 QAU917801:QAV917804 QKQ917801:QKR917804 QUM917801:QUN917804 REI917801:REJ917804 ROE917801:ROF917804 RYA917801:RYB917804 SHW917801:SHX917804 SRS917801:SRT917804 TBO917801:TBP917804 TLK917801:TLL917804 TVG917801:TVH917804 UFC917801:UFD917804 UOY917801:UOZ917804 UYU917801:UYV917804 VIQ917801:VIR917804 VSM917801:VSN917804 WCI917801:WCJ917804 WME917801:WMF917804 WWA917801:WWB917804 S983337:T983340 JO983337:JP983340 TK983337:TL983340 ADG983337:ADH983340 ANC983337:AND983340 AWY983337:AWZ983340 BGU983337:BGV983340 BQQ983337:BQR983340 CAM983337:CAN983340 CKI983337:CKJ983340 CUE983337:CUF983340 DEA983337:DEB983340 DNW983337:DNX983340 DXS983337:DXT983340 EHO983337:EHP983340 ERK983337:ERL983340 FBG983337:FBH983340 FLC983337:FLD983340 FUY983337:FUZ983340 GEU983337:GEV983340 GOQ983337:GOR983340 GYM983337:GYN983340 HII983337:HIJ983340 HSE983337:HSF983340 ICA983337:ICB983340 ILW983337:ILX983340 IVS983337:IVT983340 JFO983337:JFP983340 JPK983337:JPL983340 JZG983337:JZH983340 KJC983337:KJD983340 KSY983337:KSZ983340 LCU983337:LCV983340 LMQ983337:LMR983340 LWM983337:LWN983340 MGI983337:MGJ983340 MQE983337:MQF983340 NAA983337:NAB983340 NJW983337:NJX983340 NTS983337:NTT983340 ODO983337:ODP983340 ONK983337:ONL983340 OXG983337:OXH983340 PHC983337:PHD983340 PQY983337:PQZ983340 QAU983337:QAV983340 QKQ983337:QKR983340 QUM983337:QUN983340 REI983337:REJ983340 ROE983337:ROF983340 RYA983337:RYB983340 SHW983337:SHX983340 SRS983337:SRT983340 TBO983337:TBP983340 TLK983337:TLL983340 TVG983337:TVH983340 UFC983337:UFD983340 UOY983337:UOZ983340 UYU983337:UYV983340 VIQ983337:VIR983340 VSM983337:VSN983340 WCI983337:WCJ983340 WME983337:WMF983340 WWA983337:WWB983340 S305:T308 JO305:JP308 TK305:TL308 ADG305:ADH308 ANC305:AND308 AWY305:AWZ308 BGU305:BGV308 BQQ305:BQR308 CAM305:CAN308 CKI305:CKJ308 CUE305:CUF308 DEA305:DEB308 DNW305:DNX308 DXS305:DXT308 EHO305:EHP308 ERK305:ERL308 FBG305:FBH308 FLC305:FLD308 FUY305:FUZ308 GEU305:GEV308 GOQ305:GOR308 GYM305:GYN308 HII305:HIJ308 HSE305:HSF308 ICA305:ICB308 ILW305:ILX308 IVS305:IVT308 JFO305:JFP308 JPK305:JPL308 JZG305:JZH308 KJC305:KJD308 KSY305:KSZ308 LCU305:LCV308 LMQ305:LMR308 LWM305:LWN308 MGI305:MGJ308 MQE305:MQF308 NAA305:NAB308 NJW305:NJX308 NTS305:NTT308 ODO305:ODP308 ONK305:ONL308 OXG305:OXH308 PHC305:PHD308 PQY305:PQZ308 QAU305:QAV308 QKQ305:QKR308 QUM305:QUN308 REI305:REJ308 ROE305:ROF308 RYA305:RYB308 SHW305:SHX308 SRS305:SRT308 TBO305:TBP308 TLK305:TLL308 TVG305:TVH308 UFC305:UFD308 UOY305:UOZ308 UYU305:UYV308 VIQ305:VIR308 VSM305:VSN308 WCI305:WCJ308 WME305:WMF308 WWA305:WWB308 S65841:T65844 JO65841:JP65844 TK65841:TL65844 ADG65841:ADH65844 ANC65841:AND65844 AWY65841:AWZ65844 BGU65841:BGV65844 BQQ65841:BQR65844 CAM65841:CAN65844 CKI65841:CKJ65844 CUE65841:CUF65844 DEA65841:DEB65844 DNW65841:DNX65844 DXS65841:DXT65844 EHO65841:EHP65844 ERK65841:ERL65844 FBG65841:FBH65844 FLC65841:FLD65844 FUY65841:FUZ65844 GEU65841:GEV65844 GOQ65841:GOR65844 GYM65841:GYN65844 HII65841:HIJ65844 HSE65841:HSF65844 ICA65841:ICB65844 ILW65841:ILX65844 IVS65841:IVT65844 JFO65841:JFP65844 JPK65841:JPL65844 JZG65841:JZH65844 KJC65841:KJD65844 KSY65841:KSZ65844 LCU65841:LCV65844 LMQ65841:LMR65844 LWM65841:LWN65844 MGI65841:MGJ65844 MQE65841:MQF65844 NAA65841:NAB65844 NJW65841:NJX65844 NTS65841:NTT65844 ODO65841:ODP65844 ONK65841:ONL65844 OXG65841:OXH65844 PHC65841:PHD65844 PQY65841:PQZ65844 QAU65841:QAV65844 QKQ65841:QKR65844 QUM65841:QUN65844 REI65841:REJ65844 ROE65841:ROF65844 RYA65841:RYB65844 SHW65841:SHX65844 SRS65841:SRT65844 TBO65841:TBP65844 TLK65841:TLL65844 TVG65841:TVH65844 UFC65841:UFD65844 UOY65841:UOZ65844 UYU65841:UYV65844 VIQ65841:VIR65844 VSM65841:VSN65844 WCI65841:WCJ65844 WME65841:WMF65844 WWA65841:WWB65844 S131377:T131380 JO131377:JP131380 TK131377:TL131380 ADG131377:ADH131380 ANC131377:AND131380 AWY131377:AWZ131380 BGU131377:BGV131380 BQQ131377:BQR131380 CAM131377:CAN131380 CKI131377:CKJ131380 CUE131377:CUF131380 DEA131377:DEB131380 DNW131377:DNX131380 DXS131377:DXT131380 EHO131377:EHP131380 ERK131377:ERL131380 FBG131377:FBH131380 FLC131377:FLD131380 FUY131377:FUZ131380 GEU131377:GEV131380 GOQ131377:GOR131380 GYM131377:GYN131380 HII131377:HIJ131380 HSE131377:HSF131380 ICA131377:ICB131380 ILW131377:ILX131380 IVS131377:IVT131380 JFO131377:JFP131380 JPK131377:JPL131380 JZG131377:JZH131380 KJC131377:KJD131380 KSY131377:KSZ131380 LCU131377:LCV131380 LMQ131377:LMR131380 LWM131377:LWN131380 MGI131377:MGJ131380 MQE131377:MQF131380 NAA131377:NAB131380 NJW131377:NJX131380 NTS131377:NTT131380 ODO131377:ODP131380 ONK131377:ONL131380 OXG131377:OXH131380 PHC131377:PHD131380 PQY131377:PQZ131380 QAU131377:QAV131380 QKQ131377:QKR131380 QUM131377:QUN131380 REI131377:REJ131380 ROE131377:ROF131380 RYA131377:RYB131380 SHW131377:SHX131380 SRS131377:SRT131380 TBO131377:TBP131380 TLK131377:TLL131380 TVG131377:TVH131380 UFC131377:UFD131380 UOY131377:UOZ131380 UYU131377:UYV131380 VIQ131377:VIR131380 VSM131377:VSN131380 WCI131377:WCJ131380 WME131377:WMF131380 WWA131377:WWB131380 S196913:T196916 JO196913:JP196916 TK196913:TL196916 ADG196913:ADH196916 ANC196913:AND196916 AWY196913:AWZ196916 BGU196913:BGV196916 BQQ196913:BQR196916 CAM196913:CAN196916 CKI196913:CKJ196916 CUE196913:CUF196916 DEA196913:DEB196916 DNW196913:DNX196916 DXS196913:DXT196916 EHO196913:EHP196916 ERK196913:ERL196916 FBG196913:FBH196916 FLC196913:FLD196916 FUY196913:FUZ196916 GEU196913:GEV196916 GOQ196913:GOR196916 GYM196913:GYN196916 HII196913:HIJ196916 HSE196913:HSF196916 ICA196913:ICB196916 ILW196913:ILX196916 IVS196913:IVT196916 JFO196913:JFP196916 JPK196913:JPL196916 JZG196913:JZH196916 KJC196913:KJD196916 KSY196913:KSZ196916 LCU196913:LCV196916 LMQ196913:LMR196916 LWM196913:LWN196916 MGI196913:MGJ196916 MQE196913:MQF196916 NAA196913:NAB196916 NJW196913:NJX196916 NTS196913:NTT196916 ODO196913:ODP196916 ONK196913:ONL196916 OXG196913:OXH196916 PHC196913:PHD196916 PQY196913:PQZ196916 QAU196913:QAV196916 QKQ196913:QKR196916 QUM196913:QUN196916 REI196913:REJ196916 ROE196913:ROF196916 RYA196913:RYB196916 SHW196913:SHX196916 SRS196913:SRT196916 TBO196913:TBP196916 TLK196913:TLL196916 TVG196913:TVH196916 UFC196913:UFD196916 UOY196913:UOZ196916 UYU196913:UYV196916 VIQ196913:VIR196916 VSM196913:VSN196916 WCI196913:WCJ196916 WME196913:WMF196916 WWA196913:WWB196916 S262449:T262452 JO262449:JP262452 TK262449:TL262452 ADG262449:ADH262452 ANC262449:AND262452 AWY262449:AWZ262452 BGU262449:BGV262452 BQQ262449:BQR262452 CAM262449:CAN262452 CKI262449:CKJ262452 CUE262449:CUF262452 DEA262449:DEB262452 DNW262449:DNX262452 DXS262449:DXT262452 EHO262449:EHP262452 ERK262449:ERL262452 FBG262449:FBH262452 FLC262449:FLD262452 FUY262449:FUZ262452 GEU262449:GEV262452 GOQ262449:GOR262452 GYM262449:GYN262452 HII262449:HIJ262452 HSE262449:HSF262452 ICA262449:ICB262452 ILW262449:ILX262452 IVS262449:IVT262452 JFO262449:JFP262452 JPK262449:JPL262452 JZG262449:JZH262452 KJC262449:KJD262452 KSY262449:KSZ262452 LCU262449:LCV262452 LMQ262449:LMR262452 LWM262449:LWN262452 MGI262449:MGJ262452 MQE262449:MQF262452 NAA262449:NAB262452 NJW262449:NJX262452 NTS262449:NTT262452 ODO262449:ODP262452 ONK262449:ONL262452 OXG262449:OXH262452 PHC262449:PHD262452 PQY262449:PQZ262452 QAU262449:QAV262452 QKQ262449:QKR262452 QUM262449:QUN262452 REI262449:REJ262452 ROE262449:ROF262452 RYA262449:RYB262452 SHW262449:SHX262452 SRS262449:SRT262452 TBO262449:TBP262452 TLK262449:TLL262452 TVG262449:TVH262452 UFC262449:UFD262452 UOY262449:UOZ262452 UYU262449:UYV262452 VIQ262449:VIR262452 VSM262449:VSN262452 WCI262449:WCJ262452 WME262449:WMF262452 WWA262449:WWB262452 S327985:T327988 JO327985:JP327988 TK327985:TL327988 ADG327985:ADH327988 ANC327985:AND327988 AWY327985:AWZ327988 BGU327985:BGV327988 BQQ327985:BQR327988 CAM327985:CAN327988 CKI327985:CKJ327988 CUE327985:CUF327988 DEA327985:DEB327988 DNW327985:DNX327988 DXS327985:DXT327988 EHO327985:EHP327988 ERK327985:ERL327988 FBG327985:FBH327988 FLC327985:FLD327988 FUY327985:FUZ327988 GEU327985:GEV327988 GOQ327985:GOR327988 GYM327985:GYN327988 HII327985:HIJ327988 HSE327985:HSF327988 ICA327985:ICB327988 ILW327985:ILX327988 IVS327985:IVT327988 JFO327985:JFP327988 JPK327985:JPL327988 JZG327985:JZH327988 KJC327985:KJD327988 KSY327985:KSZ327988 LCU327985:LCV327988 LMQ327985:LMR327988 LWM327985:LWN327988 MGI327985:MGJ327988 MQE327985:MQF327988 NAA327985:NAB327988 NJW327985:NJX327988 NTS327985:NTT327988 ODO327985:ODP327988 ONK327985:ONL327988 OXG327985:OXH327988 PHC327985:PHD327988 PQY327985:PQZ327988 QAU327985:QAV327988 QKQ327985:QKR327988 QUM327985:QUN327988 REI327985:REJ327988 ROE327985:ROF327988 RYA327985:RYB327988 SHW327985:SHX327988 SRS327985:SRT327988 TBO327985:TBP327988 TLK327985:TLL327988 TVG327985:TVH327988 UFC327985:UFD327988 UOY327985:UOZ327988 UYU327985:UYV327988 VIQ327985:VIR327988 VSM327985:VSN327988 WCI327985:WCJ327988 WME327985:WMF327988 WWA327985:WWB327988 S393521:T393524 JO393521:JP393524 TK393521:TL393524 ADG393521:ADH393524 ANC393521:AND393524 AWY393521:AWZ393524 BGU393521:BGV393524 BQQ393521:BQR393524 CAM393521:CAN393524 CKI393521:CKJ393524 CUE393521:CUF393524 DEA393521:DEB393524 DNW393521:DNX393524 DXS393521:DXT393524 EHO393521:EHP393524 ERK393521:ERL393524 FBG393521:FBH393524 FLC393521:FLD393524 FUY393521:FUZ393524 GEU393521:GEV393524 GOQ393521:GOR393524 GYM393521:GYN393524 HII393521:HIJ393524 HSE393521:HSF393524 ICA393521:ICB393524 ILW393521:ILX393524 IVS393521:IVT393524 JFO393521:JFP393524 JPK393521:JPL393524 JZG393521:JZH393524 KJC393521:KJD393524 KSY393521:KSZ393524 LCU393521:LCV393524 LMQ393521:LMR393524 LWM393521:LWN393524 MGI393521:MGJ393524 MQE393521:MQF393524 NAA393521:NAB393524 NJW393521:NJX393524 NTS393521:NTT393524 ODO393521:ODP393524 ONK393521:ONL393524 OXG393521:OXH393524 PHC393521:PHD393524 PQY393521:PQZ393524 QAU393521:QAV393524 QKQ393521:QKR393524 QUM393521:QUN393524 REI393521:REJ393524 ROE393521:ROF393524 RYA393521:RYB393524 SHW393521:SHX393524 SRS393521:SRT393524 TBO393521:TBP393524 TLK393521:TLL393524 TVG393521:TVH393524 UFC393521:UFD393524 UOY393521:UOZ393524 UYU393521:UYV393524 VIQ393521:VIR393524 VSM393521:VSN393524 WCI393521:WCJ393524 WME393521:WMF393524 WWA393521:WWB393524 S459057:T459060 JO459057:JP459060 TK459057:TL459060 ADG459057:ADH459060 ANC459057:AND459060 AWY459057:AWZ459060 BGU459057:BGV459060 BQQ459057:BQR459060 CAM459057:CAN459060 CKI459057:CKJ459060 CUE459057:CUF459060 DEA459057:DEB459060 DNW459057:DNX459060 DXS459057:DXT459060 EHO459057:EHP459060 ERK459057:ERL459060 FBG459057:FBH459060 FLC459057:FLD459060 FUY459057:FUZ459060 GEU459057:GEV459060 GOQ459057:GOR459060 GYM459057:GYN459060 HII459057:HIJ459060 HSE459057:HSF459060 ICA459057:ICB459060 ILW459057:ILX459060 IVS459057:IVT459060 JFO459057:JFP459060 JPK459057:JPL459060 JZG459057:JZH459060 KJC459057:KJD459060 KSY459057:KSZ459060 LCU459057:LCV459060 LMQ459057:LMR459060 LWM459057:LWN459060 MGI459057:MGJ459060 MQE459057:MQF459060 NAA459057:NAB459060 NJW459057:NJX459060 NTS459057:NTT459060 ODO459057:ODP459060 ONK459057:ONL459060 OXG459057:OXH459060 PHC459057:PHD459060 PQY459057:PQZ459060 QAU459057:QAV459060 QKQ459057:QKR459060 QUM459057:QUN459060 REI459057:REJ459060 ROE459057:ROF459060 RYA459057:RYB459060 SHW459057:SHX459060 SRS459057:SRT459060 TBO459057:TBP459060 TLK459057:TLL459060 TVG459057:TVH459060 UFC459057:UFD459060 UOY459057:UOZ459060 UYU459057:UYV459060 VIQ459057:VIR459060 VSM459057:VSN459060 WCI459057:WCJ459060 WME459057:WMF459060 WWA459057:WWB459060 S524593:T524596 JO524593:JP524596 TK524593:TL524596 ADG524593:ADH524596 ANC524593:AND524596 AWY524593:AWZ524596 BGU524593:BGV524596 BQQ524593:BQR524596 CAM524593:CAN524596 CKI524593:CKJ524596 CUE524593:CUF524596 DEA524593:DEB524596 DNW524593:DNX524596 DXS524593:DXT524596 EHO524593:EHP524596 ERK524593:ERL524596 FBG524593:FBH524596 FLC524593:FLD524596 FUY524593:FUZ524596 GEU524593:GEV524596 GOQ524593:GOR524596 GYM524593:GYN524596 HII524593:HIJ524596 HSE524593:HSF524596 ICA524593:ICB524596 ILW524593:ILX524596 IVS524593:IVT524596 JFO524593:JFP524596 JPK524593:JPL524596 JZG524593:JZH524596 KJC524593:KJD524596 KSY524593:KSZ524596 LCU524593:LCV524596 LMQ524593:LMR524596 LWM524593:LWN524596 MGI524593:MGJ524596 MQE524593:MQF524596 NAA524593:NAB524596 NJW524593:NJX524596 NTS524593:NTT524596 ODO524593:ODP524596 ONK524593:ONL524596 OXG524593:OXH524596 PHC524593:PHD524596 PQY524593:PQZ524596 QAU524593:QAV524596 QKQ524593:QKR524596 QUM524593:QUN524596 REI524593:REJ524596 ROE524593:ROF524596 RYA524593:RYB524596 SHW524593:SHX524596 SRS524593:SRT524596 TBO524593:TBP524596 TLK524593:TLL524596 TVG524593:TVH524596 UFC524593:UFD524596 UOY524593:UOZ524596 UYU524593:UYV524596 VIQ524593:VIR524596 VSM524593:VSN524596 WCI524593:WCJ524596 WME524593:WMF524596 WWA524593:WWB524596 S590129:T590132 JO590129:JP590132 TK590129:TL590132 ADG590129:ADH590132 ANC590129:AND590132 AWY590129:AWZ590132 BGU590129:BGV590132 BQQ590129:BQR590132 CAM590129:CAN590132 CKI590129:CKJ590132 CUE590129:CUF590132 DEA590129:DEB590132 DNW590129:DNX590132 DXS590129:DXT590132 EHO590129:EHP590132 ERK590129:ERL590132 FBG590129:FBH590132 FLC590129:FLD590132 FUY590129:FUZ590132 GEU590129:GEV590132 GOQ590129:GOR590132 GYM590129:GYN590132 HII590129:HIJ590132 HSE590129:HSF590132 ICA590129:ICB590132 ILW590129:ILX590132 IVS590129:IVT590132 JFO590129:JFP590132 JPK590129:JPL590132 JZG590129:JZH590132 KJC590129:KJD590132 KSY590129:KSZ590132 LCU590129:LCV590132 LMQ590129:LMR590132 LWM590129:LWN590132 MGI590129:MGJ590132 MQE590129:MQF590132 NAA590129:NAB590132 NJW590129:NJX590132 NTS590129:NTT590132 ODO590129:ODP590132 ONK590129:ONL590132 OXG590129:OXH590132 PHC590129:PHD590132 PQY590129:PQZ590132 QAU590129:QAV590132 QKQ590129:QKR590132 QUM590129:QUN590132 REI590129:REJ590132 ROE590129:ROF590132 RYA590129:RYB590132 SHW590129:SHX590132 SRS590129:SRT590132 TBO590129:TBP590132 TLK590129:TLL590132 TVG590129:TVH590132 UFC590129:UFD590132 UOY590129:UOZ590132 UYU590129:UYV590132 VIQ590129:VIR590132 VSM590129:VSN590132 WCI590129:WCJ590132 WME590129:WMF590132 WWA590129:WWB590132 S655665:T655668 JO655665:JP655668 TK655665:TL655668 ADG655665:ADH655668 ANC655665:AND655668 AWY655665:AWZ655668 BGU655665:BGV655668 BQQ655665:BQR655668 CAM655665:CAN655668 CKI655665:CKJ655668 CUE655665:CUF655668 DEA655665:DEB655668 DNW655665:DNX655668 DXS655665:DXT655668 EHO655665:EHP655668 ERK655665:ERL655668 FBG655665:FBH655668 FLC655665:FLD655668 FUY655665:FUZ655668 GEU655665:GEV655668 GOQ655665:GOR655668 GYM655665:GYN655668 HII655665:HIJ655668 HSE655665:HSF655668 ICA655665:ICB655668 ILW655665:ILX655668 IVS655665:IVT655668 JFO655665:JFP655668 JPK655665:JPL655668 JZG655665:JZH655668 KJC655665:KJD655668 KSY655665:KSZ655668 LCU655665:LCV655668 LMQ655665:LMR655668 LWM655665:LWN655668 MGI655665:MGJ655668 MQE655665:MQF655668 NAA655665:NAB655668 NJW655665:NJX655668 NTS655665:NTT655668 ODO655665:ODP655668 ONK655665:ONL655668 OXG655665:OXH655668 PHC655665:PHD655668 PQY655665:PQZ655668 QAU655665:QAV655668 QKQ655665:QKR655668 QUM655665:QUN655668 REI655665:REJ655668 ROE655665:ROF655668 RYA655665:RYB655668 SHW655665:SHX655668 SRS655665:SRT655668 TBO655665:TBP655668 TLK655665:TLL655668 TVG655665:TVH655668 UFC655665:UFD655668 UOY655665:UOZ655668 UYU655665:UYV655668 VIQ655665:VIR655668 VSM655665:VSN655668 WCI655665:WCJ655668 WME655665:WMF655668 WWA655665:WWB655668 S721201:T721204 JO721201:JP721204 TK721201:TL721204 ADG721201:ADH721204 ANC721201:AND721204 AWY721201:AWZ721204 BGU721201:BGV721204 BQQ721201:BQR721204 CAM721201:CAN721204 CKI721201:CKJ721204 CUE721201:CUF721204 DEA721201:DEB721204 DNW721201:DNX721204 DXS721201:DXT721204 EHO721201:EHP721204 ERK721201:ERL721204 FBG721201:FBH721204 FLC721201:FLD721204 FUY721201:FUZ721204 GEU721201:GEV721204 GOQ721201:GOR721204 GYM721201:GYN721204 HII721201:HIJ721204 HSE721201:HSF721204 ICA721201:ICB721204 ILW721201:ILX721204 IVS721201:IVT721204 JFO721201:JFP721204 JPK721201:JPL721204 JZG721201:JZH721204 KJC721201:KJD721204 KSY721201:KSZ721204 LCU721201:LCV721204 LMQ721201:LMR721204 LWM721201:LWN721204 MGI721201:MGJ721204 MQE721201:MQF721204 NAA721201:NAB721204 NJW721201:NJX721204 NTS721201:NTT721204 ODO721201:ODP721204 ONK721201:ONL721204 OXG721201:OXH721204 PHC721201:PHD721204 PQY721201:PQZ721204 QAU721201:QAV721204 QKQ721201:QKR721204 QUM721201:QUN721204 REI721201:REJ721204 ROE721201:ROF721204 RYA721201:RYB721204 SHW721201:SHX721204 SRS721201:SRT721204 TBO721201:TBP721204 TLK721201:TLL721204 TVG721201:TVH721204 UFC721201:UFD721204 UOY721201:UOZ721204 UYU721201:UYV721204 VIQ721201:VIR721204 VSM721201:VSN721204 WCI721201:WCJ721204 WME721201:WMF721204 WWA721201:WWB721204 S786737:T786740 JO786737:JP786740 TK786737:TL786740 ADG786737:ADH786740 ANC786737:AND786740 AWY786737:AWZ786740 BGU786737:BGV786740 BQQ786737:BQR786740 CAM786737:CAN786740 CKI786737:CKJ786740 CUE786737:CUF786740 DEA786737:DEB786740 DNW786737:DNX786740 DXS786737:DXT786740 EHO786737:EHP786740 ERK786737:ERL786740 FBG786737:FBH786740 FLC786737:FLD786740 FUY786737:FUZ786740 GEU786737:GEV786740 GOQ786737:GOR786740 GYM786737:GYN786740 HII786737:HIJ786740 HSE786737:HSF786740 ICA786737:ICB786740 ILW786737:ILX786740 IVS786737:IVT786740 JFO786737:JFP786740 JPK786737:JPL786740 JZG786737:JZH786740 KJC786737:KJD786740 KSY786737:KSZ786740 LCU786737:LCV786740 LMQ786737:LMR786740 LWM786737:LWN786740 MGI786737:MGJ786740 MQE786737:MQF786740 NAA786737:NAB786740 NJW786737:NJX786740 NTS786737:NTT786740 ODO786737:ODP786740 ONK786737:ONL786740 OXG786737:OXH786740 PHC786737:PHD786740 PQY786737:PQZ786740 QAU786737:QAV786740 QKQ786737:QKR786740 QUM786737:QUN786740 REI786737:REJ786740 ROE786737:ROF786740 RYA786737:RYB786740 SHW786737:SHX786740 SRS786737:SRT786740 TBO786737:TBP786740 TLK786737:TLL786740 TVG786737:TVH786740 UFC786737:UFD786740 UOY786737:UOZ786740 UYU786737:UYV786740 VIQ786737:VIR786740 VSM786737:VSN786740 WCI786737:WCJ786740 WME786737:WMF786740 WWA786737:WWB786740 S852273:T852276 JO852273:JP852276 TK852273:TL852276 ADG852273:ADH852276 ANC852273:AND852276 AWY852273:AWZ852276 BGU852273:BGV852276 BQQ852273:BQR852276 CAM852273:CAN852276 CKI852273:CKJ852276 CUE852273:CUF852276 DEA852273:DEB852276 DNW852273:DNX852276 DXS852273:DXT852276 EHO852273:EHP852276 ERK852273:ERL852276 FBG852273:FBH852276 FLC852273:FLD852276 FUY852273:FUZ852276 GEU852273:GEV852276 GOQ852273:GOR852276 GYM852273:GYN852276 HII852273:HIJ852276 HSE852273:HSF852276 ICA852273:ICB852276 ILW852273:ILX852276 IVS852273:IVT852276 JFO852273:JFP852276 JPK852273:JPL852276 JZG852273:JZH852276 KJC852273:KJD852276 KSY852273:KSZ852276 LCU852273:LCV852276 LMQ852273:LMR852276 LWM852273:LWN852276 MGI852273:MGJ852276 MQE852273:MQF852276 NAA852273:NAB852276 NJW852273:NJX852276 NTS852273:NTT852276 ODO852273:ODP852276 ONK852273:ONL852276 OXG852273:OXH852276 PHC852273:PHD852276 PQY852273:PQZ852276 QAU852273:QAV852276 QKQ852273:QKR852276 QUM852273:QUN852276 REI852273:REJ852276 ROE852273:ROF852276 RYA852273:RYB852276 SHW852273:SHX852276 SRS852273:SRT852276 TBO852273:TBP852276 TLK852273:TLL852276 TVG852273:TVH852276 UFC852273:UFD852276 UOY852273:UOZ852276 UYU852273:UYV852276 VIQ852273:VIR852276 VSM852273:VSN852276 WCI852273:WCJ852276 WME852273:WMF852276 WWA852273:WWB852276 S917809:T917812 JO917809:JP917812 TK917809:TL917812 ADG917809:ADH917812 ANC917809:AND917812 AWY917809:AWZ917812 BGU917809:BGV917812 BQQ917809:BQR917812 CAM917809:CAN917812 CKI917809:CKJ917812 CUE917809:CUF917812 DEA917809:DEB917812 DNW917809:DNX917812 DXS917809:DXT917812 EHO917809:EHP917812 ERK917809:ERL917812 FBG917809:FBH917812 FLC917809:FLD917812 FUY917809:FUZ917812 GEU917809:GEV917812 GOQ917809:GOR917812 GYM917809:GYN917812 HII917809:HIJ917812 HSE917809:HSF917812 ICA917809:ICB917812 ILW917809:ILX917812 IVS917809:IVT917812 JFO917809:JFP917812 JPK917809:JPL917812 JZG917809:JZH917812 KJC917809:KJD917812 KSY917809:KSZ917812 LCU917809:LCV917812 LMQ917809:LMR917812 LWM917809:LWN917812 MGI917809:MGJ917812 MQE917809:MQF917812 NAA917809:NAB917812 NJW917809:NJX917812 NTS917809:NTT917812 ODO917809:ODP917812 ONK917809:ONL917812 OXG917809:OXH917812 PHC917809:PHD917812 PQY917809:PQZ917812 QAU917809:QAV917812 QKQ917809:QKR917812 QUM917809:QUN917812 REI917809:REJ917812 ROE917809:ROF917812 RYA917809:RYB917812 SHW917809:SHX917812 SRS917809:SRT917812 TBO917809:TBP917812 TLK917809:TLL917812 TVG917809:TVH917812 UFC917809:UFD917812 UOY917809:UOZ917812 UYU917809:UYV917812 VIQ917809:VIR917812 VSM917809:VSN917812 WCI917809:WCJ917812 WME917809:WMF917812 WWA917809:WWB917812 S983345:T983348 JO983345:JP983348 TK983345:TL983348 ADG983345:ADH983348 ANC983345:AND983348 AWY983345:AWZ983348 BGU983345:BGV983348 BQQ983345:BQR983348 CAM983345:CAN983348 CKI983345:CKJ983348 CUE983345:CUF983348 DEA983345:DEB983348 DNW983345:DNX983348 DXS983345:DXT983348 EHO983345:EHP983348 ERK983345:ERL983348 FBG983345:FBH983348 FLC983345:FLD983348 FUY983345:FUZ983348 GEU983345:GEV983348 GOQ983345:GOR983348 GYM983345:GYN983348 HII983345:HIJ983348 HSE983345:HSF983348 ICA983345:ICB983348 ILW983345:ILX983348 IVS983345:IVT983348 JFO983345:JFP983348 JPK983345:JPL983348 JZG983345:JZH983348 KJC983345:KJD983348 KSY983345:KSZ983348 LCU983345:LCV983348 LMQ983345:LMR983348 LWM983345:LWN983348 MGI983345:MGJ983348 MQE983345:MQF983348 NAA983345:NAB983348 NJW983345:NJX983348 NTS983345:NTT983348 ODO983345:ODP983348 ONK983345:ONL983348 OXG983345:OXH983348 PHC983345:PHD983348 PQY983345:PQZ983348 QAU983345:QAV983348 QKQ983345:QKR983348 QUM983345:QUN983348 REI983345:REJ983348 ROE983345:ROF983348 RYA983345:RYB983348 SHW983345:SHX983348 SRS983345:SRT983348 TBO983345:TBP983348 TLK983345:TLL983348 TVG983345:TVH983348 UFC983345:UFD983348 UOY983345:UOZ983348 UYU983345:UYV983348 VIQ983345:VIR983348 VSM983345:VSN983348 WCI983345:WCJ983348 WME983345:WMF983348 WWA983345:WWB983348 S313:T316 JO313:JP316 TK313:TL316 ADG313:ADH316 ANC313:AND316 AWY313:AWZ316 BGU313:BGV316 BQQ313:BQR316 CAM313:CAN316 CKI313:CKJ316 CUE313:CUF316 DEA313:DEB316 DNW313:DNX316 DXS313:DXT316 EHO313:EHP316 ERK313:ERL316 FBG313:FBH316 FLC313:FLD316 FUY313:FUZ316 GEU313:GEV316 GOQ313:GOR316 GYM313:GYN316 HII313:HIJ316 HSE313:HSF316 ICA313:ICB316 ILW313:ILX316 IVS313:IVT316 JFO313:JFP316 JPK313:JPL316 JZG313:JZH316 KJC313:KJD316 KSY313:KSZ316 LCU313:LCV316 LMQ313:LMR316 LWM313:LWN316 MGI313:MGJ316 MQE313:MQF316 NAA313:NAB316 NJW313:NJX316 NTS313:NTT316 ODO313:ODP316 ONK313:ONL316 OXG313:OXH316 PHC313:PHD316 PQY313:PQZ316 QAU313:QAV316 QKQ313:QKR316 QUM313:QUN316 REI313:REJ316 ROE313:ROF316 RYA313:RYB316 SHW313:SHX316 SRS313:SRT316 TBO313:TBP316 TLK313:TLL316 TVG313:TVH316 UFC313:UFD316 UOY313:UOZ316 UYU313:UYV316 VIQ313:VIR316 VSM313:VSN316 WCI313:WCJ316 WME313:WMF316 WWA313:WWB316 S65849:T65852 JO65849:JP65852 TK65849:TL65852 ADG65849:ADH65852 ANC65849:AND65852 AWY65849:AWZ65852 BGU65849:BGV65852 BQQ65849:BQR65852 CAM65849:CAN65852 CKI65849:CKJ65852 CUE65849:CUF65852 DEA65849:DEB65852 DNW65849:DNX65852 DXS65849:DXT65852 EHO65849:EHP65852 ERK65849:ERL65852 FBG65849:FBH65852 FLC65849:FLD65852 FUY65849:FUZ65852 GEU65849:GEV65852 GOQ65849:GOR65852 GYM65849:GYN65852 HII65849:HIJ65852 HSE65849:HSF65852 ICA65849:ICB65852 ILW65849:ILX65852 IVS65849:IVT65852 JFO65849:JFP65852 JPK65849:JPL65852 JZG65849:JZH65852 KJC65849:KJD65852 KSY65849:KSZ65852 LCU65849:LCV65852 LMQ65849:LMR65852 LWM65849:LWN65852 MGI65849:MGJ65852 MQE65849:MQF65852 NAA65849:NAB65852 NJW65849:NJX65852 NTS65849:NTT65852 ODO65849:ODP65852 ONK65849:ONL65852 OXG65849:OXH65852 PHC65849:PHD65852 PQY65849:PQZ65852 QAU65849:QAV65852 QKQ65849:QKR65852 QUM65849:QUN65852 REI65849:REJ65852 ROE65849:ROF65852 RYA65849:RYB65852 SHW65849:SHX65852 SRS65849:SRT65852 TBO65849:TBP65852 TLK65849:TLL65852 TVG65849:TVH65852 UFC65849:UFD65852 UOY65849:UOZ65852 UYU65849:UYV65852 VIQ65849:VIR65852 VSM65849:VSN65852 WCI65849:WCJ65852 WME65849:WMF65852 WWA65849:WWB65852 S131385:T131388 JO131385:JP131388 TK131385:TL131388 ADG131385:ADH131388 ANC131385:AND131388 AWY131385:AWZ131388 BGU131385:BGV131388 BQQ131385:BQR131388 CAM131385:CAN131388 CKI131385:CKJ131388 CUE131385:CUF131388 DEA131385:DEB131388 DNW131385:DNX131388 DXS131385:DXT131388 EHO131385:EHP131388 ERK131385:ERL131388 FBG131385:FBH131388 FLC131385:FLD131388 FUY131385:FUZ131388 GEU131385:GEV131388 GOQ131385:GOR131388 GYM131385:GYN131388 HII131385:HIJ131388 HSE131385:HSF131388 ICA131385:ICB131388 ILW131385:ILX131388 IVS131385:IVT131388 JFO131385:JFP131388 JPK131385:JPL131388 JZG131385:JZH131388 KJC131385:KJD131388 KSY131385:KSZ131388 LCU131385:LCV131388 LMQ131385:LMR131388 LWM131385:LWN131388 MGI131385:MGJ131388 MQE131385:MQF131388 NAA131385:NAB131388 NJW131385:NJX131388 NTS131385:NTT131388 ODO131385:ODP131388 ONK131385:ONL131388 OXG131385:OXH131388 PHC131385:PHD131388 PQY131385:PQZ131388 QAU131385:QAV131388 QKQ131385:QKR131388 QUM131385:QUN131388 REI131385:REJ131388 ROE131385:ROF131388 RYA131385:RYB131388 SHW131385:SHX131388 SRS131385:SRT131388 TBO131385:TBP131388 TLK131385:TLL131388 TVG131385:TVH131388 UFC131385:UFD131388 UOY131385:UOZ131388 UYU131385:UYV131388 VIQ131385:VIR131388 VSM131385:VSN131388 WCI131385:WCJ131388 WME131385:WMF131388 WWA131385:WWB131388 S196921:T196924 JO196921:JP196924 TK196921:TL196924 ADG196921:ADH196924 ANC196921:AND196924 AWY196921:AWZ196924 BGU196921:BGV196924 BQQ196921:BQR196924 CAM196921:CAN196924 CKI196921:CKJ196924 CUE196921:CUF196924 DEA196921:DEB196924 DNW196921:DNX196924 DXS196921:DXT196924 EHO196921:EHP196924 ERK196921:ERL196924 FBG196921:FBH196924 FLC196921:FLD196924 FUY196921:FUZ196924 GEU196921:GEV196924 GOQ196921:GOR196924 GYM196921:GYN196924 HII196921:HIJ196924 HSE196921:HSF196924 ICA196921:ICB196924 ILW196921:ILX196924 IVS196921:IVT196924 JFO196921:JFP196924 JPK196921:JPL196924 JZG196921:JZH196924 KJC196921:KJD196924 KSY196921:KSZ196924 LCU196921:LCV196924 LMQ196921:LMR196924 LWM196921:LWN196924 MGI196921:MGJ196924 MQE196921:MQF196924 NAA196921:NAB196924 NJW196921:NJX196924 NTS196921:NTT196924 ODO196921:ODP196924 ONK196921:ONL196924 OXG196921:OXH196924 PHC196921:PHD196924 PQY196921:PQZ196924 QAU196921:QAV196924 QKQ196921:QKR196924 QUM196921:QUN196924 REI196921:REJ196924 ROE196921:ROF196924 RYA196921:RYB196924 SHW196921:SHX196924 SRS196921:SRT196924 TBO196921:TBP196924 TLK196921:TLL196924 TVG196921:TVH196924 UFC196921:UFD196924 UOY196921:UOZ196924 UYU196921:UYV196924 VIQ196921:VIR196924 VSM196921:VSN196924 WCI196921:WCJ196924 WME196921:WMF196924 WWA196921:WWB196924 S262457:T262460 JO262457:JP262460 TK262457:TL262460 ADG262457:ADH262460 ANC262457:AND262460 AWY262457:AWZ262460 BGU262457:BGV262460 BQQ262457:BQR262460 CAM262457:CAN262460 CKI262457:CKJ262460 CUE262457:CUF262460 DEA262457:DEB262460 DNW262457:DNX262460 DXS262457:DXT262460 EHO262457:EHP262460 ERK262457:ERL262460 FBG262457:FBH262460 FLC262457:FLD262460 FUY262457:FUZ262460 GEU262457:GEV262460 GOQ262457:GOR262460 GYM262457:GYN262460 HII262457:HIJ262460 HSE262457:HSF262460 ICA262457:ICB262460 ILW262457:ILX262460 IVS262457:IVT262460 JFO262457:JFP262460 JPK262457:JPL262460 JZG262457:JZH262460 KJC262457:KJD262460 KSY262457:KSZ262460 LCU262457:LCV262460 LMQ262457:LMR262460 LWM262457:LWN262460 MGI262457:MGJ262460 MQE262457:MQF262460 NAA262457:NAB262460 NJW262457:NJX262460 NTS262457:NTT262460 ODO262457:ODP262460 ONK262457:ONL262460 OXG262457:OXH262460 PHC262457:PHD262460 PQY262457:PQZ262460 QAU262457:QAV262460 QKQ262457:QKR262460 QUM262457:QUN262460 REI262457:REJ262460 ROE262457:ROF262460 RYA262457:RYB262460 SHW262457:SHX262460 SRS262457:SRT262460 TBO262457:TBP262460 TLK262457:TLL262460 TVG262457:TVH262460 UFC262457:UFD262460 UOY262457:UOZ262460 UYU262457:UYV262460 VIQ262457:VIR262460 VSM262457:VSN262460 WCI262457:WCJ262460 WME262457:WMF262460 WWA262457:WWB262460 S327993:T327996 JO327993:JP327996 TK327993:TL327996 ADG327993:ADH327996 ANC327993:AND327996 AWY327993:AWZ327996 BGU327993:BGV327996 BQQ327993:BQR327996 CAM327993:CAN327996 CKI327993:CKJ327996 CUE327993:CUF327996 DEA327993:DEB327996 DNW327993:DNX327996 DXS327993:DXT327996 EHO327993:EHP327996 ERK327993:ERL327996 FBG327993:FBH327996 FLC327993:FLD327996 FUY327993:FUZ327996 GEU327993:GEV327996 GOQ327993:GOR327996 GYM327993:GYN327996 HII327993:HIJ327996 HSE327993:HSF327996 ICA327993:ICB327996 ILW327993:ILX327996 IVS327993:IVT327996 JFO327993:JFP327996 JPK327993:JPL327996 JZG327993:JZH327996 KJC327993:KJD327996 KSY327993:KSZ327996 LCU327993:LCV327996 LMQ327993:LMR327996 LWM327993:LWN327996 MGI327993:MGJ327996 MQE327993:MQF327996 NAA327993:NAB327996 NJW327993:NJX327996 NTS327993:NTT327996 ODO327993:ODP327996 ONK327993:ONL327996 OXG327993:OXH327996 PHC327993:PHD327996 PQY327993:PQZ327996 QAU327993:QAV327996 QKQ327993:QKR327996 QUM327993:QUN327996 REI327993:REJ327996 ROE327993:ROF327996 RYA327993:RYB327996 SHW327993:SHX327996 SRS327993:SRT327996 TBO327993:TBP327996 TLK327993:TLL327996 TVG327993:TVH327996 UFC327993:UFD327996 UOY327993:UOZ327996 UYU327993:UYV327996 VIQ327993:VIR327996 VSM327993:VSN327996 WCI327993:WCJ327996 WME327993:WMF327996 WWA327993:WWB327996 S393529:T393532 JO393529:JP393532 TK393529:TL393532 ADG393529:ADH393532 ANC393529:AND393532 AWY393529:AWZ393532 BGU393529:BGV393532 BQQ393529:BQR393532 CAM393529:CAN393532 CKI393529:CKJ393532 CUE393529:CUF393532 DEA393529:DEB393532 DNW393529:DNX393532 DXS393529:DXT393532 EHO393529:EHP393532 ERK393529:ERL393532 FBG393529:FBH393532 FLC393529:FLD393532 FUY393529:FUZ393532 GEU393529:GEV393532 GOQ393529:GOR393532 GYM393529:GYN393532 HII393529:HIJ393532 HSE393529:HSF393532 ICA393529:ICB393532 ILW393529:ILX393532 IVS393529:IVT393532 JFO393529:JFP393532 JPK393529:JPL393532 JZG393529:JZH393532 KJC393529:KJD393532 KSY393529:KSZ393532 LCU393529:LCV393532 LMQ393529:LMR393532 LWM393529:LWN393532 MGI393529:MGJ393532 MQE393529:MQF393532 NAA393529:NAB393532 NJW393529:NJX393532 NTS393529:NTT393532 ODO393529:ODP393532 ONK393529:ONL393532 OXG393529:OXH393532 PHC393529:PHD393532 PQY393529:PQZ393532 QAU393529:QAV393532 QKQ393529:QKR393532 QUM393529:QUN393532 REI393529:REJ393532 ROE393529:ROF393532 RYA393529:RYB393532 SHW393529:SHX393532 SRS393529:SRT393532 TBO393529:TBP393532 TLK393529:TLL393532 TVG393529:TVH393532 UFC393529:UFD393532 UOY393529:UOZ393532 UYU393529:UYV393532 VIQ393529:VIR393532 VSM393529:VSN393532 WCI393529:WCJ393532 WME393529:WMF393532 WWA393529:WWB393532 S459065:T459068 JO459065:JP459068 TK459065:TL459068 ADG459065:ADH459068 ANC459065:AND459068 AWY459065:AWZ459068 BGU459065:BGV459068 BQQ459065:BQR459068 CAM459065:CAN459068 CKI459065:CKJ459068 CUE459065:CUF459068 DEA459065:DEB459068 DNW459065:DNX459068 DXS459065:DXT459068 EHO459065:EHP459068 ERK459065:ERL459068 FBG459065:FBH459068 FLC459065:FLD459068 FUY459065:FUZ459068 GEU459065:GEV459068 GOQ459065:GOR459068 GYM459065:GYN459068 HII459065:HIJ459068 HSE459065:HSF459068 ICA459065:ICB459068 ILW459065:ILX459068 IVS459065:IVT459068 JFO459065:JFP459068 JPK459065:JPL459068 JZG459065:JZH459068 KJC459065:KJD459068 KSY459065:KSZ459068 LCU459065:LCV459068 LMQ459065:LMR459068 LWM459065:LWN459068 MGI459065:MGJ459068 MQE459065:MQF459068 NAA459065:NAB459068 NJW459065:NJX459068 NTS459065:NTT459068 ODO459065:ODP459068 ONK459065:ONL459068 OXG459065:OXH459068 PHC459065:PHD459068 PQY459065:PQZ459068 QAU459065:QAV459068 QKQ459065:QKR459068 QUM459065:QUN459068 REI459065:REJ459068 ROE459065:ROF459068 RYA459065:RYB459068 SHW459065:SHX459068 SRS459065:SRT459068 TBO459065:TBP459068 TLK459065:TLL459068 TVG459065:TVH459068 UFC459065:UFD459068 UOY459065:UOZ459068 UYU459065:UYV459068 VIQ459065:VIR459068 VSM459065:VSN459068 WCI459065:WCJ459068 WME459065:WMF459068 WWA459065:WWB459068 S524601:T524604 JO524601:JP524604 TK524601:TL524604 ADG524601:ADH524604 ANC524601:AND524604 AWY524601:AWZ524604 BGU524601:BGV524604 BQQ524601:BQR524604 CAM524601:CAN524604 CKI524601:CKJ524604 CUE524601:CUF524604 DEA524601:DEB524604 DNW524601:DNX524604 DXS524601:DXT524604 EHO524601:EHP524604 ERK524601:ERL524604 FBG524601:FBH524604 FLC524601:FLD524604 FUY524601:FUZ524604 GEU524601:GEV524604 GOQ524601:GOR524604 GYM524601:GYN524604 HII524601:HIJ524604 HSE524601:HSF524604 ICA524601:ICB524604 ILW524601:ILX524604 IVS524601:IVT524604 JFO524601:JFP524604 JPK524601:JPL524604 JZG524601:JZH524604 KJC524601:KJD524604 KSY524601:KSZ524604 LCU524601:LCV524604 LMQ524601:LMR524604 LWM524601:LWN524604 MGI524601:MGJ524604 MQE524601:MQF524604 NAA524601:NAB524604 NJW524601:NJX524604 NTS524601:NTT524604 ODO524601:ODP524604 ONK524601:ONL524604 OXG524601:OXH524604 PHC524601:PHD524604 PQY524601:PQZ524604 QAU524601:QAV524604 QKQ524601:QKR524604 QUM524601:QUN524604 REI524601:REJ524604 ROE524601:ROF524604 RYA524601:RYB524604 SHW524601:SHX524604 SRS524601:SRT524604 TBO524601:TBP524604 TLK524601:TLL524604 TVG524601:TVH524604 UFC524601:UFD524604 UOY524601:UOZ524604 UYU524601:UYV524604 VIQ524601:VIR524604 VSM524601:VSN524604 WCI524601:WCJ524604 WME524601:WMF524604 WWA524601:WWB524604 S590137:T590140 JO590137:JP590140 TK590137:TL590140 ADG590137:ADH590140 ANC590137:AND590140 AWY590137:AWZ590140 BGU590137:BGV590140 BQQ590137:BQR590140 CAM590137:CAN590140 CKI590137:CKJ590140 CUE590137:CUF590140 DEA590137:DEB590140 DNW590137:DNX590140 DXS590137:DXT590140 EHO590137:EHP590140 ERK590137:ERL590140 FBG590137:FBH590140 FLC590137:FLD590140 FUY590137:FUZ590140 GEU590137:GEV590140 GOQ590137:GOR590140 GYM590137:GYN590140 HII590137:HIJ590140 HSE590137:HSF590140 ICA590137:ICB590140 ILW590137:ILX590140 IVS590137:IVT590140 JFO590137:JFP590140 JPK590137:JPL590140 JZG590137:JZH590140 KJC590137:KJD590140 KSY590137:KSZ590140 LCU590137:LCV590140 LMQ590137:LMR590140 LWM590137:LWN590140 MGI590137:MGJ590140 MQE590137:MQF590140 NAA590137:NAB590140 NJW590137:NJX590140 NTS590137:NTT590140 ODO590137:ODP590140 ONK590137:ONL590140 OXG590137:OXH590140 PHC590137:PHD590140 PQY590137:PQZ590140 QAU590137:QAV590140 QKQ590137:QKR590140 QUM590137:QUN590140 REI590137:REJ590140 ROE590137:ROF590140 RYA590137:RYB590140 SHW590137:SHX590140 SRS590137:SRT590140 TBO590137:TBP590140 TLK590137:TLL590140 TVG590137:TVH590140 UFC590137:UFD590140 UOY590137:UOZ590140 UYU590137:UYV590140 VIQ590137:VIR590140 VSM590137:VSN590140 WCI590137:WCJ590140 WME590137:WMF590140 WWA590137:WWB590140 S655673:T655676 JO655673:JP655676 TK655673:TL655676 ADG655673:ADH655676 ANC655673:AND655676 AWY655673:AWZ655676 BGU655673:BGV655676 BQQ655673:BQR655676 CAM655673:CAN655676 CKI655673:CKJ655676 CUE655673:CUF655676 DEA655673:DEB655676 DNW655673:DNX655676 DXS655673:DXT655676 EHO655673:EHP655676 ERK655673:ERL655676 FBG655673:FBH655676 FLC655673:FLD655676 FUY655673:FUZ655676 GEU655673:GEV655676 GOQ655673:GOR655676 GYM655673:GYN655676 HII655673:HIJ655676 HSE655673:HSF655676 ICA655673:ICB655676 ILW655673:ILX655676 IVS655673:IVT655676 JFO655673:JFP655676 JPK655673:JPL655676 JZG655673:JZH655676 KJC655673:KJD655676 KSY655673:KSZ655676 LCU655673:LCV655676 LMQ655673:LMR655676 LWM655673:LWN655676 MGI655673:MGJ655676 MQE655673:MQF655676 NAA655673:NAB655676 NJW655673:NJX655676 NTS655673:NTT655676 ODO655673:ODP655676 ONK655673:ONL655676 OXG655673:OXH655676 PHC655673:PHD655676 PQY655673:PQZ655676 QAU655673:QAV655676 QKQ655673:QKR655676 QUM655673:QUN655676 REI655673:REJ655676 ROE655673:ROF655676 RYA655673:RYB655676 SHW655673:SHX655676 SRS655673:SRT655676 TBO655673:TBP655676 TLK655673:TLL655676 TVG655673:TVH655676 UFC655673:UFD655676 UOY655673:UOZ655676 UYU655673:UYV655676 VIQ655673:VIR655676 VSM655673:VSN655676 WCI655673:WCJ655676 WME655673:WMF655676 WWA655673:WWB655676 S721209:T721212 JO721209:JP721212 TK721209:TL721212 ADG721209:ADH721212 ANC721209:AND721212 AWY721209:AWZ721212 BGU721209:BGV721212 BQQ721209:BQR721212 CAM721209:CAN721212 CKI721209:CKJ721212 CUE721209:CUF721212 DEA721209:DEB721212 DNW721209:DNX721212 DXS721209:DXT721212 EHO721209:EHP721212 ERK721209:ERL721212 FBG721209:FBH721212 FLC721209:FLD721212 FUY721209:FUZ721212 GEU721209:GEV721212 GOQ721209:GOR721212 GYM721209:GYN721212 HII721209:HIJ721212 HSE721209:HSF721212 ICA721209:ICB721212 ILW721209:ILX721212 IVS721209:IVT721212 JFO721209:JFP721212 JPK721209:JPL721212 JZG721209:JZH721212 KJC721209:KJD721212 KSY721209:KSZ721212 LCU721209:LCV721212 LMQ721209:LMR721212 LWM721209:LWN721212 MGI721209:MGJ721212 MQE721209:MQF721212 NAA721209:NAB721212 NJW721209:NJX721212 NTS721209:NTT721212 ODO721209:ODP721212 ONK721209:ONL721212 OXG721209:OXH721212 PHC721209:PHD721212 PQY721209:PQZ721212 QAU721209:QAV721212 QKQ721209:QKR721212 QUM721209:QUN721212 REI721209:REJ721212 ROE721209:ROF721212 RYA721209:RYB721212 SHW721209:SHX721212 SRS721209:SRT721212 TBO721209:TBP721212 TLK721209:TLL721212 TVG721209:TVH721212 UFC721209:UFD721212 UOY721209:UOZ721212 UYU721209:UYV721212 VIQ721209:VIR721212 VSM721209:VSN721212 WCI721209:WCJ721212 WME721209:WMF721212 WWA721209:WWB721212 S786745:T786748 JO786745:JP786748 TK786745:TL786748 ADG786745:ADH786748 ANC786745:AND786748 AWY786745:AWZ786748 BGU786745:BGV786748 BQQ786745:BQR786748 CAM786745:CAN786748 CKI786745:CKJ786748 CUE786745:CUF786748 DEA786745:DEB786748 DNW786745:DNX786748 DXS786745:DXT786748 EHO786745:EHP786748 ERK786745:ERL786748 FBG786745:FBH786748 FLC786745:FLD786748 FUY786745:FUZ786748 GEU786745:GEV786748 GOQ786745:GOR786748 GYM786745:GYN786748 HII786745:HIJ786748 HSE786745:HSF786748 ICA786745:ICB786748 ILW786745:ILX786748 IVS786745:IVT786748 JFO786745:JFP786748 JPK786745:JPL786748 JZG786745:JZH786748 KJC786745:KJD786748 KSY786745:KSZ786748 LCU786745:LCV786748 LMQ786745:LMR786748 LWM786745:LWN786748 MGI786745:MGJ786748 MQE786745:MQF786748 NAA786745:NAB786748 NJW786745:NJX786748 NTS786745:NTT786748 ODO786745:ODP786748 ONK786745:ONL786748 OXG786745:OXH786748 PHC786745:PHD786748 PQY786745:PQZ786748 QAU786745:QAV786748 QKQ786745:QKR786748 QUM786745:QUN786748 REI786745:REJ786748 ROE786745:ROF786748 RYA786745:RYB786748 SHW786745:SHX786748 SRS786745:SRT786748 TBO786745:TBP786748 TLK786745:TLL786748 TVG786745:TVH786748 UFC786745:UFD786748 UOY786745:UOZ786748 UYU786745:UYV786748 VIQ786745:VIR786748 VSM786745:VSN786748 WCI786745:WCJ786748 WME786745:WMF786748 WWA786745:WWB786748 S852281:T852284 JO852281:JP852284 TK852281:TL852284 ADG852281:ADH852284 ANC852281:AND852284 AWY852281:AWZ852284 BGU852281:BGV852284 BQQ852281:BQR852284 CAM852281:CAN852284 CKI852281:CKJ852284 CUE852281:CUF852284 DEA852281:DEB852284 DNW852281:DNX852284 DXS852281:DXT852284 EHO852281:EHP852284 ERK852281:ERL852284 FBG852281:FBH852284 FLC852281:FLD852284 FUY852281:FUZ852284 GEU852281:GEV852284 GOQ852281:GOR852284 GYM852281:GYN852284 HII852281:HIJ852284 HSE852281:HSF852284 ICA852281:ICB852284 ILW852281:ILX852284 IVS852281:IVT852284 JFO852281:JFP852284 JPK852281:JPL852284 JZG852281:JZH852284 KJC852281:KJD852284 KSY852281:KSZ852284 LCU852281:LCV852284 LMQ852281:LMR852284 LWM852281:LWN852284 MGI852281:MGJ852284 MQE852281:MQF852284 NAA852281:NAB852284 NJW852281:NJX852284 NTS852281:NTT852284 ODO852281:ODP852284 ONK852281:ONL852284 OXG852281:OXH852284 PHC852281:PHD852284 PQY852281:PQZ852284 QAU852281:QAV852284 QKQ852281:QKR852284 QUM852281:QUN852284 REI852281:REJ852284 ROE852281:ROF852284 RYA852281:RYB852284 SHW852281:SHX852284 SRS852281:SRT852284 TBO852281:TBP852284 TLK852281:TLL852284 TVG852281:TVH852284 UFC852281:UFD852284 UOY852281:UOZ852284 UYU852281:UYV852284 VIQ852281:VIR852284 VSM852281:VSN852284 WCI852281:WCJ852284 WME852281:WMF852284 WWA852281:WWB852284 S917817:T917820 JO917817:JP917820 TK917817:TL917820 ADG917817:ADH917820 ANC917817:AND917820 AWY917817:AWZ917820 BGU917817:BGV917820 BQQ917817:BQR917820 CAM917817:CAN917820 CKI917817:CKJ917820 CUE917817:CUF917820 DEA917817:DEB917820 DNW917817:DNX917820 DXS917817:DXT917820 EHO917817:EHP917820 ERK917817:ERL917820 FBG917817:FBH917820 FLC917817:FLD917820 FUY917817:FUZ917820 GEU917817:GEV917820 GOQ917817:GOR917820 GYM917817:GYN917820 HII917817:HIJ917820 HSE917817:HSF917820 ICA917817:ICB917820 ILW917817:ILX917820 IVS917817:IVT917820 JFO917817:JFP917820 JPK917817:JPL917820 JZG917817:JZH917820 KJC917817:KJD917820 KSY917817:KSZ917820 LCU917817:LCV917820 LMQ917817:LMR917820 LWM917817:LWN917820 MGI917817:MGJ917820 MQE917817:MQF917820 NAA917817:NAB917820 NJW917817:NJX917820 NTS917817:NTT917820 ODO917817:ODP917820 ONK917817:ONL917820 OXG917817:OXH917820 PHC917817:PHD917820 PQY917817:PQZ917820 QAU917817:QAV917820 QKQ917817:QKR917820 QUM917817:QUN917820 REI917817:REJ917820 ROE917817:ROF917820 RYA917817:RYB917820 SHW917817:SHX917820 SRS917817:SRT917820 TBO917817:TBP917820 TLK917817:TLL917820 TVG917817:TVH917820 UFC917817:UFD917820 UOY917817:UOZ917820 UYU917817:UYV917820 VIQ917817:VIR917820 VSM917817:VSN917820 WCI917817:WCJ917820 WME917817:WMF917820 WWA917817:WWB917820 S983353:T983356 JO983353:JP983356 TK983353:TL983356 ADG983353:ADH983356 ANC983353:AND983356 AWY983353:AWZ983356 BGU983353:BGV983356 BQQ983353:BQR983356 CAM983353:CAN983356 CKI983353:CKJ983356 CUE983353:CUF983356 DEA983353:DEB983356 DNW983353:DNX983356 DXS983353:DXT983356 EHO983353:EHP983356 ERK983353:ERL983356 FBG983353:FBH983356 FLC983353:FLD983356 FUY983353:FUZ983356 GEU983353:GEV983356 GOQ983353:GOR983356 GYM983353:GYN983356 HII983353:HIJ983356 HSE983353:HSF983356 ICA983353:ICB983356 ILW983353:ILX983356 IVS983353:IVT983356 JFO983353:JFP983356 JPK983353:JPL983356 JZG983353:JZH983356 KJC983353:KJD983356 KSY983353:KSZ983356 LCU983353:LCV983356 LMQ983353:LMR983356 LWM983353:LWN983356 MGI983353:MGJ983356 MQE983353:MQF983356 NAA983353:NAB983356 NJW983353:NJX983356 NTS983353:NTT983356 ODO983353:ODP983356 ONK983353:ONL983356 OXG983353:OXH983356 PHC983353:PHD983356 PQY983353:PQZ983356 QAU983353:QAV983356 QKQ983353:QKR983356 QUM983353:QUN983356 REI983353:REJ983356 ROE983353:ROF983356 RYA983353:RYB983356 SHW983353:SHX983356 SRS983353:SRT983356 TBO983353:TBP983356 TLK983353:TLL983356 TVG983353:TVH983356 UFC983353:UFD983356 UOY983353:UOZ983356 UYU983353:UYV983356 VIQ983353:VIR983356 VSM983353:VSN983356 WCI983353:WCJ983356 WME983353:WMF983356 WWA983353:WWB983356 S321:T324 JO321:JP324 TK321:TL324 ADG321:ADH324 ANC321:AND324 AWY321:AWZ324 BGU321:BGV324 BQQ321:BQR324 CAM321:CAN324 CKI321:CKJ324 CUE321:CUF324 DEA321:DEB324 DNW321:DNX324 DXS321:DXT324 EHO321:EHP324 ERK321:ERL324 FBG321:FBH324 FLC321:FLD324 FUY321:FUZ324 GEU321:GEV324 GOQ321:GOR324 GYM321:GYN324 HII321:HIJ324 HSE321:HSF324 ICA321:ICB324 ILW321:ILX324 IVS321:IVT324 JFO321:JFP324 JPK321:JPL324 JZG321:JZH324 KJC321:KJD324 KSY321:KSZ324 LCU321:LCV324 LMQ321:LMR324 LWM321:LWN324 MGI321:MGJ324 MQE321:MQF324 NAA321:NAB324 NJW321:NJX324 NTS321:NTT324 ODO321:ODP324 ONK321:ONL324 OXG321:OXH324 PHC321:PHD324 PQY321:PQZ324 QAU321:QAV324 QKQ321:QKR324 QUM321:QUN324 REI321:REJ324 ROE321:ROF324 RYA321:RYB324 SHW321:SHX324 SRS321:SRT324 TBO321:TBP324 TLK321:TLL324 TVG321:TVH324 UFC321:UFD324 UOY321:UOZ324 UYU321:UYV324 VIQ321:VIR324 VSM321:VSN324 WCI321:WCJ324 WME321:WMF324 WWA321:WWB324 S65857:T65860 JO65857:JP65860 TK65857:TL65860 ADG65857:ADH65860 ANC65857:AND65860 AWY65857:AWZ65860 BGU65857:BGV65860 BQQ65857:BQR65860 CAM65857:CAN65860 CKI65857:CKJ65860 CUE65857:CUF65860 DEA65857:DEB65860 DNW65857:DNX65860 DXS65857:DXT65860 EHO65857:EHP65860 ERK65857:ERL65860 FBG65857:FBH65860 FLC65857:FLD65860 FUY65857:FUZ65860 GEU65857:GEV65860 GOQ65857:GOR65860 GYM65857:GYN65860 HII65857:HIJ65860 HSE65857:HSF65860 ICA65857:ICB65860 ILW65857:ILX65860 IVS65857:IVT65860 JFO65857:JFP65860 JPK65857:JPL65860 JZG65857:JZH65860 KJC65857:KJD65860 KSY65857:KSZ65860 LCU65857:LCV65860 LMQ65857:LMR65860 LWM65857:LWN65860 MGI65857:MGJ65860 MQE65857:MQF65860 NAA65857:NAB65860 NJW65857:NJX65860 NTS65857:NTT65860 ODO65857:ODP65860 ONK65857:ONL65860 OXG65857:OXH65860 PHC65857:PHD65860 PQY65857:PQZ65860 QAU65857:QAV65860 QKQ65857:QKR65860 QUM65857:QUN65860 REI65857:REJ65860 ROE65857:ROF65860 RYA65857:RYB65860 SHW65857:SHX65860 SRS65857:SRT65860 TBO65857:TBP65860 TLK65857:TLL65860 TVG65857:TVH65860 UFC65857:UFD65860 UOY65857:UOZ65860 UYU65857:UYV65860 VIQ65857:VIR65860 VSM65857:VSN65860 WCI65857:WCJ65860 WME65857:WMF65860 WWA65857:WWB65860 S131393:T131396 JO131393:JP131396 TK131393:TL131396 ADG131393:ADH131396 ANC131393:AND131396 AWY131393:AWZ131396 BGU131393:BGV131396 BQQ131393:BQR131396 CAM131393:CAN131396 CKI131393:CKJ131396 CUE131393:CUF131396 DEA131393:DEB131396 DNW131393:DNX131396 DXS131393:DXT131396 EHO131393:EHP131396 ERK131393:ERL131396 FBG131393:FBH131396 FLC131393:FLD131396 FUY131393:FUZ131396 GEU131393:GEV131396 GOQ131393:GOR131396 GYM131393:GYN131396 HII131393:HIJ131396 HSE131393:HSF131396 ICA131393:ICB131396 ILW131393:ILX131396 IVS131393:IVT131396 JFO131393:JFP131396 JPK131393:JPL131396 JZG131393:JZH131396 KJC131393:KJD131396 KSY131393:KSZ131396 LCU131393:LCV131396 LMQ131393:LMR131396 LWM131393:LWN131396 MGI131393:MGJ131396 MQE131393:MQF131396 NAA131393:NAB131396 NJW131393:NJX131396 NTS131393:NTT131396 ODO131393:ODP131396 ONK131393:ONL131396 OXG131393:OXH131396 PHC131393:PHD131396 PQY131393:PQZ131396 QAU131393:QAV131396 QKQ131393:QKR131396 QUM131393:QUN131396 REI131393:REJ131396 ROE131393:ROF131396 RYA131393:RYB131396 SHW131393:SHX131396 SRS131393:SRT131396 TBO131393:TBP131396 TLK131393:TLL131396 TVG131393:TVH131396 UFC131393:UFD131396 UOY131393:UOZ131396 UYU131393:UYV131396 VIQ131393:VIR131396 VSM131393:VSN131396 WCI131393:WCJ131396 WME131393:WMF131396 WWA131393:WWB131396 S196929:T196932 JO196929:JP196932 TK196929:TL196932 ADG196929:ADH196932 ANC196929:AND196932 AWY196929:AWZ196932 BGU196929:BGV196932 BQQ196929:BQR196932 CAM196929:CAN196932 CKI196929:CKJ196932 CUE196929:CUF196932 DEA196929:DEB196932 DNW196929:DNX196932 DXS196929:DXT196932 EHO196929:EHP196932 ERK196929:ERL196932 FBG196929:FBH196932 FLC196929:FLD196932 FUY196929:FUZ196932 GEU196929:GEV196932 GOQ196929:GOR196932 GYM196929:GYN196932 HII196929:HIJ196932 HSE196929:HSF196932 ICA196929:ICB196932 ILW196929:ILX196932 IVS196929:IVT196932 JFO196929:JFP196932 JPK196929:JPL196932 JZG196929:JZH196932 KJC196929:KJD196932 KSY196929:KSZ196932 LCU196929:LCV196932 LMQ196929:LMR196932 LWM196929:LWN196932 MGI196929:MGJ196932 MQE196929:MQF196932 NAA196929:NAB196932 NJW196929:NJX196932 NTS196929:NTT196932 ODO196929:ODP196932 ONK196929:ONL196932 OXG196929:OXH196932 PHC196929:PHD196932 PQY196929:PQZ196932 QAU196929:QAV196932 QKQ196929:QKR196932 QUM196929:QUN196932 REI196929:REJ196932 ROE196929:ROF196932 RYA196929:RYB196932 SHW196929:SHX196932 SRS196929:SRT196932 TBO196929:TBP196932 TLK196929:TLL196932 TVG196929:TVH196932 UFC196929:UFD196932 UOY196929:UOZ196932 UYU196929:UYV196932 VIQ196929:VIR196932 VSM196929:VSN196932 WCI196929:WCJ196932 WME196929:WMF196932 WWA196929:WWB196932 S262465:T262468 JO262465:JP262468 TK262465:TL262468 ADG262465:ADH262468 ANC262465:AND262468 AWY262465:AWZ262468 BGU262465:BGV262468 BQQ262465:BQR262468 CAM262465:CAN262468 CKI262465:CKJ262468 CUE262465:CUF262468 DEA262465:DEB262468 DNW262465:DNX262468 DXS262465:DXT262468 EHO262465:EHP262468 ERK262465:ERL262468 FBG262465:FBH262468 FLC262465:FLD262468 FUY262465:FUZ262468 GEU262465:GEV262468 GOQ262465:GOR262468 GYM262465:GYN262468 HII262465:HIJ262468 HSE262465:HSF262468 ICA262465:ICB262468 ILW262465:ILX262468 IVS262465:IVT262468 JFO262465:JFP262468 JPK262465:JPL262468 JZG262465:JZH262468 KJC262465:KJD262468 KSY262465:KSZ262468 LCU262465:LCV262468 LMQ262465:LMR262468 LWM262465:LWN262468 MGI262465:MGJ262468 MQE262465:MQF262468 NAA262465:NAB262468 NJW262465:NJX262468 NTS262465:NTT262468 ODO262465:ODP262468 ONK262465:ONL262468 OXG262465:OXH262468 PHC262465:PHD262468 PQY262465:PQZ262468 QAU262465:QAV262468 QKQ262465:QKR262468 QUM262465:QUN262468 REI262465:REJ262468 ROE262465:ROF262468 RYA262465:RYB262468 SHW262465:SHX262468 SRS262465:SRT262468 TBO262465:TBP262468 TLK262465:TLL262468 TVG262465:TVH262468 UFC262465:UFD262468 UOY262465:UOZ262468 UYU262465:UYV262468 VIQ262465:VIR262468 VSM262465:VSN262468 WCI262465:WCJ262468 WME262465:WMF262468 WWA262465:WWB262468 S328001:T328004 JO328001:JP328004 TK328001:TL328004 ADG328001:ADH328004 ANC328001:AND328004 AWY328001:AWZ328004 BGU328001:BGV328004 BQQ328001:BQR328004 CAM328001:CAN328004 CKI328001:CKJ328004 CUE328001:CUF328004 DEA328001:DEB328004 DNW328001:DNX328004 DXS328001:DXT328004 EHO328001:EHP328004 ERK328001:ERL328004 FBG328001:FBH328004 FLC328001:FLD328004 FUY328001:FUZ328004 GEU328001:GEV328004 GOQ328001:GOR328004 GYM328001:GYN328004 HII328001:HIJ328004 HSE328001:HSF328004 ICA328001:ICB328004 ILW328001:ILX328004 IVS328001:IVT328004 JFO328001:JFP328004 JPK328001:JPL328004 JZG328001:JZH328004 KJC328001:KJD328004 KSY328001:KSZ328004 LCU328001:LCV328004 LMQ328001:LMR328004 LWM328001:LWN328004 MGI328001:MGJ328004 MQE328001:MQF328004 NAA328001:NAB328004 NJW328001:NJX328004 NTS328001:NTT328004 ODO328001:ODP328004 ONK328001:ONL328004 OXG328001:OXH328004 PHC328001:PHD328004 PQY328001:PQZ328004 QAU328001:QAV328004 QKQ328001:QKR328004 QUM328001:QUN328004 REI328001:REJ328004 ROE328001:ROF328004 RYA328001:RYB328004 SHW328001:SHX328004 SRS328001:SRT328004 TBO328001:TBP328004 TLK328001:TLL328004 TVG328001:TVH328004 UFC328001:UFD328004 UOY328001:UOZ328004 UYU328001:UYV328004 VIQ328001:VIR328004 VSM328001:VSN328004 WCI328001:WCJ328004 WME328001:WMF328004 WWA328001:WWB328004 S393537:T393540 JO393537:JP393540 TK393537:TL393540 ADG393537:ADH393540 ANC393537:AND393540 AWY393537:AWZ393540 BGU393537:BGV393540 BQQ393537:BQR393540 CAM393537:CAN393540 CKI393537:CKJ393540 CUE393537:CUF393540 DEA393537:DEB393540 DNW393537:DNX393540 DXS393537:DXT393540 EHO393537:EHP393540 ERK393537:ERL393540 FBG393537:FBH393540 FLC393537:FLD393540 FUY393537:FUZ393540 GEU393537:GEV393540 GOQ393537:GOR393540 GYM393537:GYN393540 HII393537:HIJ393540 HSE393537:HSF393540 ICA393537:ICB393540 ILW393537:ILX393540 IVS393537:IVT393540 JFO393537:JFP393540 JPK393537:JPL393540 JZG393537:JZH393540 KJC393537:KJD393540 KSY393537:KSZ393540 LCU393537:LCV393540 LMQ393537:LMR393540 LWM393537:LWN393540 MGI393537:MGJ393540 MQE393537:MQF393540 NAA393537:NAB393540 NJW393537:NJX393540 NTS393537:NTT393540 ODO393537:ODP393540 ONK393537:ONL393540 OXG393537:OXH393540 PHC393537:PHD393540 PQY393537:PQZ393540 QAU393537:QAV393540 QKQ393537:QKR393540 QUM393537:QUN393540 REI393537:REJ393540 ROE393537:ROF393540 RYA393537:RYB393540 SHW393537:SHX393540 SRS393537:SRT393540 TBO393537:TBP393540 TLK393537:TLL393540 TVG393537:TVH393540 UFC393537:UFD393540 UOY393537:UOZ393540 UYU393537:UYV393540 VIQ393537:VIR393540 VSM393537:VSN393540 WCI393537:WCJ393540 WME393537:WMF393540 WWA393537:WWB393540 S459073:T459076 JO459073:JP459076 TK459073:TL459076 ADG459073:ADH459076 ANC459073:AND459076 AWY459073:AWZ459076 BGU459073:BGV459076 BQQ459073:BQR459076 CAM459073:CAN459076 CKI459073:CKJ459076 CUE459073:CUF459076 DEA459073:DEB459076 DNW459073:DNX459076 DXS459073:DXT459076 EHO459073:EHP459076 ERK459073:ERL459076 FBG459073:FBH459076 FLC459073:FLD459076 FUY459073:FUZ459076 GEU459073:GEV459076 GOQ459073:GOR459076 GYM459073:GYN459076 HII459073:HIJ459076 HSE459073:HSF459076 ICA459073:ICB459076 ILW459073:ILX459076 IVS459073:IVT459076 JFO459073:JFP459076 JPK459073:JPL459076 JZG459073:JZH459076 KJC459073:KJD459076 KSY459073:KSZ459076 LCU459073:LCV459076 LMQ459073:LMR459076 LWM459073:LWN459076 MGI459073:MGJ459076 MQE459073:MQF459076 NAA459073:NAB459076 NJW459073:NJX459076 NTS459073:NTT459076 ODO459073:ODP459076 ONK459073:ONL459076 OXG459073:OXH459076 PHC459073:PHD459076 PQY459073:PQZ459076 QAU459073:QAV459076 QKQ459073:QKR459076 QUM459073:QUN459076 REI459073:REJ459076 ROE459073:ROF459076 RYA459073:RYB459076 SHW459073:SHX459076 SRS459073:SRT459076 TBO459073:TBP459076 TLK459073:TLL459076 TVG459073:TVH459076 UFC459073:UFD459076 UOY459073:UOZ459076 UYU459073:UYV459076 VIQ459073:VIR459076 VSM459073:VSN459076 WCI459073:WCJ459076 WME459073:WMF459076 WWA459073:WWB459076 S524609:T524612 JO524609:JP524612 TK524609:TL524612 ADG524609:ADH524612 ANC524609:AND524612 AWY524609:AWZ524612 BGU524609:BGV524612 BQQ524609:BQR524612 CAM524609:CAN524612 CKI524609:CKJ524612 CUE524609:CUF524612 DEA524609:DEB524612 DNW524609:DNX524612 DXS524609:DXT524612 EHO524609:EHP524612 ERK524609:ERL524612 FBG524609:FBH524612 FLC524609:FLD524612 FUY524609:FUZ524612 GEU524609:GEV524612 GOQ524609:GOR524612 GYM524609:GYN524612 HII524609:HIJ524612 HSE524609:HSF524612 ICA524609:ICB524612 ILW524609:ILX524612 IVS524609:IVT524612 JFO524609:JFP524612 JPK524609:JPL524612 JZG524609:JZH524612 KJC524609:KJD524612 KSY524609:KSZ524612 LCU524609:LCV524612 LMQ524609:LMR524612 LWM524609:LWN524612 MGI524609:MGJ524612 MQE524609:MQF524612 NAA524609:NAB524612 NJW524609:NJX524612 NTS524609:NTT524612 ODO524609:ODP524612 ONK524609:ONL524612 OXG524609:OXH524612 PHC524609:PHD524612 PQY524609:PQZ524612 QAU524609:QAV524612 QKQ524609:QKR524612 QUM524609:QUN524612 REI524609:REJ524612 ROE524609:ROF524612 RYA524609:RYB524612 SHW524609:SHX524612 SRS524609:SRT524612 TBO524609:TBP524612 TLK524609:TLL524612 TVG524609:TVH524612 UFC524609:UFD524612 UOY524609:UOZ524612 UYU524609:UYV524612 VIQ524609:VIR524612 VSM524609:VSN524612 WCI524609:WCJ524612 WME524609:WMF524612 WWA524609:WWB524612 S590145:T590148 JO590145:JP590148 TK590145:TL590148 ADG590145:ADH590148 ANC590145:AND590148 AWY590145:AWZ590148 BGU590145:BGV590148 BQQ590145:BQR590148 CAM590145:CAN590148 CKI590145:CKJ590148 CUE590145:CUF590148 DEA590145:DEB590148 DNW590145:DNX590148 DXS590145:DXT590148 EHO590145:EHP590148 ERK590145:ERL590148 FBG590145:FBH590148 FLC590145:FLD590148 FUY590145:FUZ590148 GEU590145:GEV590148 GOQ590145:GOR590148 GYM590145:GYN590148 HII590145:HIJ590148 HSE590145:HSF590148 ICA590145:ICB590148 ILW590145:ILX590148 IVS590145:IVT590148 JFO590145:JFP590148 JPK590145:JPL590148 JZG590145:JZH590148 KJC590145:KJD590148 KSY590145:KSZ590148 LCU590145:LCV590148 LMQ590145:LMR590148 LWM590145:LWN590148 MGI590145:MGJ590148 MQE590145:MQF590148 NAA590145:NAB590148 NJW590145:NJX590148 NTS590145:NTT590148 ODO590145:ODP590148 ONK590145:ONL590148 OXG590145:OXH590148 PHC590145:PHD590148 PQY590145:PQZ590148 QAU590145:QAV590148 QKQ590145:QKR590148 QUM590145:QUN590148 REI590145:REJ590148 ROE590145:ROF590148 RYA590145:RYB590148 SHW590145:SHX590148 SRS590145:SRT590148 TBO590145:TBP590148 TLK590145:TLL590148 TVG590145:TVH590148 UFC590145:UFD590148 UOY590145:UOZ590148 UYU590145:UYV590148 VIQ590145:VIR590148 VSM590145:VSN590148 WCI590145:WCJ590148 WME590145:WMF590148 WWA590145:WWB590148 S655681:T655684 JO655681:JP655684 TK655681:TL655684 ADG655681:ADH655684 ANC655681:AND655684 AWY655681:AWZ655684 BGU655681:BGV655684 BQQ655681:BQR655684 CAM655681:CAN655684 CKI655681:CKJ655684 CUE655681:CUF655684 DEA655681:DEB655684 DNW655681:DNX655684 DXS655681:DXT655684 EHO655681:EHP655684 ERK655681:ERL655684 FBG655681:FBH655684 FLC655681:FLD655684 FUY655681:FUZ655684 GEU655681:GEV655684 GOQ655681:GOR655684 GYM655681:GYN655684 HII655681:HIJ655684 HSE655681:HSF655684 ICA655681:ICB655684 ILW655681:ILX655684 IVS655681:IVT655684 JFO655681:JFP655684 JPK655681:JPL655684 JZG655681:JZH655684 KJC655681:KJD655684 KSY655681:KSZ655684 LCU655681:LCV655684 LMQ655681:LMR655684 LWM655681:LWN655684 MGI655681:MGJ655684 MQE655681:MQF655684 NAA655681:NAB655684 NJW655681:NJX655684 NTS655681:NTT655684 ODO655681:ODP655684 ONK655681:ONL655684 OXG655681:OXH655684 PHC655681:PHD655684 PQY655681:PQZ655684 QAU655681:QAV655684 QKQ655681:QKR655684 QUM655681:QUN655684 REI655681:REJ655684 ROE655681:ROF655684 RYA655681:RYB655684 SHW655681:SHX655684 SRS655681:SRT655684 TBO655681:TBP655684 TLK655681:TLL655684 TVG655681:TVH655684 UFC655681:UFD655684 UOY655681:UOZ655684 UYU655681:UYV655684 VIQ655681:VIR655684 VSM655681:VSN655684 WCI655681:WCJ655684 WME655681:WMF655684 WWA655681:WWB655684 S721217:T721220 JO721217:JP721220 TK721217:TL721220 ADG721217:ADH721220 ANC721217:AND721220 AWY721217:AWZ721220 BGU721217:BGV721220 BQQ721217:BQR721220 CAM721217:CAN721220 CKI721217:CKJ721220 CUE721217:CUF721220 DEA721217:DEB721220 DNW721217:DNX721220 DXS721217:DXT721220 EHO721217:EHP721220 ERK721217:ERL721220 FBG721217:FBH721220 FLC721217:FLD721220 FUY721217:FUZ721220 GEU721217:GEV721220 GOQ721217:GOR721220 GYM721217:GYN721220 HII721217:HIJ721220 HSE721217:HSF721220 ICA721217:ICB721220 ILW721217:ILX721220 IVS721217:IVT721220 JFO721217:JFP721220 JPK721217:JPL721220 JZG721217:JZH721220 KJC721217:KJD721220 KSY721217:KSZ721220 LCU721217:LCV721220 LMQ721217:LMR721220 LWM721217:LWN721220 MGI721217:MGJ721220 MQE721217:MQF721220 NAA721217:NAB721220 NJW721217:NJX721220 NTS721217:NTT721220 ODO721217:ODP721220 ONK721217:ONL721220 OXG721217:OXH721220 PHC721217:PHD721220 PQY721217:PQZ721220 QAU721217:QAV721220 QKQ721217:QKR721220 QUM721217:QUN721220 REI721217:REJ721220 ROE721217:ROF721220 RYA721217:RYB721220 SHW721217:SHX721220 SRS721217:SRT721220 TBO721217:TBP721220 TLK721217:TLL721220 TVG721217:TVH721220 UFC721217:UFD721220 UOY721217:UOZ721220 UYU721217:UYV721220 VIQ721217:VIR721220 VSM721217:VSN721220 WCI721217:WCJ721220 WME721217:WMF721220 WWA721217:WWB721220 S786753:T786756 JO786753:JP786756 TK786753:TL786756 ADG786753:ADH786756 ANC786753:AND786756 AWY786753:AWZ786756 BGU786753:BGV786756 BQQ786753:BQR786756 CAM786753:CAN786756 CKI786753:CKJ786756 CUE786753:CUF786756 DEA786753:DEB786756 DNW786753:DNX786756 DXS786753:DXT786756 EHO786753:EHP786756 ERK786753:ERL786756 FBG786753:FBH786756 FLC786753:FLD786756 FUY786753:FUZ786756 GEU786753:GEV786756 GOQ786753:GOR786756 GYM786753:GYN786756 HII786753:HIJ786756 HSE786753:HSF786756 ICA786753:ICB786756 ILW786753:ILX786756 IVS786753:IVT786756 JFO786753:JFP786756 JPK786753:JPL786756 JZG786753:JZH786756 KJC786753:KJD786756 KSY786753:KSZ786756 LCU786753:LCV786756 LMQ786753:LMR786756 LWM786753:LWN786756 MGI786753:MGJ786756 MQE786753:MQF786756 NAA786753:NAB786756 NJW786753:NJX786756 NTS786753:NTT786756 ODO786753:ODP786756 ONK786753:ONL786756 OXG786753:OXH786756 PHC786753:PHD786756 PQY786753:PQZ786756 QAU786753:QAV786756 QKQ786753:QKR786756 QUM786753:QUN786756 REI786753:REJ786756 ROE786753:ROF786756 RYA786753:RYB786756 SHW786753:SHX786756 SRS786753:SRT786756 TBO786753:TBP786756 TLK786753:TLL786756 TVG786753:TVH786756 UFC786753:UFD786756 UOY786753:UOZ786756 UYU786753:UYV786756 VIQ786753:VIR786756 VSM786753:VSN786756 WCI786753:WCJ786756 WME786753:WMF786756 WWA786753:WWB786756 S852289:T852292 JO852289:JP852292 TK852289:TL852292 ADG852289:ADH852292 ANC852289:AND852292 AWY852289:AWZ852292 BGU852289:BGV852292 BQQ852289:BQR852292 CAM852289:CAN852292 CKI852289:CKJ852292 CUE852289:CUF852292 DEA852289:DEB852292 DNW852289:DNX852292 DXS852289:DXT852292 EHO852289:EHP852292 ERK852289:ERL852292 FBG852289:FBH852292 FLC852289:FLD852292 FUY852289:FUZ852292 GEU852289:GEV852292 GOQ852289:GOR852292 GYM852289:GYN852292 HII852289:HIJ852292 HSE852289:HSF852292 ICA852289:ICB852292 ILW852289:ILX852292 IVS852289:IVT852292 JFO852289:JFP852292 JPK852289:JPL852292 JZG852289:JZH852292 KJC852289:KJD852292 KSY852289:KSZ852292 LCU852289:LCV852292 LMQ852289:LMR852292 LWM852289:LWN852292 MGI852289:MGJ852292 MQE852289:MQF852292 NAA852289:NAB852292 NJW852289:NJX852292 NTS852289:NTT852292 ODO852289:ODP852292 ONK852289:ONL852292 OXG852289:OXH852292 PHC852289:PHD852292 PQY852289:PQZ852292 QAU852289:QAV852292 QKQ852289:QKR852292 QUM852289:QUN852292 REI852289:REJ852292 ROE852289:ROF852292 RYA852289:RYB852292 SHW852289:SHX852292 SRS852289:SRT852292 TBO852289:TBP852292 TLK852289:TLL852292 TVG852289:TVH852292 UFC852289:UFD852292 UOY852289:UOZ852292 UYU852289:UYV852292 VIQ852289:VIR852292 VSM852289:VSN852292 WCI852289:WCJ852292 WME852289:WMF852292 WWA852289:WWB852292 S917825:T917828 JO917825:JP917828 TK917825:TL917828 ADG917825:ADH917828 ANC917825:AND917828 AWY917825:AWZ917828 BGU917825:BGV917828 BQQ917825:BQR917828 CAM917825:CAN917828 CKI917825:CKJ917828 CUE917825:CUF917828 DEA917825:DEB917828 DNW917825:DNX917828 DXS917825:DXT917828 EHO917825:EHP917828 ERK917825:ERL917828 FBG917825:FBH917828 FLC917825:FLD917828 FUY917825:FUZ917828 GEU917825:GEV917828 GOQ917825:GOR917828 GYM917825:GYN917828 HII917825:HIJ917828 HSE917825:HSF917828 ICA917825:ICB917828 ILW917825:ILX917828 IVS917825:IVT917828 JFO917825:JFP917828 JPK917825:JPL917828 JZG917825:JZH917828 KJC917825:KJD917828 KSY917825:KSZ917828 LCU917825:LCV917828 LMQ917825:LMR917828 LWM917825:LWN917828 MGI917825:MGJ917828 MQE917825:MQF917828 NAA917825:NAB917828 NJW917825:NJX917828 NTS917825:NTT917828 ODO917825:ODP917828 ONK917825:ONL917828 OXG917825:OXH917828 PHC917825:PHD917828 PQY917825:PQZ917828 QAU917825:QAV917828 QKQ917825:QKR917828 QUM917825:QUN917828 REI917825:REJ917828 ROE917825:ROF917828 RYA917825:RYB917828 SHW917825:SHX917828 SRS917825:SRT917828 TBO917825:TBP917828 TLK917825:TLL917828 TVG917825:TVH917828 UFC917825:UFD917828 UOY917825:UOZ917828 UYU917825:UYV917828 VIQ917825:VIR917828 VSM917825:VSN917828 WCI917825:WCJ917828 WME917825:WMF917828 WWA917825:WWB917828 S983361:T983364 JO983361:JP983364 TK983361:TL983364 ADG983361:ADH983364 ANC983361:AND983364 AWY983361:AWZ983364 BGU983361:BGV983364 BQQ983361:BQR983364 CAM983361:CAN983364 CKI983361:CKJ983364 CUE983361:CUF983364 DEA983361:DEB983364 DNW983361:DNX983364 DXS983361:DXT983364 EHO983361:EHP983364 ERK983361:ERL983364 FBG983361:FBH983364 FLC983361:FLD983364 FUY983361:FUZ983364 GEU983361:GEV983364 GOQ983361:GOR983364 GYM983361:GYN983364 HII983361:HIJ983364 HSE983361:HSF983364 ICA983361:ICB983364 ILW983361:ILX983364 IVS983361:IVT983364 JFO983361:JFP983364 JPK983361:JPL983364 JZG983361:JZH983364 KJC983361:KJD983364 KSY983361:KSZ983364 LCU983361:LCV983364 LMQ983361:LMR983364 LWM983361:LWN983364 MGI983361:MGJ983364 MQE983361:MQF983364 NAA983361:NAB983364 NJW983361:NJX983364 NTS983361:NTT983364 ODO983361:ODP983364 ONK983361:ONL983364 OXG983361:OXH983364 PHC983361:PHD983364 PQY983361:PQZ983364 QAU983361:QAV983364 QKQ983361:QKR983364 QUM983361:QUN983364 REI983361:REJ983364 ROE983361:ROF983364 RYA983361:RYB983364 SHW983361:SHX983364 SRS983361:SRT983364 TBO983361:TBP983364 TLK983361:TLL983364 TVG983361:TVH983364 UFC983361:UFD983364 UOY983361:UOZ983364 UYU983361:UYV983364 VIQ983361:VIR983364 VSM983361:VSN983364 WCI983361:WCJ983364 WME983361:WMF983364 WWA983361:WWB983364 S329:T332 JO329:JP332 TK329:TL332 ADG329:ADH332 ANC329:AND332 AWY329:AWZ332 BGU329:BGV332 BQQ329:BQR332 CAM329:CAN332 CKI329:CKJ332 CUE329:CUF332 DEA329:DEB332 DNW329:DNX332 DXS329:DXT332 EHO329:EHP332 ERK329:ERL332 FBG329:FBH332 FLC329:FLD332 FUY329:FUZ332 GEU329:GEV332 GOQ329:GOR332 GYM329:GYN332 HII329:HIJ332 HSE329:HSF332 ICA329:ICB332 ILW329:ILX332 IVS329:IVT332 JFO329:JFP332 JPK329:JPL332 JZG329:JZH332 KJC329:KJD332 KSY329:KSZ332 LCU329:LCV332 LMQ329:LMR332 LWM329:LWN332 MGI329:MGJ332 MQE329:MQF332 NAA329:NAB332 NJW329:NJX332 NTS329:NTT332 ODO329:ODP332 ONK329:ONL332 OXG329:OXH332 PHC329:PHD332 PQY329:PQZ332 QAU329:QAV332 QKQ329:QKR332 QUM329:QUN332 REI329:REJ332 ROE329:ROF332 RYA329:RYB332 SHW329:SHX332 SRS329:SRT332 TBO329:TBP332 TLK329:TLL332 TVG329:TVH332 UFC329:UFD332 UOY329:UOZ332 UYU329:UYV332 VIQ329:VIR332 VSM329:VSN332 WCI329:WCJ332 WME329:WMF332 WWA329:WWB332 S65865:T65868 JO65865:JP65868 TK65865:TL65868 ADG65865:ADH65868 ANC65865:AND65868 AWY65865:AWZ65868 BGU65865:BGV65868 BQQ65865:BQR65868 CAM65865:CAN65868 CKI65865:CKJ65868 CUE65865:CUF65868 DEA65865:DEB65868 DNW65865:DNX65868 DXS65865:DXT65868 EHO65865:EHP65868 ERK65865:ERL65868 FBG65865:FBH65868 FLC65865:FLD65868 FUY65865:FUZ65868 GEU65865:GEV65868 GOQ65865:GOR65868 GYM65865:GYN65868 HII65865:HIJ65868 HSE65865:HSF65868 ICA65865:ICB65868 ILW65865:ILX65868 IVS65865:IVT65868 JFO65865:JFP65868 JPK65865:JPL65868 JZG65865:JZH65868 KJC65865:KJD65868 KSY65865:KSZ65868 LCU65865:LCV65868 LMQ65865:LMR65868 LWM65865:LWN65868 MGI65865:MGJ65868 MQE65865:MQF65868 NAA65865:NAB65868 NJW65865:NJX65868 NTS65865:NTT65868 ODO65865:ODP65868 ONK65865:ONL65868 OXG65865:OXH65868 PHC65865:PHD65868 PQY65865:PQZ65868 QAU65865:QAV65868 QKQ65865:QKR65868 QUM65865:QUN65868 REI65865:REJ65868 ROE65865:ROF65868 RYA65865:RYB65868 SHW65865:SHX65868 SRS65865:SRT65868 TBO65865:TBP65868 TLK65865:TLL65868 TVG65865:TVH65868 UFC65865:UFD65868 UOY65865:UOZ65868 UYU65865:UYV65868 VIQ65865:VIR65868 VSM65865:VSN65868 WCI65865:WCJ65868 WME65865:WMF65868 WWA65865:WWB65868 S131401:T131404 JO131401:JP131404 TK131401:TL131404 ADG131401:ADH131404 ANC131401:AND131404 AWY131401:AWZ131404 BGU131401:BGV131404 BQQ131401:BQR131404 CAM131401:CAN131404 CKI131401:CKJ131404 CUE131401:CUF131404 DEA131401:DEB131404 DNW131401:DNX131404 DXS131401:DXT131404 EHO131401:EHP131404 ERK131401:ERL131404 FBG131401:FBH131404 FLC131401:FLD131404 FUY131401:FUZ131404 GEU131401:GEV131404 GOQ131401:GOR131404 GYM131401:GYN131404 HII131401:HIJ131404 HSE131401:HSF131404 ICA131401:ICB131404 ILW131401:ILX131404 IVS131401:IVT131404 JFO131401:JFP131404 JPK131401:JPL131404 JZG131401:JZH131404 KJC131401:KJD131404 KSY131401:KSZ131404 LCU131401:LCV131404 LMQ131401:LMR131404 LWM131401:LWN131404 MGI131401:MGJ131404 MQE131401:MQF131404 NAA131401:NAB131404 NJW131401:NJX131404 NTS131401:NTT131404 ODO131401:ODP131404 ONK131401:ONL131404 OXG131401:OXH131404 PHC131401:PHD131404 PQY131401:PQZ131404 QAU131401:QAV131404 QKQ131401:QKR131404 QUM131401:QUN131404 REI131401:REJ131404 ROE131401:ROF131404 RYA131401:RYB131404 SHW131401:SHX131404 SRS131401:SRT131404 TBO131401:TBP131404 TLK131401:TLL131404 TVG131401:TVH131404 UFC131401:UFD131404 UOY131401:UOZ131404 UYU131401:UYV131404 VIQ131401:VIR131404 VSM131401:VSN131404 WCI131401:WCJ131404 WME131401:WMF131404 WWA131401:WWB131404 S196937:T196940 JO196937:JP196940 TK196937:TL196940 ADG196937:ADH196940 ANC196937:AND196940 AWY196937:AWZ196940 BGU196937:BGV196940 BQQ196937:BQR196940 CAM196937:CAN196940 CKI196937:CKJ196940 CUE196937:CUF196940 DEA196937:DEB196940 DNW196937:DNX196940 DXS196937:DXT196940 EHO196937:EHP196940 ERK196937:ERL196940 FBG196937:FBH196940 FLC196937:FLD196940 FUY196937:FUZ196940 GEU196937:GEV196940 GOQ196937:GOR196940 GYM196937:GYN196940 HII196937:HIJ196940 HSE196937:HSF196940 ICA196937:ICB196940 ILW196937:ILX196940 IVS196937:IVT196940 JFO196937:JFP196940 JPK196937:JPL196940 JZG196937:JZH196940 KJC196937:KJD196940 KSY196937:KSZ196940 LCU196937:LCV196940 LMQ196937:LMR196940 LWM196937:LWN196940 MGI196937:MGJ196940 MQE196937:MQF196940 NAA196937:NAB196940 NJW196937:NJX196940 NTS196937:NTT196940 ODO196937:ODP196940 ONK196937:ONL196940 OXG196937:OXH196940 PHC196937:PHD196940 PQY196937:PQZ196940 QAU196937:QAV196940 QKQ196937:QKR196940 QUM196937:QUN196940 REI196937:REJ196940 ROE196937:ROF196940 RYA196937:RYB196940 SHW196937:SHX196940 SRS196937:SRT196940 TBO196937:TBP196940 TLK196937:TLL196940 TVG196937:TVH196940 UFC196937:UFD196940 UOY196937:UOZ196940 UYU196937:UYV196940 VIQ196937:VIR196940 VSM196937:VSN196940 WCI196937:WCJ196940 WME196937:WMF196940 WWA196937:WWB196940 S262473:T262476 JO262473:JP262476 TK262473:TL262476 ADG262473:ADH262476 ANC262473:AND262476 AWY262473:AWZ262476 BGU262473:BGV262476 BQQ262473:BQR262476 CAM262473:CAN262476 CKI262473:CKJ262476 CUE262473:CUF262476 DEA262473:DEB262476 DNW262473:DNX262476 DXS262473:DXT262476 EHO262473:EHP262476 ERK262473:ERL262476 FBG262473:FBH262476 FLC262473:FLD262476 FUY262473:FUZ262476 GEU262473:GEV262476 GOQ262473:GOR262476 GYM262473:GYN262476 HII262473:HIJ262476 HSE262473:HSF262476 ICA262473:ICB262476 ILW262473:ILX262476 IVS262473:IVT262476 JFO262473:JFP262476 JPK262473:JPL262476 JZG262473:JZH262476 KJC262473:KJD262476 KSY262473:KSZ262476 LCU262473:LCV262476 LMQ262473:LMR262476 LWM262473:LWN262476 MGI262473:MGJ262476 MQE262473:MQF262476 NAA262473:NAB262476 NJW262473:NJX262476 NTS262473:NTT262476 ODO262473:ODP262476 ONK262473:ONL262476 OXG262473:OXH262476 PHC262473:PHD262476 PQY262473:PQZ262476 QAU262473:QAV262476 QKQ262473:QKR262476 QUM262473:QUN262476 REI262473:REJ262476 ROE262473:ROF262476 RYA262473:RYB262476 SHW262473:SHX262476 SRS262473:SRT262476 TBO262473:TBP262476 TLK262473:TLL262476 TVG262473:TVH262476 UFC262473:UFD262476 UOY262473:UOZ262476 UYU262473:UYV262476 VIQ262473:VIR262476 VSM262473:VSN262476 WCI262473:WCJ262476 WME262473:WMF262476 WWA262473:WWB262476 S328009:T328012 JO328009:JP328012 TK328009:TL328012 ADG328009:ADH328012 ANC328009:AND328012 AWY328009:AWZ328012 BGU328009:BGV328012 BQQ328009:BQR328012 CAM328009:CAN328012 CKI328009:CKJ328012 CUE328009:CUF328012 DEA328009:DEB328012 DNW328009:DNX328012 DXS328009:DXT328012 EHO328009:EHP328012 ERK328009:ERL328012 FBG328009:FBH328012 FLC328009:FLD328012 FUY328009:FUZ328012 GEU328009:GEV328012 GOQ328009:GOR328012 GYM328009:GYN328012 HII328009:HIJ328012 HSE328009:HSF328012 ICA328009:ICB328012 ILW328009:ILX328012 IVS328009:IVT328012 JFO328009:JFP328012 JPK328009:JPL328012 JZG328009:JZH328012 KJC328009:KJD328012 KSY328009:KSZ328012 LCU328009:LCV328012 LMQ328009:LMR328012 LWM328009:LWN328012 MGI328009:MGJ328012 MQE328009:MQF328012 NAA328009:NAB328012 NJW328009:NJX328012 NTS328009:NTT328012 ODO328009:ODP328012 ONK328009:ONL328012 OXG328009:OXH328012 PHC328009:PHD328012 PQY328009:PQZ328012 QAU328009:QAV328012 QKQ328009:QKR328012 QUM328009:QUN328012 REI328009:REJ328012 ROE328009:ROF328012 RYA328009:RYB328012 SHW328009:SHX328012 SRS328009:SRT328012 TBO328009:TBP328012 TLK328009:TLL328012 TVG328009:TVH328012 UFC328009:UFD328012 UOY328009:UOZ328012 UYU328009:UYV328012 VIQ328009:VIR328012 VSM328009:VSN328012 WCI328009:WCJ328012 WME328009:WMF328012 WWA328009:WWB328012 S393545:T393548 JO393545:JP393548 TK393545:TL393548 ADG393545:ADH393548 ANC393545:AND393548 AWY393545:AWZ393548 BGU393545:BGV393548 BQQ393545:BQR393548 CAM393545:CAN393548 CKI393545:CKJ393548 CUE393545:CUF393548 DEA393545:DEB393548 DNW393545:DNX393548 DXS393545:DXT393548 EHO393545:EHP393548 ERK393545:ERL393548 FBG393545:FBH393548 FLC393545:FLD393548 FUY393545:FUZ393548 GEU393545:GEV393548 GOQ393545:GOR393548 GYM393545:GYN393548 HII393545:HIJ393548 HSE393545:HSF393548 ICA393545:ICB393548 ILW393545:ILX393548 IVS393545:IVT393548 JFO393545:JFP393548 JPK393545:JPL393548 JZG393545:JZH393548 KJC393545:KJD393548 KSY393545:KSZ393548 LCU393545:LCV393548 LMQ393545:LMR393548 LWM393545:LWN393548 MGI393545:MGJ393548 MQE393545:MQF393548 NAA393545:NAB393548 NJW393545:NJX393548 NTS393545:NTT393548 ODO393545:ODP393548 ONK393545:ONL393548 OXG393545:OXH393548 PHC393545:PHD393548 PQY393545:PQZ393548 QAU393545:QAV393548 QKQ393545:QKR393548 QUM393545:QUN393548 REI393545:REJ393548 ROE393545:ROF393548 RYA393545:RYB393548 SHW393545:SHX393548 SRS393545:SRT393548 TBO393545:TBP393548 TLK393545:TLL393548 TVG393545:TVH393548 UFC393545:UFD393548 UOY393545:UOZ393548 UYU393545:UYV393548 VIQ393545:VIR393548 VSM393545:VSN393548 WCI393545:WCJ393548 WME393545:WMF393548 WWA393545:WWB393548 S459081:T459084 JO459081:JP459084 TK459081:TL459084 ADG459081:ADH459084 ANC459081:AND459084 AWY459081:AWZ459084 BGU459081:BGV459084 BQQ459081:BQR459084 CAM459081:CAN459084 CKI459081:CKJ459084 CUE459081:CUF459084 DEA459081:DEB459084 DNW459081:DNX459084 DXS459081:DXT459084 EHO459081:EHP459084 ERK459081:ERL459084 FBG459081:FBH459084 FLC459081:FLD459084 FUY459081:FUZ459084 GEU459081:GEV459084 GOQ459081:GOR459084 GYM459081:GYN459084 HII459081:HIJ459084 HSE459081:HSF459084 ICA459081:ICB459084 ILW459081:ILX459084 IVS459081:IVT459084 JFO459081:JFP459084 JPK459081:JPL459084 JZG459081:JZH459084 KJC459081:KJD459084 KSY459081:KSZ459084 LCU459081:LCV459084 LMQ459081:LMR459084 LWM459081:LWN459084 MGI459081:MGJ459084 MQE459081:MQF459084 NAA459081:NAB459084 NJW459081:NJX459084 NTS459081:NTT459084 ODO459081:ODP459084 ONK459081:ONL459084 OXG459081:OXH459084 PHC459081:PHD459084 PQY459081:PQZ459084 QAU459081:QAV459084 QKQ459081:QKR459084 QUM459081:QUN459084 REI459081:REJ459084 ROE459081:ROF459084 RYA459081:RYB459084 SHW459081:SHX459084 SRS459081:SRT459084 TBO459081:TBP459084 TLK459081:TLL459084 TVG459081:TVH459084 UFC459081:UFD459084 UOY459081:UOZ459084 UYU459081:UYV459084 VIQ459081:VIR459084 VSM459081:VSN459084 WCI459081:WCJ459084 WME459081:WMF459084 WWA459081:WWB459084 S524617:T524620 JO524617:JP524620 TK524617:TL524620 ADG524617:ADH524620 ANC524617:AND524620 AWY524617:AWZ524620 BGU524617:BGV524620 BQQ524617:BQR524620 CAM524617:CAN524620 CKI524617:CKJ524620 CUE524617:CUF524620 DEA524617:DEB524620 DNW524617:DNX524620 DXS524617:DXT524620 EHO524617:EHP524620 ERK524617:ERL524620 FBG524617:FBH524620 FLC524617:FLD524620 FUY524617:FUZ524620 GEU524617:GEV524620 GOQ524617:GOR524620 GYM524617:GYN524620 HII524617:HIJ524620 HSE524617:HSF524620 ICA524617:ICB524620 ILW524617:ILX524620 IVS524617:IVT524620 JFO524617:JFP524620 JPK524617:JPL524620 JZG524617:JZH524620 KJC524617:KJD524620 KSY524617:KSZ524620 LCU524617:LCV524620 LMQ524617:LMR524620 LWM524617:LWN524620 MGI524617:MGJ524620 MQE524617:MQF524620 NAA524617:NAB524620 NJW524617:NJX524620 NTS524617:NTT524620 ODO524617:ODP524620 ONK524617:ONL524620 OXG524617:OXH524620 PHC524617:PHD524620 PQY524617:PQZ524620 QAU524617:QAV524620 QKQ524617:QKR524620 QUM524617:QUN524620 REI524617:REJ524620 ROE524617:ROF524620 RYA524617:RYB524620 SHW524617:SHX524620 SRS524617:SRT524620 TBO524617:TBP524620 TLK524617:TLL524620 TVG524617:TVH524620 UFC524617:UFD524620 UOY524617:UOZ524620 UYU524617:UYV524620 VIQ524617:VIR524620 VSM524617:VSN524620 WCI524617:WCJ524620 WME524617:WMF524620 WWA524617:WWB524620 S590153:T590156 JO590153:JP590156 TK590153:TL590156 ADG590153:ADH590156 ANC590153:AND590156 AWY590153:AWZ590156 BGU590153:BGV590156 BQQ590153:BQR590156 CAM590153:CAN590156 CKI590153:CKJ590156 CUE590153:CUF590156 DEA590153:DEB590156 DNW590153:DNX590156 DXS590153:DXT590156 EHO590153:EHP590156 ERK590153:ERL590156 FBG590153:FBH590156 FLC590153:FLD590156 FUY590153:FUZ590156 GEU590153:GEV590156 GOQ590153:GOR590156 GYM590153:GYN590156 HII590153:HIJ590156 HSE590153:HSF590156 ICA590153:ICB590156 ILW590153:ILX590156 IVS590153:IVT590156 JFO590153:JFP590156 JPK590153:JPL590156 JZG590153:JZH590156 KJC590153:KJD590156 KSY590153:KSZ590156 LCU590153:LCV590156 LMQ590153:LMR590156 LWM590153:LWN590156 MGI590153:MGJ590156 MQE590153:MQF590156 NAA590153:NAB590156 NJW590153:NJX590156 NTS590153:NTT590156 ODO590153:ODP590156 ONK590153:ONL590156 OXG590153:OXH590156 PHC590153:PHD590156 PQY590153:PQZ590156 QAU590153:QAV590156 QKQ590153:QKR590156 QUM590153:QUN590156 REI590153:REJ590156 ROE590153:ROF590156 RYA590153:RYB590156 SHW590153:SHX590156 SRS590153:SRT590156 TBO590153:TBP590156 TLK590153:TLL590156 TVG590153:TVH590156 UFC590153:UFD590156 UOY590153:UOZ590156 UYU590153:UYV590156 VIQ590153:VIR590156 VSM590153:VSN590156 WCI590153:WCJ590156 WME590153:WMF590156 WWA590153:WWB590156 S655689:T655692 JO655689:JP655692 TK655689:TL655692 ADG655689:ADH655692 ANC655689:AND655692 AWY655689:AWZ655692 BGU655689:BGV655692 BQQ655689:BQR655692 CAM655689:CAN655692 CKI655689:CKJ655692 CUE655689:CUF655692 DEA655689:DEB655692 DNW655689:DNX655692 DXS655689:DXT655692 EHO655689:EHP655692 ERK655689:ERL655692 FBG655689:FBH655692 FLC655689:FLD655692 FUY655689:FUZ655692 GEU655689:GEV655692 GOQ655689:GOR655692 GYM655689:GYN655692 HII655689:HIJ655692 HSE655689:HSF655692 ICA655689:ICB655692 ILW655689:ILX655692 IVS655689:IVT655692 JFO655689:JFP655692 JPK655689:JPL655692 JZG655689:JZH655692 KJC655689:KJD655692 KSY655689:KSZ655692 LCU655689:LCV655692 LMQ655689:LMR655692 LWM655689:LWN655692 MGI655689:MGJ655692 MQE655689:MQF655692 NAA655689:NAB655692 NJW655689:NJX655692 NTS655689:NTT655692 ODO655689:ODP655692 ONK655689:ONL655692 OXG655689:OXH655692 PHC655689:PHD655692 PQY655689:PQZ655692 QAU655689:QAV655692 QKQ655689:QKR655692 QUM655689:QUN655692 REI655689:REJ655692 ROE655689:ROF655692 RYA655689:RYB655692 SHW655689:SHX655692 SRS655689:SRT655692 TBO655689:TBP655692 TLK655689:TLL655692 TVG655689:TVH655692 UFC655689:UFD655692 UOY655689:UOZ655692 UYU655689:UYV655692 VIQ655689:VIR655692 VSM655689:VSN655692 WCI655689:WCJ655692 WME655689:WMF655692 WWA655689:WWB655692 S721225:T721228 JO721225:JP721228 TK721225:TL721228 ADG721225:ADH721228 ANC721225:AND721228 AWY721225:AWZ721228 BGU721225:BGV721228 BQQ721225:BQR721228 CAM721225:CAN721228 CKI721225:CKJ721228 CUE721225:CUF721228 DEA721225:DEB721228 DNW721225:DNX721228 DXS721225:DXT721228 EHO721225:EHP721228 ERK721225:ERL721228 FBG721225:FBH721228 FLC721225:FLD721228 FUY721225:FUZ721228 GEU721225:GEV721228 GOQ721225:GOR721228 GYM721225:GYN721228 HII721225:HIJ721228 HSE721225:HSF721228 ICA721225:ICB721228 ILW721225:ILX721228 IVS721225:IVT721228 JFO721225:JFP721228 JPK721225:JPL721228 JZG721225:JZH721228 KJC721225:KJD721228 KSY721225:KSZ721228 LCU721225:LCV721228 LMQ721225:LMR721228 LWM721225:LWN721228 MGI721225:MGJ721228 MQE721225:MQF721228 NAA721225:NAB721228 NJW721225:NJX721228 NTS721225:NTT721228 ODO721225:ODP721228 ONK721225:ONL721228 OXG721225:OXH721228 PHC721225:PHD721228 PQY721225:PQZ721228 QAU721225:QAV721228 QKQ721225:QKR721228 QUM721225:QUN721228 REI721225:REJ721228 ROE721225:ROF721228 RYA721225:RYB721228 SHW721225:SHX721228 SRS721225:SRT721228 TBO721225:TBP721228 TLK721225:TLL721228 TVG721225:TVH721228 UFC721225:UFD721228 UOY721225:UOZ721228 UYU721225:UYV721228 VIQ721225:VIR721228 VSM721225:VSN721228 WCI721225:WCJ721228 WME721225:WMF721228 WWA721225:WWB721228 S786761:T786764 JO786761:JP786764 TK786761:TL786764 ADG786761:ADH786764 ANC786761:AND786764 AWY786761:AWZ786764 BGU786761:BGV786764 BQQ786761:BQR786764 CAM786761:CAN786764 CKI786761:CKJ786764 CUE786761:CUF786764 DEA786761:DEB786764 DNW786761:DNX786764 DXS786761:DXT786764 EHO786761:EHP786764 ERK786761:ERL786764 FBG786761:FBH786764 FLC786761:FLD786764 FUY786761:FUZ786764 GEU786761:GEV786764 GOQ786761:GOR786764 GYM786761:GYN786764 HII786761:HIJ786764 HSE786761:HSF786764 ICA786761:ICB786764 ILW786761:ILX786764 IVS786761:IVT786764 JFO786761:JFP786764 JPK786761:JPL786764 JZG786761:JZH786764 KJC786761:KJD786764 KSY786761:KSZ786764 LCU786761:LCV786764 LMQ786761:LMR786764 LWM786761:LWN786764 MGI786761:MGJ786764 MQE786761:MQF786764 NAA786761:NAB786764 NJW786761:NJX786764 NTS786761:NTT786764 ODO786761:ODP786764 ONK786761:ONL786764 OXG786761:OXH786764 PHC786761:PHD786764 PQY786761:PQZ786764 QAU786761:QAV786764 QKQ786761:QKR786764 QUM786761:QUN786764 REI786761:REJ786764 ROE786761:ROF786764 RYA786761:RYB786764 SHW786761:SHX786764 SRS786761:SRT786764 TBO786761:TBP786764 TLK786761:TLL786764 TVG786761:TVH786764 UFC786761:UFD786764 UOY786761:UOZ786764 UYU786761:UYV786764 VIQ786761:VIR786764 VSM786761:VSN786764 WCI786761:WCJ786764 WME786761:WMF786764 WWA786761:WWB786764 S852297:T852300 JO852297:JP852300 TK852297:TL852300 ADG852297:ADH852300 ANC852297:AND852300 AWY852297:AWZ852300 BGU852297:BGV852300 BQQ852297:BQR852300 CAM852297:CAN852300 CKI852297:CKJ852300 CUE852297:CUF852300 DEA852297:DEB852300 DNW852297:DNX852300 DXS852297:DXT852300 EHO852297:EHP852300 ERK852297:ERL852300 FBG852297:FBH852300 FLC852297:FLD852300 FUY852297:FUZ852300 GEU852297:GEV852300 GOQ852297:GOR852300 GYM852297:GYN852300 HII852297:HIJ852300 HSE852297:HSF852300 ICA852297:ICB852300 ILW852297:ILX852300 IVS852297:IVT852300 JFO852297:JFP852300 JPK852297:JPL852300 JZG852297:JZH852300 KJC852297:KJD852300 KSY852297:KSZ852300 LCU852297:LCV852300 LMQ852297:LMR852300 LWM852297:LWN852300 MGI852297:MGJ852300 MQE852297:MQF852300 NAA852297:NAB852300 NJW852297:NJX852300 NTS852297:NTT852300 ODO852297:ODP852300 ONK852297:ONL852300 OXG852297:OXH852300 PHC852297:PHD852300 PQY852297:PQZ852300 QAU852297:QAV852300 QKQ852297:QKR852300 QUM852297:QUN852300 REI852297:REJ852300 ROE852297:ROF852300 RYA852297:RYB852300 SHW852297:SHX852300 SRS852297:SRT852300 TBO852297:TBP852300 TLK852297:TLL852300 TVG852297:TVH852300 UFC852297:UFD852300 UOY852297:UOZ852300 UYU852297:UYV852300 VIQ852297:VIR852300 VSM852297:VSN852300 WCI852297:WCJ852300 WME852297:WMF852300 WWA852297:WWB852300 S917833:T917836 JO917833:JP917836 TK917833:TL917836 ADG917833:ADH917836 ANC917833:AND917836 AWY917833:AWZ917836 BGU917833:BGV917836 BQQ917833:BQR917836 CAM917833:CAN917836 CKI917833:CKJ917836 CUE917833:CUF917836 DEA917833:DEB917836 DNW917833:DNX917836 DXS917833:DXT917836 EHO917833:EHP917836 ERK917833:ERL917836 FBG917833:FBH917836 FLC917833:FLD917836 FUY917833:FUZ917836 GEU917833:GEV917836 GOQ917833:GOR917836 GYM917833:GYN917836 HII917833:HIJ917836 HSE917833:HSF917836 ICA917833:ICB917836 ILW917833:ILX917836 IVS917833:IVT917836 JFO917833:JFP917836 JPK917833:JPL917836 JZG917833:JZH917836 KJC917833:KJD917836 KSY917833:KSZ917836 LCU917833:LCV917836 LMQ917833:LMR917836 LWM917833:LWN917836 MGI917833:MGJ917836 MQE917833:MQF917836 NAA917833:NAB917836 NJW917833:NJX917836 NTS917833:NTT917836 ODO917833:ODP917836 ONK917833:ONL917836 OXG917833:OXH917836 PHC917833:PHD917836 PQY917833:PQZ917836 QAU917833:QAV917836 QKQ917833:QKR917836 QUM917833:QUN917836 REI917833:REJ917836 ROE917833:ROF917836 RYA917833:RYB917836 SHW917833:SHX917836 SRS917833:SRT917836 TBO917833:TBP917836 TLK917833:TLL917836 TVG917833:TVH917836 UFC917833:UFD917836 UOY917833:UOZ917836 UYU917833:UYV917836 VIQ917833:VIR917836 VSM917833:VSN917836 WCI917833:WCJ917836 WME917833:WMF917836 WWA917833:WWB917836 S983369:T983372 JO983369:JP983372 TK983369:TL983372 ADG983369:ADH983372 ANC983369:AND983372 AWY983369:AWZ983372 BGU983369:BGV983372 BQQ983369:BQR983372 CAM983369:CAN983372 CKI983369:CKJ983372 CUE983369:CUF983372 DEA983369:DEB983372 DNW983369:DNX983372 DXS983369:DXT983372 EHO983369:EHP983372 ERK983369:ERL983372 FBG983369:FBH983372 FLC983369:FLD983372 FUY983369:FUZ983372 GEU983369:GEV983372 GOQ983369:GOR983372 GYM983369:GYN983372 HII983369:HIJ983372 HSE983369:HSF983372 ICA983369:ICB983372 ILW983369:ILX983372 IVS983369:IVT983372 JFO983369:JFP983372 JPK983369:JPL983372 JZG983369:JZH983372 KJC983369:KJD983372 KSY983369:KSZ983372 LCU983369:LCV983372 LMQ983369:LMR983372 LWM983369:LWN983372 MGI983369:MGJ983372 MQE983369:MQF983372 NAA983369:NAB983372 NJW983369:NJX983372 NTS983369:NTT983372 ODO983369:ODP983372 ONK983369:ONL983372 OXG983369:OXH983372 PHC983369:PHD983372 PQY983369:PQZ983372 QAU983369:QAV983372 QKQ983369:QKR983372 QUM983369:QUN983372 REI983369:REJ983372 ROE983369:ROF983372 RYA983369:RYB983372 SHW983369:SHX983372 SRS983369:SRT983372 TBO983369:TBP983372 TLK983369:TLL983372 TVG983369:TVH983372 UFC983369:UFD983372 UOY983369:UOZ983372 UYU983369:UYV983372 VIQ983369:VIR983372 VSM983369:VSN983372 WCI983369:WCJ983372 WME983369:WMF983372 WWA983369:WWB983372 S337:T340 JO337:JP340 TK337:TL340 ADG337:ADH340 ANC337:AND340 AWY337:AWZ340 BGU337:BGV340 BQQ337:BQR340 CAM337:CAN340 CKI337:CKJ340 CUE337:CUF340 DEA337:DEB340 DNW337:DNX340 DXS337:DXT340 EHO337:EHP340 ERK337:ERL340 FBG337:FBH340 FLC337:FLD340 FUY337:FUZ340 GEU337:GEV340 GOQ337:GOR340 GYM337:GYN340 HII337:HIJ340 HSE337:HSF340 ICA337:ICB340 ILW337:ILX340 IVS337:IVT340 JFO337:JFP340 JPK337:JPL340 JZG337:JZH340 KJC337:KJD340 KSY337:KSZ340 LCU337:LCV340 LMQ337:LMR340 LWM337:LWN340 MGI337:MGJ340 MQE337:MQF340 NAA337:NAB340 NJW337:NJX340 NTS337:NTT340 ODO337:ODP340 ONK337:ONL340 OXG337:OXH340 PHC337:PHD340 PQY337:PQZ340 QAU337:QAV340 QKQ337:QKR340 QUM337:QUN340 REI337:REJ340 ROE337:ROF340 RYA337:RYB340 SHW337:SHX340 SRS337:SRT340 TBO337:TBP340 TLK337:TLL340 TVG337:TVH340 UFC337:UFD340 UOY337:UOZ340 UYU337:UYV340 VIQ337:VIR340 VSM337:VSN340 WCI337:WCJ340 WME337:WMF340 WWA337:WWB340 S65873:T65876 JO65873:JP65876 TK65873:TL65876 ADG65873:ADH65876 ANC65873:AND65876 AWY65873:AWZ65876 BGU65873:BGV65876 BQQ65873:BQR65876 CAM65873:CAN65876 CKI65873:CKJ65876 CUE65873:CUF65876 DEA65873:DEB65876 DNW65873:DNX65876 DXS65873:DXT65876 EHO65873:EHP65876 ERK65873:ERL65876 FBG65873:FBH65876 FLC65873:FLD65876 FUY65873:FUZ65876 GEU65873:GEV65876 GOQ65873:GOR65876 GYM65873:GYN65876 HII65873:HIJ65876 HSE65873:HSF65876 ICA65873:ICB65876 ILW65873:ILX65876 IVS65873:IVT65876 JFO65873:JFP65876 JPK65873:JPL65876 JZG65873:JZH65876 KJC65873:KJD65876 KSY65873:KSZ65876 LCU65873:LCV65876 LMQ65873:LMR65876 LWM65873:LWN65876 MGI65873:MGJ65876 MQE65873:MQF65876 NAA65873:NAB65876 NJW65873:NJX65876 NTS65873:NTT65876 ODO65873:ODP65876 ONK65873:ONL65876 OXG65873:OXH65876 PHC65873:PHD65876 PQY65873:PQZ65876 QAU65873:QAV65876 QKQ65873:QKR65876 QUM65873:QUN65876 REI65873:REJ65876 ROE65873:ROF65876 RYA65873:RYB65876 SHW65873:SHX65876 SRS65873:SRT65876 TBO65873:TBP65876 TLK65873:TLL65876 TVG65873:TVH65876 UFC65873:UFD65876 UOY65873:UOZ65876 UYU65873:UYV65876 VIQ65873:VIR65876 VSM65873:VSN65876 WCI65873:WCJ65876 WME65873:WMF65876 WWA65873:WWB65876 S131409:T131412 JO131409:JP131412 TK131409:TL131412 ADG131409:ADH131412 ANC131409:AND131412 AWY131409:AWZ131412 BGU131409:BGV131412 BQQ131409:BQR131412 CAM131409:CAN131412 CKI131409:CKJ131412 CUE131409:CUF131412 DEA131409:DEB131412 DNW131409:DNX131412 DXS131409:DXT131412 EHO131409:EHP131412 ERK131409:ERL131412 FBG131409:FBH131412 FLC131409:FLD131412 FUY131409:FUZ131412 GEU131409:GEV131412 GOQ131409:GOR131412 GYM131409:GYN131412 HII131409:HIJ131412 HSE131409:HSF131412 ICA131409:ICB131412 ILW131409:ILX131412 IVS131409:IVT131412 JFO131409:JFP131412 JPK131409:JPL131412 JZG131409:JZH131412 KJC131409:KJD131412 KSY131409:KSZ131412 LCU131409:LCV131412 LMQ131409:LMR131412 LWM131409:LWN131412 MGI131409:MGJ131412 MQE131409:MQF131412 NAA131409:NAB131412 NJW131409:NJX131412 NTS131409:NTT131412 ODO131409:ODP131412 ONK131409:ONL131412 OXG131409:OXH131412 PHC131409:PHD131412 PQY131409:PQZ131412 QAU131409:QAV131412 QKQ131409:QKR131412 QUM131409:QUN131412 REI131409:REJ131412 ROE131409:ROF131412 RYA131409:RYB131412 SHW131409:SHX131412 SRS131409:SRT131412 TBO131409:TBP131412 TLK131409:TLL131412 TVG131409:TVH131412 UFC131409:UFD131412 UOY131409:UOZ131412 UYU131409:UYV131412 VIQ131409:VIR131412 VSM131409:VSN131412 WCI131409:WCJ131412 WME131409:WMF131412 WWA131409:WWB131412 S196945:T196948 JO196945:JP196948 TK196945:TL196948 ADG196945:ADH196948 ANC196945:AND196948 AWY196945:AWZ196948 BGU196945:BGV196948 BQQ196945:BQR196948 CAM196945:CAN196948 CKI196945:CKJ196948 CUE196945:CUF196948 DEA196945:DEB196948 DNW196945:DNX196948 DXS196945:DXT196948 EHO196945:EHP196948 ERK196945:ERL196948 FBG196945:FBH196948 FLC196945:FLD196948 FUY196945:FUZ196948 GEU196945:GEV196948 GOQ196945:GOR196948 GYM196945:GYN196948 HII196945:HIJ196948 HSE196945:HSF196948 ICA196945:ICB196948 ILW196945:ILX196948 IVS196945:IVT196948 JFO196945:JFP196948 JPK196945:JPL196948 JZG196945:JZH196948 KJC196945:KJD196948 KSY196945:KSZ196948 LCU196945:LCV196948 LMQ196945:LMR196948 LWM196945:LWN196948 MGI196945:MGJ196948 MQE196945:MQF196948 NAA196945:NAB196948 NJW196945:NJX196948 NTS196945:NTT196948 ODO196945:ODP196948 ONK196945:ONL196948 OXG196945:OXH196948 PHC196945:PHD196948 PQY196945:PQZ196948 QAU196945:QAV196948 QKQ196945:QKR196948 QUM196945:QUN196948 REI196945:REJ196948 ROE196945:ROF196948 RYA196945:RYB196948 SHW196945:SHX196948 SRS196945:SRT196948 TBO196945:TBP196948 TLK196945:TLL196948 TVG196945:TVH196948 UFC196945:UFD196948 UOY196945:UOZ196948 UYU196945:UYV196948 VIQ196945:VIR196948 VSM196945:VSN196948 WCI196945:WCJ196948 WME196945:WMF196948 WWA196945:WWB196948 S262481:T262484 JO262481:JP262484 TK262481:TL262484 ADG262481:ADH262484 ANC262481:AND262484 AWY262481:AWZ262484 BGU262481:BGV262484 BQQ262481:BQR262484 CAM262481:CAN262484 CKI262481:CKJ262484 CUE262481:CUF262484 DEA262481:DEB262484 DNW262481:DNX262484 DXS262481:DXT262484 EHO262481:EHP262484 ERK262481:ERL262484 FBG262481:FBH262484 FLC262481:FLD262484 FUY262481:FUZ262484 GEU262481:GEV262484 GOQ262481:GOR262484 GYM262481:GYN262484 HII262481:HIJ262484 HSE262481:HSF262484 ICA262481:ICB262484 ILW262481:ILX262484 IVS262481:IVT262484 JFO262481:JFP262484 JPK262481:JPL262484 JZG262481:JZH262484 KJC262481:KJD262484 KSY262481:KSZ262484 LCU262481:LCV262484 LMQ262481:LMR262484 LWM262481:LWN262484 MGI262481:MGJ262484 MQE262481:MQF262484 NAA262481:NAB262484 NJW262481:NJX262484 NTS262481:NTT262484 ODO262481:ODP262484 ONK262481:ONL262484 OXG262481:OXH262484 PHC262481:PHD262484 PQY262481:PQZ262484 QAU262481:QAV262484 QKQ262481:QKR262484 QUM262481:QUN262484 REI262481:REJ262484 ROE262481:ROF262484 RYA262481:RYB262484 SHW262481:SHX262484 SRS262481:SRT262484 TBO262481:TBP262484 TLK262481:TLL262484 TVG262481:TVH262484 UFC262481:UFD262484 UOY262481:UOZ262484 UYU262481:UYV262484 VIQ262481:VIR262484 VSM262481:VSN262484 WCI262481:WCJ262484 WME262481:WMF262484 WWA262481:WWB262484 S328017:T328020 JO328017:JP328020 TK328017:TL328020 ADG328017:ADH328020 ANC328017:AND328020 AWY328017:AWZ328020 BGU328017:BGV328020 BQQ328017:BQR328020 CAM328017:CAN328020 CKI328017:CKJ328020 CUE328017:CUF328020 DEA328017:DEB328020 DNW328017:DNX328020 DXS328017:DXT328020 EHO328017:EHP328020 ERK328017:ERL328020 FBG328017:FBH328020 FLC328017:FLD328020 FUY328017:FUZ328020 GEU328017:GEV328020 GOQ328017:GOR328020 GYM328017:GYN328020 HII328017:HIJ328020 HSE328017:HSF328020 ICA328017:ICB328020 ILW328017:ILX328020 IVS328017:IVT328020 JFO328017:JFP328020 JPK328017:JPL328020 JZG328017:JZH328020 KJC328017:KJD328020 KSY328017:KSZ328020 LCU328017:LCV328020 LMQ328017:LMR328020 LWM328017:LWN328020 MGI328017:MGJ328020 MQE328017:MQF328020 NAA328017:NAB328020 NJW328017:NJX328020 NTS328017:NTT328020 ODO328017:ODP328020 ONK328017:ONL328020 OXG328017:OXH328020 PHC328017:PHD328020 PQY328017:PQZ328020 QAU328017:QAV328020 QKQ328017:QKR328020 QUM328017:QUN328020 REI328017:REJ328020 ROE328017:ROF328020 RYA328017:RYB328020 SHW328017:SHX328020 SRS328017:SRT328020 TBO328017:TBP328020 TLK328017:TLL328020 TVG328017:TVH328020 UFC328017:UFD328020 UOY328017:UOZ328020 UYU328017:UYV328020 VIQ328017:VIR328020 VSM328017:VSN328020 WCI328017:WCJ328020 WME328017:WMF328020 WWA328017:WWB328020 S393553:T393556 JO393553:JP393556 TK393553:TL393556 ADG393553:ADH393556 ANC393553:AND393556 AWY393553:AWZ393556 BGU393553:BGV393556 BQQ393553:BQR393556 CAM393553:CAN393556 CKI393553:CKJ393556 CUE393553:CUF393556 DEA393553:DEB393556 DNW393553:DNX393556 DXS393553:DXT393556 EHO393553:EHP393556 ERK393553:ERL393556 FBG393553:FBH393556 FLC393553:FLD393556 FUY393553:FUZ393556 GEU393553:GEV393556 GOQ393553:GOR393556 GYM393553:GYN393556 HII393553:HIJ393556 HSE393553:HSF393556 ICA393553:ICB393556 ILW393553:ILX393556 IVS393553:IVT393556 JFO393553:JFP393556 JPK393553:JPL393556 JZG393553:JZH393556 KJC393553:KJD393556 KSY393553:KSZ393556 LCU393553:LCV393556 LMQ393553:LMR393556 LWM393553:LWN393556 MGI393553:MGJ393556 MQE393553:MQF393556 NAA393553:NAB393556 NJW393553:NJX393556 NTS393553:NTT393556 ODO393553:ODP393556 ONK393553:ONL393556 OXG393553:OXH393556 PHC393553:PHD393556 PQY393553:PQZ393556 QAU393553:QAV393556 QKQ393553:QKR393556 QUM393553:QUN393556 REI393553:REJ393556 ROE393553:ROF393556 RYA393553:RYB393556 SHW393553:SHX393556 SRS393553:SRT393556 TBO393553:TBP393556 TLK393553:TLL393556 TVG393553:TVH393556 UFC393553:UFD393556 UOY393553:UOZ393556 UYU393553:UYV393556 VIQ393553:VIR393556 VSM393553:VSN393556 WCI393553:WCJ393556 WME393553:WMF393556 WWA393553:WWB393556 S459089:T459092 JO459089:JP459092 TK459089:TL459092 ADG459089:ADH459092 ANC459089:AND459092 AWY459089:AWZ459092 BGU459089:BGV459092 BQQ459089:BQR459092 CAM459089:CAN459092 CKI459089:CKJ459092 CUE459089:CUF459092 DEA459089:DEB459092 DNW459089:DNX459092 DXS459089:DXT459092 EHO459089:EHP459092 ERK459089:ERL459092 FBG459089:FBH459092 FLC459089:FLD459092 FUY459089:FUZ459092 GEU459089:GEV459092 GOQ459089:GOR459092 GYM459089:GYN459092 HII459089:HIJ459092 HSE459089:HSF459092 ICA459089:ICB459092 ILW459089:ILX459092 IVS459089:IVT459092 JFO459089:JFP459092 JPK459089:JPL459092 JZG459089:JZH459092 KJC459089:KJD459092 KSY459089:KSZ459092 LCU459089:LCV459092 LMQ459089:LMR459092 LWM459089:LWN459092 MGI459089:MGJ459092 MQE459089:MQF459092 NAA459089:NAB459092 NJW459089:NJX459092 NTS459089:NTT459092 ODO459089:ODP459092 ONK459089:ONL459092 OXG459089:OXH459092 PHC459089:PHD459092 PQY459089:PQZ459092 QAU459089:QAV459092 QKQ459089:QKR459092 QUM459089:QUN459092 REI459089:REJ459092 ROE459089:ROF459092 RYA459089:RYB459092 SHW459089:SHX459092 SRS459089:SRT459092 TBO459089:TBP459092 TLK459089:TLL459092 TVG459089:TVH459092 UFC459089:UFD459092 UOY459089:UOZ459092 UYU459089:UYV459092 VIQ459089:VIR459092 VSM459089:VSN459092 WCI459089:WCJ459092 WME459089:WMF459092 WWA459089:WWB459092 S524625:T524628 JO524625:JP524628 TK524625:TL524628 ADG524625:ADH524628 ANC524625:AND524628 AWY524625:AWZ524628 BGU524625:BGV524628 BQQ524625:BQR524628 CAM524625:CAN524628 CKI524625:CKJ524628 CUE524625:CUF524628 DEA524625:DEB524628 DNW524625:DNX524628 DXS524625:DXT524628 EHO524625:EHP524628 ERK524625:ERL524628 FBG524625:FBH524628 FLC524625:FLD524628 FUY524625:FUZ524628 GEU524625:GEV524628 GOQ524625:GOR524628 GYM524625:GYN524628 HII524625:HIJ524628 HSE524625:HSF524628 ICA524625:ICB524628 ILW524625:ILX524628 IVS524625:IVT524628 JFO524625:JFP524628 JPK524625:JPL524628 JZG524625:JZH524628 KJC524625:KJD524628 KSY524625:KSZ524628 LCU524625:LCV524628 LMQ524625:LMR524628 LWM524625:LWN524628 MGI524625:MGJ524628 MQE524625:MQF524628 NAA524625:NAB524628 NJW524625:NJX524628 NTS524625:NTT524628 ODO524625:ODP524628 ONK524625:ONL524628 OXG524625:OXH524628 PHC524625:PHD524628 PQY524625:PQZ524628 QAU524625:QAV524628 QKQ524625:QKR524628 QUM524625:QUN524628 REI524625:REJ524628 ROE524625:ROF524628 RYA524625:RYB524628 SHW524625:SHX524628 SRS524625:SRT524628 TBO524625:TBP524628 TLK524625:TLL524628 TVG524625:TVH524628 UFC524625:UFD524628 UOY524625:UOZ524628 UYU524625:UYV524628 VIQ524625:VIR524628 VSM524625:VSN524628 WCI524625:WCJ524628 WME524625:WMF524628 WWA524625:WWB524628 S590161:T590164 JO590161:JP590164 TK590161:TL590164 ADG590161:ADH590164 ANC590161:AND590164 AWY590161:AWZ590164 BGU590161:BGV590164 BQQ590161:BQR590164 CAM590161:CAN590164 CKI590161:CKJ590164 CUE590161:CUF590164 DEA590161:DEB590164 DNW590161:DNX590164 DXS590161:DXT590164 EHO590161:EHP590164 ERK590161:ERL590164 FBG590161:FBH590164 FLC590161:FLD590164 FUY590161:FUZ590164 GEU590161:GEV590164 GOQ590161:GOR590164 GYM590161:GYN590164 HII590161:HIJ590164 HSE590161:HSF590164 ICA590161:ICB590164 ILW590161:ILX590164 IVS590161:IVT590164 JFO590161:JFP590164 JPK590161:JPL590164 JZG590161:JZH590164 KJC590161:KJD590164 KSY590161:KSZ590164 LCU590161:LCV590164 LMQ590161:LMR590164 LWM590161:LWN590164 MGI590161:MGJ590164 MQE590161:MQF590164 NAA590161:NAB590164 NJW590161:NJX590164 NTS590161:NTT590164 ODO590161:ODP590164 ONK590161:ONL590164 OXG590161:OXH590164 PHC590161:PHD590164 PQY590161:PQZ590164 QAU590161:QAV590164 QKQ590161:QKR590164 QUM590161:QUN590164 REI590161:REJ590164 ROE590161:ROF590164 RYA590161:RYB590164 SHW590161:SHX590164 SRS590161:SRT590164 TBO590161:TBP590164 TLK590161:TLL590164 TVG590161:TVH590164 UFC590161:UFD590164 UOY590161:UOZ590164 UYU590161:UYV590164 VIQ590161:VIR590164 VSM590161:VSN590164 WCI590161:WCJ590164 WME590161:WMF590164 WWA590161:WWB590164 S655697:T655700 JO655697:JP655700 TK655697:TL655700 ADG655697:ADH655700 ANC655697:AND655700 AWY655697:AWZ655700 BGU655697:BGV655700 BQQ655697:BQR655700 CAM655697:CAN655700 CKI655697:CKJ655700 CUE655697:CUF655700 DEA655697:DEB655700 DNW655697:DNX655700 DXS655697:DXT655700 EHO655697:EHP655700 ERK655697:ERL655700 FBG655697:FBH655700 FLC655697:FLD655700 FUY655697:FUZ655700 GEU655697:GEV655700 GOQ655697:GOR655700 GYM655697:GYN655700 HII655697:HIJ655700 HSE655697:HSF655700 ICA655697:ICB655700 ILW655697:ILX655700 IVS655697:IVT655700 JFO655697:JFP655700 JPK655697:JPL655700 JZG655697:JZH655700 KJC655697:KJD655700 KSY655697:KSZ655700 LCU655697:LCV655700 LMQ655697:LMR655700 LWM655697:LWN655700 MGI655697:MGJ655700 MQE655697:MQF655700 NAA655697:NAB655700 NJW655697:NJX655700 NTS655697:NTT655700 ODO655697:ODP655700 ONK655697:ONL655700 OXG655697:OXH655700 PHC655697:PHD655700 PQY655697:PQZ655700 QAU655697:QAV655700 QKQ655697:QKR655700 QUM655697:QUN655700 REI655697:REJ655700 ROE655697:ROF655700 RYA655697:RYB655700 SHW655697:SHX655700 SRS655697:SRT655700 TBO655697:TBP655700 TLK655697:TLL655700 TVG655697:TVH655700 UFC655697:UFD655700 UOY655697:UOZ655700 UYU655697:UYV655700 VIQ655697:VIR655700 VSM655697:VSN655700 WCI655697:WCJ655700 WME655697:WMF655700 WWA655697:WWB655700 S721233:T721236 JO721233:JP721236 TK721233:TL721236 ADG721233:ADH721236 ANC721233:AND721236 AWY721233:AWZ721236 BGU721233:BGV721236 BQQ721233:BQR721236 CAM721233:CAN721236 CKI721233:CKJ721236 CUE721233:CUF721236 DEA721233:DEB721236 DNW721233:DNX721236 DXS721233:DXT721236 EHO721233:EHP721236 ERK721233:ERL721236 FBG721233:FBH721236 FLC721233:FLD721236 FUY721233:FUZ721236 GEU721233:GEV721236 GOQ721233:GOR721236 GYM721233:GYN721236 HII721233:HIJ721236 HSE721233:HSF721236 ICA721233:ICB721236 ILW721233:ILX721236 IVS721233:IVT721236 JFO721233:JFP721236 JPK721233:JPL721236 JZG721233:JZH721236 KJC721233:KJD721236 KSY721233:KSZ721236 LCU721233:LCV721236 LMQ721233:LMR721236 LWM721233:LWN721236 MGI721233:MGJ721236 MQE721233:MQF721236 NAA721233:NAB721236 NJW721233:NJX721236 NTS721233:NTT721236 ODO721233:ODP721236 ONK721233:ONL721236 OXG721233:OXH721236 PHC721233:PHD721236 PQY721233:PQZ721236 QAU721233:QAV721236 QKQ721233:QKR721236 QUM721233:QUN721236 REI721233:REJ721236 ROE721233:ROF721236 RYA721233:RYB721236 SHW721233:SHX721236 SRS721233:SRT721236 TBO721233:TBP721236 TLK721233:TLL721236 TVG721233:TVH721236 UFC721233:UFD721236 UOY721233:UOZ721236 UYU721233:UYV721236 VIQ721233:VIR721236 VSM721233:VSN721236 WCI721233:WCJ721236 WME721233:WMF721236 WWA721233:WWB721236 S786769:T786772 JO786769:JP786772 TK786769:TL786772 ADG786769:ADH786772 ANC786769:AND786772 AWY786769:AWZ786772 BGU786769:BGV786772 BQQ786769:BQR786772 CAM786769:CAN786772 CKI786769:CKJ786772 CUE786769:CUF786772 DEA786769:DEB786772 DNW786769:DNX786772 DXS786769:DXT786772 EHO786769:EHP786772 ERK786769:ERL786772 FBG786769:FBH786772 FLC786769:FLD786772 FUY786769:FUZ786772 GEU786769:GEV786772 GOQ786769:GOR786772 GYM786769:GYN786772 HII786769:HIJ786772 HSE786769:HSF786772 ICA786769:ICB786772 ILW786769:ILX786772 IVS786769:IVT786772 JFO786769:JFP786772 JPK786769:JPL786772 JZG786769:JZH786772 KJC786769:KJD786772 KSY786769:KSZ786772 LCU786769:LCV786772 LMQ786769:LMR786772 LWM786769:LWN786772 MGI786769:MGJ786772 MQE786769:MQF786772 NAA786769:NAB786772 NJW786769:NJX786772 NTS786769:NTT786772 ODO786769:ODP786772 ONK786769:ONL786772 OXG786769:OXH786772 PHC786769:PHD786772 PQY786769:PQZ786772 QAU786769:QAV786772 QKQ786769:QKR786772 QUM786769:QUN786772 REI786769:REJ786772 ROE786769:ROF786772 RYA786769:RYB786772 SHW786769:SHX786772 SRS786769:SRT786772 TBO786769:TBP786772 TLK786769:TLL786772 TVG786769:TVH786772 UFC786769:UFD786772 UOY786769:UOZ786772 UYU786769:UYV786772 VIQ786769:VIR786772 VSM786769:VSN786772 WCI786769:WCJ786772 WME786769:WMF786772 WWA786769:WWB786772 S852305:T852308 JO852305:JP852308 TK852305:TL852308 ADG852305:ADH852308 ANC852305:AND852308 AWY852305:AWZ852308 BGU852305:BGV852308 BQQ852305:BQR852308 CAM852305:CAN852308 CKI852305:CKJ852308 CUE852305:CUF852308 DEA852305:DEB852308 DNW852305:DNX852308 DXS852305:DXT852308 EHO852305:EHP852308 ERK852305:ERL852308 FBG852305:FBH852308 FLC852305:FLD852308 FUY852305:FUZ852308 GEU852305:GEV852308 GOQ852305:GOR852308 GYM852305:GYN852308 HII852305:HIJ852308 HSE852305:HSF852308 ICA852305:ICB852308 ILW852305:ILX852308 IVS852305:IVT852308 JFO852305:JFP852308 JPK852305:JPL852308 JZG852305:JZH852308 KJC852305:KJD852308 KSY852305:KSZ852308 LCU852305:LCV852308 LMQ852305:LMR852308 LWM852305:LWN852308 MGI852305:MGJ852308 MQE852305:MQF852308 NAA852305:NAB852308 NJW852305:NJX852308 NTS852305:NTT852308 ODO852305:ODP852308 ONK852305:ONL852308 OXG852305:OXH852308 PHC852305:PHD852308 PQY852305:PQZ852308 QAU852305:QAV852308 QKQ852305:QKR852308 QUM852305:QUN852308 REI852305:REJ852308 ROE852305:ROF852308 RYA852305:RYB852308 SHW852305:SHX852308 SRS852305:SRT852308 TBO852305:TBP852308 TLK852305:TLL852308 TVG852305:TVH852308 UFC852305:UFD852308 UOY852305:UOZ852308 UYU852305:UYV852308 VIQ852305:VIR852308 VSM852305:VSN852308 WCI852305:WCJ852308 WME852305:WMF852308 WWA852305:WWB852308 S917841:T917844 JO917841:JP917844 TK917841:TL917844 ADG917841:ADH917844 ANC917841:AND917844 AWY917841:AWZ917844 BGU917841:BGV917844 BQQ917841:BQR917844 CAM917841:CAN917844 CKI917841:CKJ917844 CUE917841:CUF917844 DEA917841:DEB917844 DNW917841:DNX917844 DXS917841:DXT917844 EHO917841:EHP917844 ERK917841:ERL917844 FBG917841:FBH917844 FLC917841:FLD917844 FUY917841:FUZ917844 GEU917841:GEV917844 GOQ917841:GOR917844 GYM917841:GYN917844 HII917841:HIJ917844 HSE917841:HSF917844 ICA917841:ICB917844 ILW917841:ILX917844 IVS917841:IVT917844 JFO917841:JFP917844 JPK917841:JPL917844 JZG917841:JZH917844 KJC917841:KJD917844 KSY917841:KSZ917844 LCU917841:LCV917844 LMQ917841:LMR917844 LWM917841:LWN917844 MGI917841:MGJ917844 MQE917841:MQF917844 NAA917841:NAB917844 NJW917841:NJX917844 NTS917841:NTT917844 ODO917841:ODP917844 ONK917841:ONL917844 OXG917841:OXH917844 PHC917841:PHD917844 PQY917841:PQZ917844 QAU917841:QAV917844 QKQ917841:QKR917844 QUM917841:QUN917844 REI917841:REJ917844 ROE917841:ROF917844 RYA917841:RYB917844 SHW917841:SHX917844 SRS917841:SRT917844 TBO917841:TBP917844 TLK917841:TLL917844 TVG917841:TVH917844 UFC917841:UFD917844 UOY917841:UOZ917844 UYU917841:UYV917844 VIQ917841:VIR917844 VSM917841:VSN917844 WCI917841:WCJ917844 WME917841:WMF917844 WWA917841:WWB917844 S983377:T983380 JO983377:JP983380 TK983377:TL983380 ADG983377:ADH983380 ANC983377:AND983380 AWY983377:AWZ983380 BGU983377:BGV983380 BQQ983377:BQR983380 CAM983377:CAN983380 CKI983377:CKJ983380 CUE983377:CUF983380 DEA983377:DEB983380 DNW983377:DNX983380 DXS983377:DXT983380 EHO983377:EHP983380 ERK983377:ERL983380 FBG983377:FBH983380 FLC983377:FLD983380 FUY983377:FUZ983380 GEU983377:GEV983380 GOQ983377:GOR983380 GYM983377:GYN983380 HII983377:HIJ983380 HSE983377:HSF983380 ICA983377:ICB983380 ILW983377:ILX983380 IVS983377:IVT983380 JFO983377:JFP983380 JPK983377:JPL983380 JZG983377:JZH983380 KJC983377:KJD983380 KSY983377:KSZ983380 LCU983377:LCV983380 LMQ983377:LMR983380 LWM983377:LWN983380 MGI983377:MGJ983380 MQE983377:MQF983380 NAA983377:NAB983380 NJW983377:NJX983380 NTS983377:NTT983380 ODO983377:ODP983380 ONK983377:ONL983380 OXG983377:OXH983380 PHC983377:PHD983380 PQY983377:PQZ983380 QAU983377:QAV983380 QKQ983377:QKR983380 QUM983377:QUN983380 REI983377:REJ983380 ROE983377:ROF983380 RYA983377:RYB983380 SHW983377:SHX983380 SRS983377:SRT983380 TBO983377:TBP983380 TLK983377:TLL983380 TVG983377:TVH983380 UFC983377:UFD983380 UOY983377:UOZ983380 UYU983377:UYV983380 VIQ983377:VIR983380 VSM983377:VSN983380 WCI983377:WCJ983380 WME983377:WMF983380 WWA983377:WWB983380 S345:T348 JO345:JP348 TK345:TL348 ADG345:ADH348 ANC345:AND348 AWY345:AWZ348 BGU345:BGV348 BQQ345:BQR348 CAM345:CAN348 CKI345:CKJ348 CUE345:CUF348 DEA345:DEB348 DNW345:DNX348 DXS345:DXT348 EHO345:EHP348 ERK345:ERL348 FBG345:FBH348 FLC345:FLD348 FUY345:FUZ348 GEU345:GEV348 GOQ345:GOR348 GYM345:GYN348 HII345:HIJ348 HSE345:HSF348 ICA345:ICB348 ILW345:ILX348 IVS345:IVT348 JFO345:JFP348 JPK345:JPL348 JZG345:JZH348 KJC345:KJD348 KSY345:KSZ348 LCU345:LCV348 LMQ345:LMR348 LWM345:LWN348 MGI345:MGJ348 MQE345:MQF348 NAA345:NAB348 NJW345:NJX348 NTS345:NTT348 ODO345:ODP348 ONK345:ONL348 OXG345:OXH348 PHC345:PHD348 PQY345:PQZ348 QAU345:QAV348 QKQ345:QKR348 QUM345:QUN348 REI345:REJ348 ROE345:ROF348 RYA345:RYB348 SHW345:SHX348 SRS345:SRT348 TBO345:TBP348 TLK345:TLL348 TVG345:TVH348 UFC345:UFD348 UOY345:UOZ348 UYU345:UYV348 VIQ345:VIR348 VSM345:VSN348 WCI345:WCJ348 WME345:WMF348 WWA345:WWB348 S65881:T65884 JO65881:JP65884 TK65881:TL65884 ADG65881:ADH65884 ANC65881:AND65884 AWY65881:AWZ65884 BGU65881:BGV65884 BQQ65881:BQR65884 CAM65881:CAN65884 CKI65881:CKJ65884 CUE65881:CUF65884 DEA65881:DEB65884 DNW65881:DNX65884 DXS65881:DXT65884 EHO65881:EHP65884 ERK65881:ERL65884 FBG65881:FBH65884 FLC65881:FLD65884 FUY65881:FUZ65884 GEU65881:GEV65884 GOQ65881:GOR65884 GYM65881:GYN65884 HII65881:HIJ65884 HSE65881:HSF65884 ICA65881:ICB65884 ILW65881:ILX65884 IVS65881:IVT65884 JFO65881:JFP65884 JPK65881:JPL65884 JZG65881:JZH65884 KJC65881:KJD65884 KSY65881:KSZ65884 LCU65881:LCV65884 LMQ65881:LMR65884 LWM65881:LWN65884 MGI65881:MGJ65884 MQE65881:MQF65884 NAA65881:NAB65884 NJW65881:NJX65884 NTS65881:NTT65884 ODO65881:ODP65884 ONK65881:ONL65884 OXG65881:OXH65884 PHC65881:PHD65884 PQY65881:PQZ65884 QAU65881:QAV65884 QKQ65881:QKR65884 QUM65881:QUN65884 REI65881:REJ65884 ROE65881:ROF65884 RYA65881:RYB65884 SHW65881:SHX65884 SRS65881:SRT65884 TBO65881:TBP65884 TLK65881:TLL65884 TVG65881:TVH65884 UFC65881:UFD65884 UOY65881:UOZ65884 UYU65881:UYV65884 VIQ65881:VIR65884 VSM65881:VSN65884 WCI65881:WCJ65884 WME65881:WMF65884 WWA65881:WWB65884 S131417:T131420 JO131417:JP131420 TK131417:TL131420 ADG131417:ADH131420 ANC131417:AND131420 AWY131417:AWZ131420 BGU131417:BGV131420 BQQ131417:BQR131420 CAM131417:CAN131420 CKI131417:CKJ131420 CUE131417:CUF131420 DEA131417:DEB131420 DNW131417:DNX131420 DXS131417:DXT131420 EHO131417:EHP131420 ERK131417:ERL131420 FBG131417:FBH131420 FLC131417:FLD131420 FUY131417:FUZ131420 GEU131417:GEV131420 GOQ131417:GOR131420 GYM131417:GYN131420 HII131417:HIJ131420 HSE131417:HSF131420 ICA131417:ICB131420 ILW131417:ILX131420 IVS131417:IVT131420 JFO131417:JFP131420 JPK131417:JPL131420 JZG131417:JZH131420 KJC131417:KJD131420 KSY131417:KSZ131420 LCU131417:LCV131420 LMQ131417:LMR131420 LWM131417:LWN131420 MGI131417:MGJ131420 MQE131417:MQF131420 NAA131417:NAB131420 NJW131417:NJX131420 NTS131417:NTT131420 ODO131417:ODP131420 ONK131417:ONL131420 OXG131417:OXH131420 PHC131417:PHD131420 PQY131417:PQZ131420 QAU131417:QAV131420 QKQ131417:QKR131420 QUM131417:QUN131420 REI131417:REJ131420 ROE131417:ROF131420 RYA131417:RYB131420 SHW131417:SHX131420 SRS131417:SRT131420 TBO131417:TBP131420 TLK131417:TLL131420 TVG131417:TVH131420 UFC131417:UFD131420 UOY131417:UOZ131420 UYU131417:UYV131420 VIQ131417:VIR131420 VSM131417:VSN131420 WCI131417:WCJ131420 WME131417:WMF131420 WWA131417:WWB131420 S196953:T196956 JO196953:JP196956 TK196953:TL196956 ADG196953:ADH196956 ANC196953:AND196956 AWY196953:AWZ196956 BGU196953:BGV196956 BQQ196953:BQR196956 CAM196953:CAN196956 CKI196953:CKJ196956 CUE196953:CUF196956 DEA196953:DEB196956 DNW196953:DNX196956 DXS196953:DXT196956 EHO196953:EHP196956 ERK196953:ERL196956 FBG196953:FBH196956 FLC196953:FLD196956 FUY196953:FUZ196956 GEU196953:GEV196956 GOQ196953:GOR196956 GYM196953:GYN196956 HII196953:HIJ196956 HSE196953:HSF196956 ICA196953:ICB196956 ILW196953:ILX196956 IVS196953:IVT196956 JFO196953:JFP196956 JPK196953:JPL196956 JZG196953:JZH196956 KJC196953:KJD196956 KSY196953:KSZ196956 LCU196953:LCV196956 LMQ196953:LMR196956 LWM196953:LWN196956 MGI196953:MGJ196956 MQE196953:MQF196956 NAA196953:NAB196956 NJW196953:NJX196956 NTS196953:NTT196956 ODO196953:ODP196956 ONK196953:ONL196956 OXG196953:OXH196956 PHC196953:PHD196956 PQY196953:PQZ196956 QAU196953:QAV196956 QKQ196953:QKR196956 QUM196953:QUN196956 REI196953:REJ196956 ROE196953:ROF196956 RYA196953:RYB196956 SHW196953:SHX196956 SRS196953:SRT196956 TBO196953:TBP196956 TLK196953:TLL196956 TVG196953:TVH196956 UFC196953:UFD196956 UOY196953:UOZ196956 UYU196953:UYV196956 VIQ196953:VIR196956 VSM196953:VSN196956 WCI196953:WCJ196956 WME196953:WMF196956 WWA196953:WWB196956 S262489:T262492 JO262489:JP262492 TK262489:TL262492 ADG262489:ADH262492 ANC262489:AND262492 AWY262489:AWZ262492 BGU262489:BGV262492 BQQ262489:BQR262492 CAM262489:CAN262492 CKI262489:CKJ262492 CUE262489:CUF262492 DEA262489:DEB262492 DNW262489:DNX262492 DXS262489:DXT262492 EHO262489:EHP262492 ERK262489:ERL262492 FBG262489:FBH262492 FLC262489:FLD262492 FUY262489:FUZ262492 GEU262489:GEV262492 GOQ262489:GOR262492 GYM262489:GYN262492 HII262489:HIJ262492 HSE262489:HSF262492 ICA262489:ICB262492 ILW262489:ILX262492 IVS262489:IVT262492 JFO262489:JFP262492 JPK262489:JPL262492 JZG262489:JZH262492 KJC262489:KJD262492 KSY262489:KSZ262492 LCU262489:LCV262492 LMQ262489:LMR262492 LWM262489:LWN262492 MGI262489:MGJ262492 MQE262489:MQF262492 NAA262489:NAB262492 NJW262489:NJX262492 NTS262489:NTT262492 ODO262489:ODP262492 ONK262489:ONL262492 OXG262489:OXH262492 PHC262489:PHD262492 PQY262489:PQZ262492 QAU262489:QAV262492 QKQ262489:QKR262492 QUM262489:QUN262492 REI262489:REJ262492 ROE262489:ROF262492 RYA262489:RYB262492 SHW262489:SHX262492 SRS262489:SRT262492 TBO262489:TBP262492 TLK262489:TLL262492 TVG262489:TVH262492 UFC262489:UFD262492 UOY262489:UOZ262492 UYU262489:UYV262492 VIQ262489:VIR262492 VSM262489:VSN262492 WCI262489:WCJ262492 WME262489:WMF262492 WWA262489:WWB262492 S328025:T328028 JO328025:JP328028 TK328025:TL328028 ADG328025:ADH328028 ANC328025:AND328028 AWY328025:AWZ328028 BGU328025:BGV328028 BQQ328025:BQR328028 CAM328025:CAN328028 CKI328025:CKJ328028 CUE328025:CUF328028 DEA328025:DEB328028 DNW328025:DNX328028 DXS328025:DXT328028 EHO328025:EHP328028 ERK328025:ERL328028 FBG328025:FBH328028 FLC328025:FLD328028 FUY328025:FUZ328028 GEU328025:GEV328028 GOQ328025:GOR328028 GYM328025:GYN328028 HII328025:HIJ328028 HSE328025:HSF328028 ICA328025:ICB328028 ILW328025:ILX328028 IVS328025:IVT328028 JFO328025:JFP328028 JPK328025:JPL328028 JZG328025:JZH328028 KJC328025:KJD328028 KSY328025:KSZ328028 LCU328025:LCV328028 LMQ328025:LMR328028 LWM328025:LWN328028 MGI328025:MGJ328028 MQE328025:MQF328028 NAA328025:NAB328028 NJW328025:NJX328028 NTS328025:NTT328028 ODO328025:ODP328028 ONK328025:ONL328028 OXG328025:OXH328028 PHC328025:PHD328028 PQY328025:PQZ328028 QAU328025:QAV328028 QKQ328025:QKR328028 QUM328025:QUN328028 REI328025:REJ328028 ROE328025:ROF328028 RYA328025:RYB328028 SHW328025:SHX328028 SRS328025:SRT328028 TBO328025:TBP328028 TLK328025:TLL328028 TVG328025:TVH328028 UFC328025:UFD328028 UOY328025:UOZ328028 UYU328025:UYV328028 VIQ328025:VIR328028 VSM328025:VSN328028 WCI328025:WCJ328028 WME328025:WMF328028 WWA328025:WWB328028 S393561:T393564 JO393561:JP393564 TK393561:TL393564 ADG393561:ADH393564 ANC393561:AND393564 AWY393561:AWZ393564 BGU393561:BGV393564 BQQ393561:BQR393564 CAM393561:CAN393564 CKI393561:CKJ393564 CUE393561:CUF393564 DEA393561:DEB393564 DNW393561:DNX393564 DXS393561:DXT393564 EHO393561:EHP393564 ERK393561:ERL393564 FBG393561:FBH393564 FLC393561:FLD393564 FUY393561:FUZ393564 GEU393561:GEV393564 GOQ393561:GOR393564 GYM393561:GYN393564 HII393561:HIJ393564 HSE393561:HSF393564 ICA393561:ICB393564 ILW393561:ILX393564 IVS393561:IVT393564 JFO393561:JFP393564 JPK393561:JPL393564 JZG393561:JZH393564 KJC393561:KJD393564 KSY393561:KSZ393564 LCU393561:LCV393564 LMQ393561:LMR393564 LWM393561:LWN393564 MGI393561:MGJ393564 MQE393561:MQF393564 NAA393561:NAB393564 NJW393561:NJX393564 NTS393561:NTT393564 ODO393561:ODP393564 ONK393561:ONL393564 OXG393561:OXH393564 PHC393561:PHD393564 PQY393561:PQZ393564 QAU393561:QAV393564 QKQ393561:QKR393564 QUM393561:QUN393564 REI393561:REJ393564 ROE393561:ROF393564 RYA393561:RYB393564 SHW393561:SHX393564 SRS393561:SRT393564 TBO393561:TBP393564 TLK393561:TLL393564 TVG393561:TVH393564 UFC393561:UFD393564 UOY393561:UOZ393564 UYU393561:UYV393564 VIQ393561:VIR393564 VSM393561:VSN393564 WCI393561:WCJ393564 WME393561:WMF393564 WWA393561:WWB393564 S459097:T459100 JO459097:JP459100 TK459097:TL459100 ADG459097:ADH459100 ANC459097:AND459100 AWY459097:AWZ459100 BGU459097:BGV459100 BQQ459097:BQR459100 CAM459097:CAN459100 CKI459097:CKJ459100 CUE459097:CUF459100 DEA459097:DEB459100 DNW459097:DNX459100 DXS459097:DXT459100 EHO459097:EHP459100 ERK459097:ERL459100 FBG459097:FBH459100 FLC459097:FLD459100 FUY459097:FUZ459100 GEU459097:GEV459100 GOQ459097:GOR459100 GYM459097:GYN459100 HII459097:HIJ459100 HSE459097:HSF459100 ICA459097:ICB459100 ILW459097:ILX459100 IVS459097:IVT459100 JFO459097:JFP459100 JPK459097:JPL459100 JZG459097:JZH459100 KJC459097:KJD459100 KSY459097:KSZ459100 LCU459097:LCV459100 LMQ459097:LMR459100 LWM459097:LWN459100 MGI459097:MGJ459100 MQE459097:MQF459100 NAA459097:NAB459100 NJW459097:NJX459100 NTS459097:NTT459100 ODO459097:ODP459100 ONK459097:ONL459100 OXG459097:OXH459100 PHC459097:PHD459100 PQY459097:PQZ459100 QAU459097:QAV459100 QKQ459097:QKR459100 QUM459097:QUN459100 REI459097:REJ459100 ROE459097:ROF459100 RYA459097:RYB459100 SHW459097:SHX459100 SRS459097:SRT459100 TBO459097:TBP459100 TLK459097:TLL459100 TVG459097:TVH459100 UFC459097:UFD459100 UOY459097:UOZ459100 UYU459097:UYV459100 VIQ459097:VIR459100 VSM459097:VSN459100 WCI459097:WCJ459100 WME459097:WMF459100 WWA459097:WWB459100 S524633:T524636 JO524633:JP524636 TK524633:TL524636 ADG524633:ADH524636 ANC524633:AND524636 AWY524633:AWZ524636 BGU524633:BGV524636 BQQ524633:BQR524636 CAM524633:CAN524636 CKI524633:CKJ524636 CUE524633:CUF524636 DEA524633:DEB524636 DNW524633:DNX524636 DXS524633:DXT524636 EHO524633:EHP524636 ERK524633:ERL524636 FBG524633:FBH524636 FLC524633:FLD524636 FUY524633:FUZ524636 GEU524633:GEV524636 GOQ524633:GOR524636 GYM524633:GYN524636 HII524633:HIJ524636 HSE524633:HSF524636 ICA524633:ICB524636 ILW524633:ILX524636 IVS524633:IVT524636 JFO524633:JFP524636 JPK524633:JPL524636 JZG524633:JZH524636 KJC524633:KJD524636 KSY524633:KSZ524636 LCU524633:LCV524636 LMQ524633:LMR524636 LWM524633:LWN524636 MGI524633:MGJ524636 MQE524633:MQF524636 NAA524633:NAB524636 NJW524633:NJX524636 NTS524633:NTT524636 ODO524633:ODP524636 ONK524633:ONL524636 OXG524633:OXH524636 PHC524633:PHD524636 PQY524633:PQZ524636 QAU524633:QAV524636 QKQ524633:QKR524636 QUM524633:QUN524636 REI524633:REJ524636 ROE524633:ROF524636 RYA524633:RYB524636 SHW524633:SHX524636 SRS524633:SRT524636 TBO524633:TBP524636 TLK524633:TLL524636 TVG524633:TVH524636 UFC524633:UFD524636 UOY524633:UOZ524636 UYU524633:UYV524636 VIQ524633:VIR524636 VSM524633:VSN524636 WCI524633:WCJ524636 WME524633:WMF524636 WWA524633:WWB524636 S590169:T590172 JO590169:JP590172 TK590169:TL590172 ADG590169:ADH590172 ANC590169:AND590172 AWY590169:AWZ590172 BGU590169:BGV590172 BQQ590169:BQR590172 CAM590169:CAN590172 CKI590169:CKJ590172 CUE590169:CUF590172 DEA590169:DEB590172 DNW590169:DNX590172 DXS590169:DXT590172 EHO590169:EHP590172 ERK590169:ERL590172 FBG590169:FBH590172 FLC590169:FLD590172 FUY590169:FUZ590172 GEU590169:GEV590172 GOQ590169:GOR590172 GYM590169:GYN590172 HII590169:HIJ590172 HSE590169:HSF590172 ICA590169:ICB590172 ILW590169:ILX590172 IVS590169:IVT590172 JFO590169:JFP590172 JPK590169:JPL590172 JZG590169:JZH590172 KJC590169:KJD590172 KSY590169:KSZ590172 LCU590169:LCV590172 LMQ590169:LMR590172 LWM590169:LWN590172 MGI590169:MGJ590172 MQE590169:MQF590172 NAA590169:NAB590172 NJW590169:NJX590172 NTS590169:NTT590172 ODO590169:ODP590172 ONK590169:ONL590172 OXG590169:OXH590172 PHC590169:PHD590172 PQY590169:PQZ590172 QAU590169:QAV590172 QKQ590169:QKR590172 QUM590169:QUN590172 REI590169:REJ590172 ROE590169:ROF590172 RYA590169:RYB590172 SHW590169:SHX590172 SRS590169:SRT590172 TBO590169:TBP590172 TLK590169:TLL590172 TVG590169:TVH590172 UFC590169:UFD590172 UOY590169:UOZ590172 UYU590169:UYV590172 VIQ590169:VIR590172 VSM590169:VSN590172 WCI590169:WCJ590172 WME590169:WMF590172 WWA590169:WWB590172 S655705:T655708 JO655705:JP655708 TK655705:TL655708 ADG655705:ADH655708 ANC655705:AND655708 AWY655705:AWZ655708 BGU655705:BGV655708 BQQ655705:BQR655708 CAM655705:CAN655708 CKI655705:CKJ655708 CUE655705:CUF655708 DEA655705:DEB655708 DNW655705:DNX655708 DXS655705:DXT655708 EHO655705:EHP655708 ERK655705:ERL655708 FBG655705:FBH655708 FLC655705:FLD655708 FUY655705:FUZ655708 GEU655705:GEV655708 GOQ655705:GOR655708 GYM655705:GYN655708 HII655705:HIJ655708 HSE655705:HSF655708 ICA655705:ICB655708 ILW655705:ILX655708 IVS655705:IVT655708 JFO655705:JFP655708 JPK655705:JPL655708 JZG655705:JZH655708 KJC655705:KJD655708 KSY655705:KSZ655708 LCU655705:LCV655708 LMQ655705:LMR655708 LWM655705:LWN655708 MGI655705:MGJ655708 MQE655705:MQF655708 NAA655705:NAB655708 NJW655705:NJX655708 NTS655705:NTT655708 ODO655705:ODP655708 ONK655705:ONL655708 OXG655705:OXH655708 PHC655705:PHD655708 PQY655705:PQZ655708 QAU655705:QAV655708 QKQ655705:QKR655708 QUM655705:QUN655708 REI655705:REJ655708 ROE655705:ROF655708 RYA655705:RYB655708 SHW655705:SHX655708 SRS655705:SRT655708 TBO655705:TBP655708 TLK655705:TLL655708 TVG655705:TVH655708 UFC655705:UFD655708 UOY655705:UOZ655708 UYU655705:UYV655708 VIQ655705:VIR655708 VSM655705:VSN655708 WCI655705:WCJ655708 WME655705:WMF655708 WWA655705:WWB655708 S721241:T721244 JO721241:JP721244 TK721241:TL721244 ADG721241:ADH721244 ANC721241:AND721244 AWY721241:AWZ721244 BGU721241:BGV721244 BQQ721241:BQR721244 CAM721241:CAN721244 CKI721241:CKJ721244 CUE721241:CUF721244 DEA721241:DEB721244 DNW721241:DNX721244 DXS721241:DXT721244 EHO721241:EHP721244 ERK721241:ERL721244 FBG721241:FBH721244 FLC721241:FLD721244 FUY721241:FUZ721244 GEU721241:GEV721244 GOQ721241:GOR721244 GYM721241:GYN721244 HII721241:HIJ721244 HSE721241:HSF721244 ICA721241:ICB721244 ILW721241:ILX721244 IVS721241:IVT721244 JFO721241:JFP721244 JPK721241:JPL721244 JZG721241:JZH721244 KJC721241:KJD721244 KSY721241:KSZ721244 LCU721241:LCV721244 LMQ721241:LMR721244 LWM721241:LWN721244 MGI721241:MGJ721244 MQE721241:MQF721244 NAA721241:NAB721244 NJW721241:NJX721244 NTS721241:NTT721244 ODO721241:ODP721244 ONK721241:ONL721244 OXG721241:OXH721244 PHC721241:PHD721244 PQY721241:PQZ721244 QAU721241:QAV721244 QKQ721241:QKR721244 QUM721241:QUN721244 REI721241:REJ721244 ROE721241:ROF721244 RYA721241:RYB721244 SHW721241:SHX721244 SRS721241:SRT721244 TBO721241:TBP721244 TLK721241:TLL721244 TVG721241:TVH721244 UFC721241:UFD721244 UOY721241:UOZ721244 UYU721241:UYV721244 VIQ721241:VIR721244 VSM721241:VSN721244 WCI721241:WCJ721244 WME721241:WMF721244 WWA721241:WWB721244 S786777:T786780 JO786777:JP786780 TK786777:TL786780 ADG786777:ADH786780 ANC786777:AND786780 AWY786777:AWZ786780 BGU786777:BGV786780 BQQ786777:BQR786780 CAM786777:CAN786780 CKI786777:CKJ786780 CUE786777:CUF786780 DEA786777:DEB786780 DNW786777:DNX786780 DXS786777:DXT786780 EHO786777:EHP786780 ERK786777:ERL786780 FBG786777:FBH786780 FLC786777:FLD786780 FUY786777:FUZ786780 GEU786777:GEV786780 GOQ786777:GOR786780 GYM786777:GYN786780 HII786777:HIJ786780 HSE786777:HSF786780 ICA786777:ICB786780 ILW786777:ILX786780 IVS786777:IVT786780 JFO786777:JFP786780 JPK786777:JPL786780 JZG786777:JZH786780 KJC786777:KJD786780 KSY786777:KSZ786780 LCU786777:LCV786780 LMQ786777:LMR786780 LWM786777:LWN786780 MGI786777:MGJ786780 MQE786777:MQF786780 NAA786777:NAB786780 NJW786777:NJX786780 NTS786777:NTT786780 ODO786777:ODP786780 ONK786777:ONL786780 OXG786777:OXH786780 PHC786777:PHD786780 PQY786777:PQZ786780 QAU786777:QAV786780 QKQ786777:QKR786780 QUM786777:QUN786780 REI786777:REJ786780 ROE786777:ROF786780 RYA786777:RYB786780 SHW786777:SHX786780 SRS786777:SRT786780 TBO786777:TBP786780 TLK786777:TLL786780 TVG786777:TVH786780 UFC786777:UFD786780 UOY786777:UOZ786780 UYU786777:UYV786780 VIQ786777:VIR786780 VSM786777:VSN786780 WCI786777:WCJ786780 WME786777:WMF786780 WWA786777:WWB786780 S852313:T852316 JO852313:JP852316 TK852313:TL852316 ADG852313:ADH852316 ANC852313:AND852316 AWY852313:AWZ852316 BGU852313:BGV852316 BQQ852313:BQR852316 CAM852313:CAN852316 CKI852313:CKJ852316 CUE852313:CUF852316 DEA852313:DEB852316 DNW852313:DNX852316 DXS852313:DXT852316 EHO852313:EHP852316 ERK852313:ERL852316 FBG852313:FBH852316 FLC852313:FLD852316 FUY852313:FUZ852316 GEU852313:GEV852316 GOQ852313:GOR852316 GYM852313:GYN852316 HII852313:HIJ852316 HSE852313:HSF852316 ICA852313:ICB852316 ILW852313:ILX852316 IVS852313:IVT852316 JFO852313:JFP852316 JPK852313:JPL852316 JZG852313:JZH852316 KJC852313:KJD852316 KSY852313:KSZ852316 LCU852313:LCV852316 LMQ852313:LMR852316 LWM852313:LWN852316 MGI852313:MGJ852316 MQE852313:MQF852316 NAA852313:NAB852316 NJW852313:NJX852316 NTS852313:NTT852316 ODO852313:ODP852316 ONK852313:ONL852316 OXG852313:OXH852316 PHC852313:PHD852316 PQY852313:PQZ852316 QAU852313:QAV852316 QKQ852313:QKR852316 QUM852313:QUN852316 REI852313:REJ852316 ROE852313:ROF852316 RYA852313:RYB852316 SHW852313:SHX852316 SRS852313:SRT852316 TBO852313:TBP852316 TLK852313:TLL852316 TVG852313:TVH852316 UFC852313:UFD852316 UOY852313:UOZ852316 UYU852313:UYV852316 VIQ852313:VIR852316 VSM852313:VSN852316 WCI852313:WCJ852316 WME852313:WMF852316 WWA852313:WWB852316 S917849:T917852 JO917849:JP917852 TK917849:TL917852 ADG917849:ADH917852 ANC917849:AND917852 AWY917849:AWZ917852 BGU917849:BGV917852 BQQ917849:BQR917852 CAM917849:CAN917852 CKI917849:CKJ917852 CUE917849:CUF917852 DEA917849:DEB917852 DNW917849:DNX917852 DXS917849:DXT917852 EHO917849:EHP917852 ERK917849:ERL917852 FBG917849:FBH917852 FLC917849:FLD917852 FUY917849:FUZ917852 GEU917849:GEV917852 GOQ917849:GOR917852 GYM917849:GYN917852 HII917849:HIJ917852 HSE917849:HSF917852 ICA917849:ICB917852 ILW917849:ILX917852 IVS917849:IVT917852 JFO917849:JFP917852 JPK917849:JPL917852 JZG917849:JZH917852 KJC917849:KJD917852 KSY917849:KSZ917852 LCU917849:LCV917852 LMQ917849:LMR917852 LWM917849:LWN917852 MGI917849:MGJ917852 MQE917849:MQF917852 NAA917849:NAB917852 NJW917849:NJX917852 NTS917849:NTT917852 ODO917849:ODP917852 ONK917849:ONL917852 OXG917849:OXH917852 PHC917849:PHD917852 PQY917849:PQZ917852 QAU917849:QAV917852 QKQ917849:QKR917852 QUM917849:QUN917852 REI917849:REJ917852 ROE917849:ROF917852 RYA917849:RYB917852 SHW917849:SHX917852 SRS917849:SRT917852 TBO917849:TBP917852 TLK917849:TLL917852 TVG917849:TVH917852 UFC917849:UFD917852 UOY917849:UOZ917852 UYU917849:UYV917852 VIQ917849:VIR917852 VSM917849:VSN917852 WCI917849:WCJ917852 WME917849:WMF917852 WWA917849:WWB917852 S983385:T983388 JO983385:JP983388 TK983385:TL983388 ADG983385:ADH983388 ANC983385:AND983388 AWY983385:AWZ983388 BGU983385:BGV983388 BQQ983385:BQR983388 CAM983385:CAN983388 CKI983385:CKJ983388 CUE983385:CUF983388 DEA983385:DEB983388 DNW983385:DNX983388 DXS983385:DXT983388 EHO983385:EHP983388 ERK983385:ERL983388 FBG983385:FBH983388 FLC983385:FLD983388 FUY983385:FUZ983388 GEU983385:GEV983388 GOQ983385:GOR983388 GYM983385:GYN983388 HII983385:HIJ983388 HSE983385:HSF983388 ICA983385:ICB983388 ILW983385:ILX983388 IVS983385:IVT983388 JFO983385:JFP983388 JPK983385:JPL983388 JZG983385:JZH983388 KJC983385:KJD983388 KSY983385:KSZ983388 LCU983385:LCV983388 LMQ983385:LMR983388 LWM983385:LWN983388 MGI983385:MGJ983388 MQE983385:MQF983388 NAA983385:NAB983388 NJW983385:NJX983388 NTS983385:NTT983388 ODO983385:ODP983388 ONK983385:ONL983388 OXG983385:OXH983388 PHC983385:PHD983388 PQY983385:PQZ983388 QAU983385:QAV983388 QKQ983385:QKR983388 QUM983385:QUN983388 REI983385:REJ983388 ROE983385:ROF983388 RYA983385:RYB983388 SHW983385:SHX983388 SRS983385:SRT983388 TBO983385:TBP983388 TLK983385:TLL983388 TVG983385:TVH983388 UFC983385:UFD983388 UOY983385:UOZ983388 UYU983385:UYV983388 VIQ983385:VIR983388 VSM983385:VSN983388 WCI983385:WCJ983388 WME983385:WMF983388 WWA983385:WWB983388</xm:sqref>
        </x14:dataValidation>
        <x14:dataValidation type="list" allowBlank="1" showInputMessage="1" showErrorMessage="1">
          <x14:formula1>
            <xm:f>$H$4:$H$106</xm:f>
          </x14:formula1>
          <xm:sqref>WVT983313:WVZ983316 JH265:JN268 TD265:TJ268 ACZ265:ADF268 AMV265:ANB268 AWR265:AWX268 BGN265:BGT268 BQJ265:BQP268 CAF265:CAL268 CKB265:CKH268 CTX265:CUD268 DDT265:DDZ268 DNP265:DNV268 DXL265:DXR268 EHH265:EHN268 ERD265:ERJ268 FAZ265:FBF268 FKV265:FLB268 FUR265:FUX268 GEN265:GET268 GOJ265:GOP268 GYF265:GYL268 HIB265:HIH268 HRX265:HSD268 IBT265:IBZ268 ILP265:ILV268 IVL265:IVR268 JFH265:JFN268 JPD265:JPJ268 JYZ265:JZF268 KIV265:KJB268 KSR265:KSX268 LCN265:LCT268 LMJ265:LMP268 LWF265:LWL268 MGB265:MGH268 MPX265:MQD268 MZT265:MZZ268 NJP265:NJV268 NTL265:NTR268 ODH265:ODN268 OND265:ONJ268 OWZ265:OXF268 PGV265:PHB268 PQR265:PQX268 QAN265:QAT268 QKJ265:QKP268 QUF265:QUL268 REB265:REH268 RNX265:ROD268 RXT265:RXZ268 SHP265:SHV268 SRL265:SRR268 TBH265:TBN268 TLD265:TLJ268 TUZ265:TVF268 UEV265:UFB268 UOR265:UOX268 UYN265:UYT268 VIJ265:VIP268 VSF265:VSL268 WCB265:WCH268 WLX265:WMD268 WVT265:WVZ268 L65801:R65804 JH65801:JN65804 TD65801:TJ65804 ACZ65801:ADF65804 AMV65801:ANB65804 AWR65801:AWX65804 BGN65801:BGT65804 BQJ65801:BQP65804 CAF65801:CAL65804 CKB65801:CKH65804 CTX65801:CUD65804 DDT65801:DDZ65804 DNP65801:DNV65804 DXL65801:DXR65804 EHH65801:EHN65804 ERD65801:ERJ65804 FAZ65801:FBF65804 FKV65801:FLB65804 FUR65801:FUX65804 GEN65801:GET65804 GOJ65801:GOP65804 GYF65801:GYL65804 HIB65801:HIH65804 HRX65801:HSD65804 IBT65801:IBZ65804 ILP65801:ILV65804 IVL65801:IVR65804 JFH65801:JFN65804 JPD65801:JPJ65804 JYZ65801:JZF65804 KIV65801:KJB65804 KSR65801:KSX65804 LCN65801:LCT65804 LMJ65801:LMP65804 LWF65801:LWL65804 MGB65801:MGH65804 MPX65801:MQD65804 MZT65801:MZZ65804 NJP65801:NJV65804 NTL65801:NTR65804 ODH65801:ODN65804 OND65801:ONJ65804 OWZ65801:OXF65804 PGV65801:PHB65804 PQR65801:PQX65804 QAN65801:QAT65804 QKJ65801:QKP65804 QUF65801:QUL65804 REB65801:REH65804 RNX65801:ROD65804 RXT65801:RXZ65804 SHP65801:SHV65804 SRL65801:SRR65804 TBH65801:TBN65804 TLD65801:TLJ65804 TUZ65801:TVF65804 UEV65801:UFB65804 UOR65801:UOX65804 UYN65801:UYT65804 VIJ65801:VIP65804 VSF65801:VSL65804 WCB65801:WCH65804 WLX65801:WMD65804 WVT65801:WVZ65804 L131337:R131340 JH131337:JN131340 TD131337:TJ131340 ACZ131337:ADF131340 AMV131337:ANB131340 AWR131337:AWX131340 BGN131337:BGT131340 BQJ131337:BQP131340 CAF131337:CAL131340 CKB131337:CKH131340 CTX131337:CUD131340 DDT131337:DDZ131340 DNP131337:DNV131340 DXL131337:DXR131340 EHH131337:EHN131340 ERD131337:ERJ131340 FAZ131337:FBF131340 FKV131337:FLB131340 FUR131337:FUX131340 GEN131337:GET131340 GOJ131337:GOP131340 GYF131337:GYL131340 HIB131337:HIH131340 HRX131337:HSD131340 IBT131337:IBZ131340 ILP131337:ILV131340 IVL131337:IVR131340 JFH131337:JFN131340 JPD131337:JPJ131340 JYZ131337:JZF131340 KIV131337:KJB131340 KSR131337:KSX131340 LCN131337:LCT131340 LMJ131337:LMP131340 LWF131337:LWL131340 MGB131337:MGH131340 MPX131337:MQD131340 MZT131337:MZZ131340 NJP131337:NJV131340 NTL131337:NTR131340 ODH131337:ODN131340 OND131337:ONJ131340 OWZ131337:OXF131340 PGV131337:PHB131340 PQR131337:PQX131340 QAN131337:QAT131340 QKJ131337:QKP131340 QUF131337:QUL131340 REB131337:REH131340 RNX131337:ROD131340 RXT131337:RXZ131340 SHP131337:SHV131340 SRL131337:SRR131340 TBH131337:TBN131340 TLD131337:TLJ131340 TUZ131337:TVF131340 UEV131337:UFB131340 UOR131337:UOX131340 UYN131337:UYT131340 VIJ131337:VIP131340 VSF131337:VSL131340 WCB131337:WCH131340 WLX131337:WMD131340 WVT131337:WVZ131340 L196873:R196876 JH196873:JN196876 TD196873:TJ196876 ACZ196873:ADF196876 AMV196873:ANB196876 AWR196873:AWX196876 BGN196873:BGT196876 BQJ196873:BQP196876 CAF196873:CAL196876 CKB196873:CKH196876 CTX196873:CUD196876 DDT196873:DDZ196876 DNP196873:DNV196876 DXL196873:DXR196876 EHH196873:EHN196876 ERD196873:ERJ196876 FAZ196873:FBF196876 FKV196873:FLB196876 FUR196873:FUX196876 GEN196873:GET196876 GOJ196873:GOP196876 GYF196873:GYL196876 HIB196873:HIH196876 HRX196873:HSD196876 IBT196873:IBZ196876 ILP196873:ILV196876 IVL196873:IVR196876 JFH196873:JFN196876 JPD196873:JPJ196876 JYZ196873:JZF196876 KIV196873:KJB196876 KSR196873:KSX196876 LCN196873:LCT196876 LMJ196873:LMP196876 LWF196873:LWL196876 MGB196873:MGH196876 MPX196873:MQD196876 MZT196873:MZZ196876 NJP196873:NJV196876 NTL196873:NTR196876 ODH196873:ODN196876 OND196873:ONJ196876 OWZ196873:OXF196876 PGV196873:PHB196876 PQR196873:PQX196876 QAN196873:QAT196876 QKJ196873:QKP196876 QUF196873:QUL196876 REB196873:REH196876 RNX196873:ROD196876 RXT196873:RXZ196876 SHP196873:SHV196876 SRL196873:SRR196876 TBH196873:TBN196876 TLD196873:TLJ196876 TUZ196873:TVF196876 UEV196873:UFB196876 UOR196873:UOX196876 UYN196873:UYT196876 VIJ196873:VIP196876 VSF196873:VSL196876 WCB196873:WCH196876 WLX196873:WMD196876 WVT196873:WVZ196876 L262409:R262412 JH262409:JN262412 TD262409:TJ262412 ACZ262409:ADF262412 AMV262409:ANB262412 AWR262409:AWX262412 BGN262409:BGT262412 BQJ262409:BQP262412 CAF262409:CAL262412 CKB262409:CKH262412 CTX262409:CUD262412 DDT262409:DDZ262412 DNP262409:DNV262412 DXL262409:DXR262412 EHH262409:EHN262412 ERD262409:ERJ262412 FAZ262409:FBF262412 FKV262409:FLB262412 FUR262409:FUX262412 GEN262409:GET262412 GOJ262409:GOP262412 GYF262409:GYL262412 HIB262409:HIH262412 HRX262409:HSD262412 IBT262409:IBZ262412 ILP262409:ILV262412 IVL262409:IVR262412 JFH262409:JFN262412 JPD262409:JPJ262412 JYZ262409:JZF262412 KIV262409:KJB262412 KSR262409:KSX262412 LCN262409:LCT262412 LMJ262409:LMP262412 LWF262409:LWL262412 MGB262409:MGH262412 MPX262409:MQD262412 MZT262409:MZZ262412 NJP262409:NJV262412 NTL262409:NTR262412 ODH262409:ODN262412 OND262409:ONJ262412 OWZ262409:OXF262412 PGV262409:PHB262412 PQR262409:PQX262412 QAN262409:QAT262412 QKJ262409:QKP262412 QUF262409:QUL262412 REB262409:REH262412 RNX262409:ROD262412 RXT262409:RXZ262412 SHP262409:SHV262412 SRL262409:SRR262412 TBH262409:TBN262412 TLD262409:TLJ262412 TUZ262409:TVF262412 UEV262409:UFB262412 UOR262409:UOX262412 UYN262409:UYT262412 VIJ262409:VIP262412 VSF262409:VSL262412 WCB262409:WCH262412 WLX262409:WMD262412 WVT262409:WVZ262412 L327945:R327948 JH327945:JN327948 TD327945:TJ327948 ACZ327945:ADF327948 AMV327945:ANB327948 AWR327945:AWX327948 BGN327945:BGT327948 BQJ327945:BQP327948 CAF327945:CAL327948 CKB327945:CKH327948 CTX327945:CUD327948 DDT327945:DDZ327948 DNP327945:DNV327948 DXL327945:DXR327948 EHH327945:EHN327948 ERD327945:ERJ327948 FAZ327945:FBF327948 FKV327945:FLB327948 FUR327945:FUX327948 GEN327945:GET327948 GOJ327945:GOP327948 GYF327945:GYL327948 HIB327945:HIH327948 HRX327945:HSD327948 IBT327945:IBZ327948 ILP327945:ILV327948 IVL327945:IVR327948 JFH327945:JFN327948 JPD327945:JPJ327948 JYZ327945:JZF327948 KIV327945:KJB327948 KSR327945:KSX327948 LCN327945:LCT327948 LMJ327945:LMP327948 LWF327945:LWL327948 MGB327945:MGH327948 MPX327945:MQD327948 MZT327945:MZZ327948 NJP327945:NJV327948 NTL327945:NTR327948 ODH327945:ODN327948 OND327945:ONJ327948 OWZ327945:OXF327948 PGV327945:PHB327948 PQR327945:PQX327948 QAN327945:QAT327948 QKJ327945:QKP327948 QUF327945:QUL327948 REB327945:REH327948 RNX327945:ROD327948 RXT327945:RXZ327948 SHP327945:SHV327948 SRL327945:SRR327948 TBH327945:TBN327948 TLD327945:TLJ327948 TUZ327945:TVF327948 UEV327945:UFB327948 UOR327945:UOX327948 UYN327945:UYT327948 VIJ327945:VIP327948 VSF327945:VSL327948 WCB327945:WCH327948 WLX327945:WMD327948 WVT327945:WVZ327948 L393481:R393484 JH393481:JN393484 TD393481:TJ393484 ACZ393481:ADF393484 AMV393481:ANB393484 AWR393481:AWX393484 BGN393481:BGT393484 BQJ393481:BQP393484 CAF393481:CAL393484 CKB393481:CKH393484 CTX393481:CUD393484 DDT393481:DDZ393484 DNP393481:DNV393484 DXL393481:DXR393484 EHH393481:EHN393484 ERD393481:ERJ393484 FAZ393481:FBF393484 FKV393481:FLB393484 FUR393481:FUX393484 GEN393481:GET393484 GOJ393481:GOP393484 GYF393481:GYL393484 HIB393481:HIH393484 HRX393481:HSD393484 IBT393481:IBZ393484 ILP393481:ILV393484 IVL393481:IVR393484 JFH393481:JFN393484 JPD393481:JPJ393484 JYZ393481:JZF393484 KIV393481:KJB393484 KSR393481:KSX393484 LCN393481:LCT393484 LMJ393481:LMP393484 LWF393481:LWL393484 MGB393481:MGH393484 MPX393481:MQD393484 MZT393481:MZZ393484 NJP393481:NJV393484 NTL393481:NTR393484 ODH393481:ODN393484 OND393481:ONJ393484 OWZ393481:OXF393484 PGV393481:PHB393484 PQR393481:PQX393484 QAN393481:QAT393484 QKJ393481:QKP393484 QUF393481:QUL393484 REB393481:REH393484 RNX393481:ROD393484 RXT393481:RXZ393484 SHP393481:SHV393484 SRL393481:SRR393484 TBH393481:TBN393484 TLD393481:TLJ393484 TUZ393481:TVF393484 UEV393481:UFB393484 UOR393481:UOX393484 UYN393481:UYT393484 VIJ393481:VIP393484 VSF393481:VSL393484 WCB393481:WCH393484 WLX393481:WMD393484 WVT393481:WVZ393484 L459017:R459020 JH459017:JN459020 TD459017:TJ459020 ACZ459017:ADF459020 AMV459017:ANB459020 AWR459017:AWX459020 BGN459017:BGT459020 BQJ459017:BQP459020 CAF459017:CAL459020 CKB459017:CKH459020 CTX459017:CUD459020 DDT459017:DDZ459020 DNP459017:DNV459020 DXL459017:DXR459020 EHH459017:EHN459020 ERD459017:ERJ459020 FAZ459017:FBF459020 FKV459017:FLB459020 FUR459017:FUX459020 GEN459017:GET459020 GOJ459017:GOP459020 GYF459017:GYL459020 HIB459017:HIH459020 HRX459017:HSD459020 IBT459017:IBZ459020 ILP459017:ILV459020 IVL459017:IVR459020 JFH459017:JFN459020 JPD459017:JPJ459020 JYZ459017:JZF459020 KIV459017:KJB459020 KSR459017:KSX459020 LCN459017:LCT459020 LMJ459017:LMP459020 LWF459017:LWL459020 MGB459017:MGH459020 MPX459017:MQD459020 MZT459017:MZZ459020 NJP459017:NJV459020 NTL459017:NTR459020 ODH459017:ODN459020 OND459017:ONJ459020 OWZ459017:OXF459020 PGV459017:PHB459020 PQR459017:PQX459020 QAN459017:QAT459020 QKJ459017:QKP459020 QUF459017:QUL459020 REB459017:REH459020 RNX459017:ROD459020 RXT459017:RXZ459020 SHP459017:SHV459020 SRL459017:SRR459020 TBH459017:TBN459020 TLD459017:TLJ459020 TUZ459017:TVF459020 UEV459017:UFB459020 UOR459017:UOX459020 UYN459017:UYT459020 VIJ459017:VIP459020 VSF459017:VSL459020 WCB459017:WCH459020 WLX459017:WMD459020 WVT459017:WVZ459020 L524553:R524556 JH524553:JN524556 TD524553:TJ524556 ACZ524553:ADF524556 AMV524553:ANB524556 AWR524553:AWX524556 BGN524553:BGT524556 BQJ524553:BQP524556 CAF524553:CAL524556 CKB524553:CKH524556 CTX524553:CUD524556 DDT524553:DDZ524556 DNP524553:DNV524556 DXL524553:DXR524556 EHH524553:EHN524556 ERD524553:ERJ524556 FAZ524553:FBF524556 FKV524553:FLB524556 FUR524553:FUX524556 GEN524553:GET524556 GOJ524553:GOP524556 GYF524553:GYL524556 HIB524553:HIH524556 HRX524553:HSD524556 IBT524553:IBZ524556 ILP524553:ILV524556 IVL524553:IVR524556 JFH524553:JFN524556 JPD524553:JPJ524556 JYZ524553:JZF524556 KIV524553:KJB524556 KSR524553:KSX524556 LCN524553:LCT524556 LMJ524553:LMP524556 LWF524553:LWL524556 MGB524553:MGH524556 MPX524553:MQD524556 MZT524553:MZZ524556 NJP524553:NJV524556 NTL524553:NTR524556 ODH524553:ODN524556 OND524553:ONJ524556 OWZ524553:OXF524556 PGV524553:PHB524556 PQR524553:PQX524556 QAN524553:QAT524556 QKJ524553:QKP524556 QUF524553:QUL524556 REB524553:REH524556 RNX524553:ROD524556 RXT524553:RXZ524556 SHP524553:SHV524556 SRL524553:SRR524556 TBH524553:TBN524556 TLD524553:TLJ524556 TUZ524553:TVF524556 UEV524553:UFB524556 UOR524553:UOX524556 UYN524553:UYT524556 VIJ524553:VIP524556 VSF524553:VSL524556 WCB524553:WCH524556 WLX524553:WMD524556 WVT524553:WVZ524556 L590089:R590092 JH590089:JN590092 TD590089:TJ590092 ACZ590089:ADF590092 AMV590089:ANB590092 AWR590089:AWX590092 BGN590089:BGT590092 BQJ590089:BQP590092 CAF590089:CAL590092 CKB590089:CKH590092 CTX590089:CUD590092 DDT590089:DDZ590092 DNP590089:DNV590092 DXL590089:DXR590092 EHH590089:EHN590092 ERD590089:ERJ590092 FAZ590089:FBF590092 FKV590089:FLB590092 FUR590089:FUX590092 GEN590089:GET590092 GOJ590089:GOP590092 GYF590089:GYL590092 HIB590089:HIH590092 HRX590089:HSD590092 IBT590089:IBZ590092 ILP590089:ILV590092 IVL590089:IVR590092 JFH590089:JFN590092 JPD590089:JPJ590092 JYZ590089:JZF590092 KIV590089:KJB590092 KSR590089:KSX590092 LCN590089:LCT590092 LMJ590089:LMP590092 LWF590089:LWL590092 MGB590089:MGH590092 MPX590089:MQD590092 MZT590089:MZZ590092 NJP590089:NJV590092 NTL590089:NTR590092 ODH590089:ODN590092 OND590089:ONJ590092 OWZ590089:OXF590092 PGV590089:PHB590092 PQR590089:PQX590092 QAN590089:QAT590092 QKJ590089:QKP590092 QUF590089:QUL590092 REB590089:REH590092 RNX590089:ROD590092 RXT590089:RXZ590092 SHP590089:SHV590092 SRL590089:SRR590092 TBH590089:TBN590092 TLD590089:TLJ590092 TUZ590089:TVF590092 UEV590089:UFB590092 UOR590089:UOX590092 UYN590089:UYT590092 VIJ590089:VIP590092 VSF590089:VSL590092 WCB590089:WCH590092 WLX590089:WMD590092 WVT590089:WVZ590092 L655625:R655628 JH655625:JN655628 TD655625:TJ655628 ACZ655625:ADF655628 AMV655625:ANB655628 AWR655625:AWX655628 BGN655625:BGT655628 BQJ655625:BQP655628 CAF655625:CAL655628 CKB655625:CKH655628 CTX655625:CUD655628 DDT655625:DDZ655628 DNP655625:DNV655628 DXL655625:DXR655628 EHH655625:EHN655628 ERD655625:ERJ655628 FAZ655625:FBF655628 FKV655625:FLB655628 FUR655625:FUX655628 GEN655625:GET655628 GOJ655625:GOP655628 GYF655625:GYL655628 HIB655625:HIH655628 HRX655625:HSD655628 IBT655625:IBZ655628 ILP655625:ILV655628 IVL655625:IVR655628 JFH655625:JFN655628 JPD655625:JPJ655628 JYZ655625:JZF655628 KIV655625:KJB655628 KSR655625:KSX655628 LCN655625:LCT655628 LMJ655625:LMP655628 LWF655625:LWL655628 MGB655625:MGH655628 MPX655625:MQD655628 MZT655625:MZZ655628 NJP655625:NJV655628 NTL655625:NTR655628 ODH655625:ODN655628 OND655625:ONJ655628 OWZ655625:OXF655628 PGV655625:PHB655628 PQR655625:PQX655628 QAN655625:QAT655628 QKJ655625:QKP655628 QUF655625:QUL655628 REB655625:REH655628 RNX655625:ROD655628 RXT655625:RXZ655628 SHP655625:SHV655628 SRL655625:SRR655628 TBH655625:TBN655628 TLD655625:TLJ655628 TUZ655625:TVF655628 UEV655625:UFB655628 UOR655625:UOX655628 UYN655625:UYT655628 VIJ655625:VIP655628 VSF655625:VSL655628 WCB655625:WCH655628 WLX655625:WMD655628 WVT655625:WVZ655628 L721161:R721164 JH721161:JN721164 TD721161:TJ721164 ACZ721161:ADF721164 AMV721161:ANB721164 AWR721161:AWX721164 BGN721161:BGT721164 BQJ721161:BQP721164 CAF721161:CAL721164 CKB721161:CKH721164 CTX721161:CUD721164 DDT721161:DDZ721164 DNP721161:DNV721164 DXL721161:DXR721164 EHH721161:EHN721164 ERD721161:ERJ721164 FAZ721161:FBF721164 FKV721161:FLB721164 FUR721161:FUX721164 GEN721161:GET721164 GOJ721161:GOP721164 GYF721161:GYL721164 HIB721161:HIH721164 HRX721161:HSD721164 IBT721161:IBZ721164 ILP721161:ILV721164 IVL721161:IVR721164 JFH721161:JFN721164 JPD721161:JPJ721164 JYZ721161:JZF721164 KIV721161:KJB721164 KSR721161:KSX721164 LCN721161:LCT721164 LMJ721161:LMP721164 LWF721161:LWL721164 MGB721161:MGH721164 MPX721161:MQD721164 MZT721161:MZZ721164 NJP721161:NJV721164 NTL721161:NTR721164 ODH721161:ODN721164 OND721161:ONJ721164 OWZ721161:OXF721164 PGV721161:PHB721164 PQR721161:PQX721164 QAN721161:QAT721164 QKJ721161:QKP721164 QUF721161:QUL721164 REB721161:REH721164 RNX721161:ROD721164 RXT721161:RXZ721164 SHP721161:SHV721164 SRL721161:SRR721164 TBH721161:TBN721164 TLD721161:TLJ721164 TUZ721161:TVF721164 UEV721161:UFB721164 UOR721161:UOX721164 UYN721161:UYT721164 VIJ721161:VIP721164 VSF721161:VSL721164 WCB721161:WCH721164 WLX721161:WMD721164 WVT721161:WVZ721164 L786697:R786700 JH786697:JN786700 TD786697:TJ786700 ACZ786697:ADF786700 AMV786697:ANB786700 AWR786697:AWX786700 BGN786697:BGT786700 BQJ786697:BQP786700 CAF786697:CAL786700 CKB786697:CKH786700 CTX786697:CUD786700 DDT786697:DDZ786700 DNP786697:DNV786700 DXL786697:DXR786700 EHH786697:EHN786700 ERD786697:ERJ786700 FAZ786697:FBF786700 FKV786697:FLB786700 FUR786697:FUX786700 GEN786697:GET786700 GOJ786697:GOP786700 GYF786697:GYL786700 HIB786697:HIH786700 HRX786697:HSD786700 IBT786697:IBZ786700 ILP786697:ILV786700 IVL786697:IVR786700 JFH786697:JFN786700 JPD786697:JPJ786700 JYZ786697:JZF786700 KIV786697:KJB786700 KSR786697:KSX786700 LCN786697:LCT786700 LMJ786697:LMP786700 LWF786697:LWL786700 MGB786697:MGH786700 MPX786697:MQD786700 MZT786697:MZZ786700 NJP786697:NJV786700 NTL786697:NTR786700 ODH786697:ODN786700 OND786697:ONJ786700 OWZ786697:OXF786700 PGV786697:PHB786700 PQR786697:PQX786700 QAN786697:QAT786700 QKJ786697:QKP786700 QUF786697:QUL786700 REB786697:REH786700 RNX786697:ROD786700 RXT786697:RXZ786700 SHP786697:SHV786700 SRL786697:SRR786700 TBH786697:TBN786700 TLD786697:TLJ786700 TUZ786697:TVF786700 UEV786697:UFB786700 UOR786697:UOX786700 UYN786697:UYT786700 VIJ786697:VIP786700 VSF786697:VSL786700 WCB786697:WCH786700 WLX786697:WMD786700 WVT786697:WVZ786700 L852233:R852236 JH852233:JN852236 TD852233:TJ852236 ACZ852233:ADF852236 AMV852233:ANB852236 AWR852233:AWX852236 BGN852233:BGT852236 BQJ852233:BQP852236 CAF852233:CAL852236 CKB852233:CKH852236 CTX852233:CUD852236 DDT852233:DDZ852236 DNP852233:DNV852236 DXL852233:DXR852236 EHH852233:EHN852236 ERD852233:ERJ852236 FAZ852233:FBF852236 FKV852233:FLB852236 FUR852233:FUX852236 GEN852233:GET852236 GOJ852233:GOP852236 GYF852233:GYL852236 HIB852233:HIH852236 HRX852233:HSD852236 IBT852233:IBZ852236 ILP852233:ILV852236 IVL852233:IVR852236 JFH852233:JFN852236 JPD852233:JPJ852236 JYZ852233:JZF852236 KIV852233:KJB852236 KSR852233:KSX852236 LCN852233:LCT852236 LMJ852233:LMP852236 LWF852233:LWL852236 MGB852233:MGH852236 MPX852233:MQD852236 MZT852233:MZZ852236 NJP852233:NJV852236 NTL852233:NTR852236 ODH852233:ODN852236 OND852233:ONJ852236 OWZ852233:OXF852236 PGV852233:PHB852236 PQR852233:PQX852236 QAN852233:QAT852236 QKJ852233:QKP852236 QUF852233:QUL852236 REB852233:REH852236 RNX852233:ROD852236 RXT852233:RXZ852236 SHP852233:SHV852236 SRL852233:SRR852236 TBH852233:TBN852236 TLD852233:TLJ852236 TUZ852233:TVF852236 UEV852233:UFB852236 UOR852233:UOX852236 UYN852233:UYT852236 VIJ852233:VIP852236 VSF852233:VSL852236 WCB852233:WCH852236 WLX852233:WMD852236 WVT852233:WVZ852236 L917769:R917772 JH917769:JN917772 TD917769:TJ917772 ACZ917769:ADF917772 AMV917769:ANB917772 AWR917769:AWX917772 BGN917769:BGT917772 BQJ917769:BQP917772 CAF917769:CAL917772 CKB917769:CKH917772 CTX917769:CUD917772 DDT917769:DDZ917772 DNP917769:DNV917772 DXL917769:DXR917772 EHH917769:EHN917772 ERD917769:ERJ917772 FAZ917769:FBF917772 FKV917769:FLB917772 FUR917769:FUX917772 GEN917769:GET917772 GOJ917769:GOP917772 GYF917769:GYL917772 HIB917769:HIH917772 HRX917769:HSD917772 IBT917769:IBZ917772 ILP917769:ILV917772 IVL917769:IVR917772 JFH917769:JFN917772 JPD917769:JPJ917772 JYZ917769:JZF917772 KIV917769:KJB917772 KSR917769:KSX917772 LCN917769:LCT917772 LMJ917769:LMP917772 LWF917769:LWL917772 MGB917769:MGH917772 MPX917769:MQD917772 MZT917769:MZZ917772 NJP917769:NJV917772 NTL917769:NTR917772 ODH917769:ODN917772 OND917769:ONJ917772 OWZ917769:OXF917772 PGV917769:PHB917772 PQR917769:PQX917772 QAN917769:QAT917772 QKJ917769:QKP917772 QUF917769:QUL917772 REB917769:REH917772 RNX917769:ROD917772 RXT917769:RXZ917772 SHP917769:SHV917772 SRL917769:SRR917772 TBH917769:TBN917772 TLD917769:TLJ917772 TUZ917769:TVF917772 UEV917769:UFB917772 UOR917769:UOX917772 UYN917769:UYT917772 VIJ917769:VIP917772 VSF917769:VSL917772 WCB917769:WCH917772 WLX917769:WMD917772 WVT917769:WVZ917772 L983305:R983308 JH983305:JN983308 TD983305:TJ983308 ACZ983305:ADF983308 AMV983305:ANB983308 AWR983305:AWX983308 BGN983305:BGT983308 BQJ983305:BQP983308 CAF983305:CAL983308 CKB983305:CKH983308 CTX983305:CUD983308 DDT983305:DDZ983308 DNP983305:DNV983308 DXL983305:DXR983308 EHH983305:EHN983308 ERD983305:ERJ983308 FAZ983305:FBF983308 FKV983305:FLB983308 FUR983305:FUX983308 GEN983305:GET983308 GOJ983305:GOP983308 GYF983305:GYL983308 HIB983305:HIH983308 HRX983305:HSD983308 IBT983305:IBZ983308 ILP983305:ILV983308 IVL983305:IVR983308 JFH983305:JFN983308 JPD983305:JPJ983308 JYZ983305:JZF983308 KIV983305:KJB983308 KSR983305:KSX983308 LCN983305:LCT983308 LMJ983305:LMP983308 LWF983305:LWL983308 MGB983305:MGH983308 MPX983305:MQD983308 MZT983305:MZZ983308 NJP983305:NJV983308 NTL983305:NTR983308 ODH983305:ODN983308 OND983305:ONJ983308 OWZ983305:OXF983308 PGV983305:PHB983308 PQR983305:PQX983308 QAN983305:QAT983308 QKJ983305:QKP983308 QUF983305:QUL983308 REB983305:REH983308 RNX983305:ROD983308 RXT983305:RXZ983308 SHP983305:SHV983308 SRL983305:SRR983308 TBH983305:TBN983308 TLD983305:TLJ983308 TUZ983305:TVF983308 UEV983305:UFB983308 UOR983305:UOX983308 UYN983305:UYT983308 VIJ983305:VIP983308 VSF983305:VSL983308 WCB983305:WCH983308 WLX983305:WMD983308 WVT983305:WVZ983308 L345:R348 JH345:JN348 TD345:TJ348 ACZ345:ADF348 AMV345:ANB348 AWR345:AWX348 BGN345:BGT348 BQJ345:BQP348 CAF345:CAL348 CKB345:CKH348 CTX345:CUD348 DDT345:DDZ348 DNP345:DNV348 DXL345:DXR348 EHH345:EHN348 ERD345:ERJ348 FAZ345:FBF348 FKV345:FLB348 FUR345:FUX348 GEN345:GET348 GOJ345:GOP348 GYF345:GYL348 HIB345:HIH348 HRX345:HSD348 IBT345:IBZ348 ILP345:ILV348 IVL345:IVR348 JFH345:JFN348 JPD345:JPJ348 JYZ345:JZF348 KIV345:KJB348 KSR345:KSX348 LCN345:LCT348 LMJ345:LMP348 LWF345:LWL348 MGB345:MGH348 MPX345:MQD348 MZT345:MZZ348 NJP345:NJV348 NTL345:NTR348 ODH345:ODN348 OND345:ONJ348 OWZ345:OXF348 PGV345:PHB348 PQR345:PQX348 QAN345:QAT348 QKJ345:QKP348 QUF345:QUL348 REB345:REH348 RNX345:ROD348 RXT345:RXZ348 SHP345:SHV348 SRL345:SRR348 TBH345:TBN348 TLD345:TLJ348 TUZ345:TVF348 UEV345:UFB348 UOR345:UOX348 UYN345:UYT348 VIJ345:VIP348 VSF345:VSL348 WCB345:WCH348 WLX345:WMD348 WVT345:WVZ348 L65881:R65884 JH65881:JN65884 TD65881:TJ65884 ACZ65881:ADF65884 AMV65881:ANB65884 AWR65881:AWX65884 BGN65881:BGT65884 BQJ65881:BQP65884 CAF65881:CAL65884 CKB65881:CKH65884 CTX65881:CUD65884 DDT65881:DDZ65884 DNP65881:DNV65884 DXL65881:DXR65884 EHH65881:EHN65884 ERD65881:ERJ65884 FAZ65881:FBF65884 FKV65881:FLB65884 FUR65881:FUX65884 GEN65881:GET65884 GOJ65881:GOP65884 GYF65881:GYL65884 HIB65881:HIH65884 HRX65881:HSD65884 IBT65881:IBZ65884 ILP65881:ILV65884 IVL65881:IVR65884 JFH65881:JFN65884 JPD65881:JPJ65884 JYZ65881:JZF65884 KIV65881:KJB65884 KSR65881:KSX65884 LCN65881:LCT65884 LMJ65881:LMP65884 LWF65881:LWL65884 MGB65881:MGH65884 MPX65881:MQD65884 MZT65881:MZZ65884 NJP65881:NJV65884 NTL65881:NTR65884 ODH65881:ODN65884 OND65881:ONJ65884 OWZ65881:OXF65884 PGV65881:PHB65884 PQR65881:PQX65884 QAN65881:QAT65884 QKJ65881:QKP65884 QUF65881:QUL65884 REB65881:REH65884 RNX65881:ROD65884 RXT65881:RXZ65884 SHP65881:SHV65884 SRL65881:SRR65884 TBH65881:TBN65884 TLD65881:TLJ65884 TUZ65881:TVF65884 UEV65881:UFB65884 UOR65881:UOX65884 UYN65881:UYT65884 VIJ65881:VIP65884 VSF65881:VSL65884 WCB65881:WCH65884 WLX65881:WMD65884 WVT65881:WVZ65884 L131417:R131420 JH131417:JN131420 TD131417:TJ131420 ACZ131417:ADF131420 AMV131417:ANB131420 AWR131417:AWX131420 BGN131417:BGT131420 BQJ131417:BQP131420 CAF131417:CAL131420 CKB131417:CKH131420 CTX131417:CUD131420 DDT131417:DDZ131420 DNP131417:DNV131420 DXL131417:DXR131420 EHH131417:EHN131420 ERD131417:ERJ131420 FAZ131417:FBF131420 FKV131417:FLB131420 FUR131417:FUX131420 GEN131417:GET131420 GOJ131417:GOP131420 GYF131417:GYL131420 HIB131417:HIH131420 HRX131417:HSD131420 IBT131417:IBZ131420 ILP131417:ILV131420 IVL131417:IVR131420 JFH131417:JFN131420 JPD131417:JPJ131420 JYZ131417:JZF131420 KIV131417:KJB131420 KSR131417:KSX131420 LCN131417:LCT131420 LMJ131417:LMP131420 LWF131417:LWL131420 MGB131417:MGH131420 MPX131417:MQD131420 MZT131417:MZZ131420 NJP131417:NJV131420 NTL131417:NTR131420 ODH131417:ODN131420 OND131417:ONJ131420 OWZ131417:OXF131420 PGV131417:PHB131420 PQR131417:PQX131420 QAN131417:QAT131420 QKJ131417:QKP131420 QUF131417:QUL131420 REB131417:REH131420 RNX131417:ROD131420 RXT131417:RXZ131420 SHP131417:SHV131420 SRL131417:SRR131420 TBH131417:TBN131420 TLD131417:TLJ131420 TUZ131417:TVF131420 UEV131417:UFB131420 UOR131417:UOX131420 UYN131417:UYT131420 VIJ131417:VIP131420 VSF131417:VSL131420 WCB131417:WCH131420 WLX131417:WMD131420 WVT131417:WVZ131420 L196953:R196956 JH196953:JN196956 TD196953:TJ196956 ACZ196953:ADF196956 AMV196953:ANB196956 AWR196953:AWX196956 BGN196953:BGT196956 BQJ196953:BQP196956 CAF196953:CAL196956 CKB196953:CKH196956 CTX196953:CUD196956 DDT196953:DDZ196956 DNP196953:DNV196956 DXL196953:DXR196956 EHH196953:EHN196956 ERD196953:ERJ196956 FAZ196953:FBF196956 FKV196953:FLB196956 FUR196953:FUX196956 GEN196953:GET196956 GOJ196953:GOP196956 GYF196953:GYL196956 HIB196953:HIH196956 HRX196953:HSD196956 IBT196953:IBZ196956 ILP196953:ILV196956 IVL196953:IVR196956 JFH196953:JFN196956 JPD196953:JPJ196956 JYZ196953:JZF196956 KIV196953:KJB196956 KSR196953:KSX196956 LCN196953:LCT196956 LMJ196953:LMP196956 LWF196953:LWL196956 MGB196953:MGH196956 MPX196953:MQD196956 MZT196953:MZZ196956 NJP196953:NJV196956 NTL196953:NTR196956 ODH196953:ODN196956 OND196953:ONJ196956 OWZ196953:OXF196956 PGV196953:PHB196956 PQR196953:PQX196956 QAN196953:QAT196956 QKJ196953:QKP196956 QUF196953:QUL196956 REB196953:REH196956 RNX196953:ROD196956 RXT196953:RXZ196956 SHP196953:SHV196956 SRL196953:SRR196956 TBH196953:TBN196956 TLD196953:TLJ196956 TUZ196953:TVF196956 UEV196953:UFB196956 UOR196953:UOX196956 UYN196953:UYT196956 VIJ196953:VIP196956 VSF196953:VSL196956 WCB196953:WCH196956 WLX196953:WMD196956 WVT196953:WVZ196956 L262489:R262492 JH262489:JN262492 TD262489:TJ262492 ACZ262489:ADF262492 AMV262489:ANB262492 AWR262489:AWX262492 BGN262489:BGT262492 BQJ262489:BQP262492 CAF262489:CAL262492 CKB262489:CKH262492 CTX262489:CUD262492 DDT262489:DDZ262492 DNP262489:DNV262492 DXL262489:DXR262492 EHH262489:EHN262492 ERD262489:ERJ262492 FAZ262489:FBF262492 FKV262489:FLB262492 FUR262489:FUX262492 GEN262489:GET262492 GOJ262489:GOP262492 GYF262489:GYL262492 HIB262489:HIH262492 HRX262489:HSD262492 IBT262489:IBZ262492 ILP262489:ILV262492 IVL262489:IVR262492 JFH262489:JFN262492 JPD262489:JPJ262492 JYZ262489:JZF262492 KIV262489:KJB262492 KSR262489:KSX262492 LCN262489:LCT262492 LMJ262489:LMP262492 LWF262489:LWL262492 MGB262489:MGH262492 MPX262489:MQD262492 MZT262489:MZZ262492 NJP262489:NJV262492 NTL262489:NTR262492 ODH262489:ODN262492 OND262489:ONJ262492 OWZ262489:OXF262492 PGV262489:PHB262492 PQR262489:PQX262492 QAN262489:QAT262492 QKJ262489:QKP262492 QUF262489:QUL262492 REB262489:REH262492 RNX262489:ROD262492 RXT262489:RXZ262492 SHP262489:SHV262492 SRL262489:SRR262492 TBH262489:TBN262492 TLD262489:TLJ262492 TUZ262489:TVF262492 UEV262489:UFB262492 UOR262489:UOX262492 UYN262489:UYT262492 VIJ262489:VIP262492 VSF262489:VSL262492 WCB262489:WCH262492 WLX262489:WMD262492 WVT262489:WVZ262492 L328025:R328028 JH328025:JN328028 TD328025:TJ328028 ACZ328025:ADF328028 AMV328025:ANB328028 AWR328025:AWX328028 BGN328025:BGT328028 BQJ328025:BQP328028 CAF328025:CAL328028 CKB328025:CKH328028 CTX328025:CUD328028 DDT328025:DDZ328028 DNP328025:DNV328028 DXL328025:DXR328028 EHH328025:EHN328028 ERD328025:ERJ328028 FAZ328025:FBF328028 FKV328025:FLB328028 FUR328025:FUX328028 GEN328025:GET328028 GOJ328025:GOP328028 GYF328025:GYL328028 HIB328025:HIH328028 HRX328025:HSD328028 IBT328025:IBZ328028 ILP328025:ILV328028 IVL328025:IVR328028 JFH328025:JFN328028 JPD328025:JPJ328028 JYZ328025:JZF328028 KIV328025:KJB328028 KSR328025:KSX328028 LCN328025:LCT328028 LMJ328025:LMP328028 LWF328025:LWL328028 MGB328025:MGH328028 MPX328025:MQD328028 MZT328025:MZZ328028 NJP328025:NJV328028 NTL328025:NTR328028 ODH328025:ODN328028 OND328025:ONJ328028 OWZ328025:OXF328028 PGV328025:PHB328028 PQR328025:PQX328028 QAN328025:QAT328028 QKJ328025:QKP328028 QUF328025:QUL328028 REB328025:REH328028 RNX328025:ROD328028 RXT328025:RXZ328028 SHP328025:SHV328028 SRL328025:SRR328028 TBH328025:TBN328028 TLD328025:TLJ328028 TUZ328025:TVF328028 UEV328025:UFB328028 UOR328025:UOX328028 UYN328025:UYT328028 VIJ328025:VIP328028 VSF328025:VSL328028 WCB328025:WCH328028 WLX328025:WMD328028 WVT328025:WVZ328028 L393561:R393564 JH393561:JN393564 TD393561:TJ393564 ACZ393561:ADF393564 AMV393561:ANB393564 AWR393561:AWX393564 BGN393561:BGT393564 BQJ393561:BQP393564 CAF393561:CAL393564 CKB393561:CKH393564 CTX393561:CUD393564 DDT393561:DDZ393564 DNP393561:DNV393564 DXL393561:DXR393564 EHH393561:EHN393564 ERD393561:ERJ393564 FAZ393561:FBF393564 FKV393561:FLB393564 FUR393561:FUX393564 GEN393561:GET393564 GOJ393561:GOP393564 GYF393561:GYL393564 HIB393561:HIH393564 HRX393561:HSD393564 IBT393561:IBZ393564 ILP393561:ILV393564 IVL393561:IVR393564 JFH393561:JFN393564 JPD393561:JPJ393564 JYZ393561:JZF393564 KIV393561:KJB393564 KSR393561:KSX393564 LCN393561:LCT393564 LMJ393561:LMP393564 LWF393561:LWL393564 MGB393561:MGH393564 MPX393561:MQD393564 MZT393561:MZZ393564 NJP393561:NJV393564 NTL393561:NTR393564 ODH393561:ODN393564 OND393561:ONJ393564 OWZ393561:OXF393564 PGV393561:PHB393564 PQR393561:PQX393564 QAN393561:QAT393564 QKJ393561:QKP393564 QUF393561:QUL393564 REB393561:REH393564 RNX393561:ROD393564 RXT393561:RXZ393564 SHP393561:SHV393564 SRL393561:SRR393564 TBH393561:TBN393564 TLD393561:TLJ393564 TUZ393561:TVF393564 UEV393561:UFB393564 UOR393561:UOX393564 UYN393561:UYT393564 VIJ393561:VIP393564 VSF393561:VSL393564 WCB393561:WCH393564 WLX393561:WMD393564 WVT393561:WVZ393564 L459097:R459100 JH459097:JN459100 TD459097:TJ459100 ACZ459097:ADF459100 AMV459097:ANB459100 AWR459097:AWX459100 BGN459097:BGT459100 BQJ459097:BQP459100 CAF459097:CAL459100 CKB459097:CKH459100 CTX459097:CUD459100 DDT459097:DDZ459100 DNP459097:DNV459100 DXL459097:DXR459100 EHH459097:EHN459100 ERD459097:ERJ459100 FAZ459097:FBF459100 FKV459097:FLB459100 FUR459097:FUX459100 GEN459097:GET459100 GOJ459097:GOP459100 GYF459097:GYL459100 HIB459097:HIH459100 HRX459097:HSD459100 IBT459097:IBZ459100 ILP459097:ILV459100 IVL459097:IVR459100 JFH459097:JFN459100 JPD459097:JPJ459100 JYZ459097:JZF459100 KIV459097:KJB459100 KSR459097:KSX459100 LCN459097:LCT459100 LMJ459097:LMP459100 LWF459097:LWL459100 MGB459097:MGH459100 MPX459097:MQD459100 MZT459097:MZZ459100 NJP459097:NJV459100 NTL459097:NTR459100 ODH459097:ODN459100 OND459097:ONJ459100 OWZ459097:OXF459100 PGV459097:PHB459100 PQR459097:PQX459100 QAN459097:QAT459100 QKJ459097:QKP459100 QUF459097:QUL459100 REB459097:REH459100 RNX459097:ROD459100 RXT459097:RXZ459100 SHP459097:SHV459100 SRL459097:SRR459100 TBH459097:TBN459100 TLD459097:TLJ459100 TUZ459097:TVF459100 UEV459097:UFB459100 UOR459097:UOX459100 UYN459097:UYT459100 VIJ459097:VIP459100 VSF459097:VSL459100 WCB459097:WCH459100 WLX459097:WMD459100 WVT459097:WVZ459100 L524633:R524636 JH524633:JN524636 TD524633:TJ524636 ACZ524633:ADF524636 AMV524633:ANB524636 AWR524633:AWX524636 BGN524633:BGT524636 BQJ524633:BQP524636 CAF524633:CAL524636 CKB524633:CKH524636 CTX524633:CUD524636 DDT524633:DDZ524636 DNP524633:DNV524636 DXL524633:DXR524636 EHH524633:EHN524636 ERD524633:ERJ524636 FAZ524633:FBF524636 FKV524633:FLB524636 FUR524633:FUX524636 GEN524633:GET524636 GOJ524633:GOP524636 GYF524633:GYL524636 HIB524633:HIH524636 HRX524633:HSD524636 IBT524633:IBZ524636 ILP524633:ILV524636 IVL524633:IVR524636 JFH524633:JFN524636 JPD524633:JPJ524636 JYZ524633:JZF524636 KIV524633:KJB524636 KSR524633:KSX524636 LCN524633:LCT524636 LMJ524633:LMP524636 LWF524633:LWL524636 MGB524633:MGH524636 MPX524633:MQD524636 MZT524633:MZZ524636 NJP524633:NJV524636 NTL524633:NTR524636 ODH524633:ODN524636 OND524633:ONJ524636 OWZ524633:OXF524636 PGV524633:PHB524636 PQR524633:PQX524636 QAN524633:QAT524636 QKJ524633:QKP524636 QUF524633:QUL524636 REB524633:REH524636 RNX524633:ROD524636 RXT524633:RXZ524636 SHP524633:SHV524636 SRL524633:SRR524636 TBH524633:TBN524636 TLD524633:TLJ524636 TUZ524633:TVF524636 UEV524633:UFB524636 UOR524633:UOX524636 UYN524633:UYT524636 VIJ524633:VIP524636 VSF524633:VSL524636 WCB524633:WCH524636 WLX524633:WMD524636 WVT524633:WVZ524636 L590169:R590172 JH590169:JN590172 TD590169:TJ590172 ACZ590169:ADF590172 AMV590169:ANB590172 AWR590169:AWX590172 BGN590169:BGT590172 BQJ590169:BQP590172 CAF590169:CAL590172 CKB590169:CKH590172 CTX590169:CUD590172 DDT590169:DDZ590172 DNP590169:DNV590172 DXL590169:DXR590172 EHH590169:EHN590172 ERD590169:ERJ590172 FAZ590169:FBF590172 FKV590169:FLB590172 FUR590169:FUX590172 GEN590169:GET590172 GOJ590169:GOP590172 GYF590169:GYL590172 HIB590169:HIH590172 HRX590169:HSD590172 IBT590169:IBZ590172 ILP590169:ILV590172 IVL590169:IVR590172 JFH590169:JFN590172 JPD590169:JPJ590172 JYZ590169:JZF590172 KIV590169:KJB590172 KSR590169:KSX590172 LCN590169:LCT590172 LMJ590169:LMP590172 LWF590169:LWL590172 MGB590169:MGH590172 MPX590169:MQD590172 MZT590169:MZZ590172 NJP590169:NJV590172 NTL590169:NTR590172 ODH590169:ODN590172 OND590169:ONJ590172 OWZ590169:OXF590172 PGV590169:PHB590172 PQR590169:PQX590172 QAN590169:QAT590172 QKJ590169:QKP590172 QUF590169:QUL590172 REB590169:REH590172 RNX590169:ROD590172 RXT590169:RXZ590172 SHP590169:SHV590172 SRL590169:SRR590172 TBH590169:TBN590172 TLD590169:TLJ590172 TUZ590169:TVF590172 UEV590169:UFB590172 UOR590169:UOX590172 UYN590169:UYT590172 VIJ590169:VIP590172 VSF590169:VSL590172 WCB590169:WCH590172 WLX590169:WMD590172 WVT590169:WVZ590172 L655705:R655708 JH655705:JN655708 TD655705:TJ655708 ACZ655705:ADF655708 AMV655705:ANB655708 AWR655705:AWX655708 BGN655705:BGT655708 BQJ655705:BQP655708 CAF655705:CAL655708 CKB655705:CKH655708 CTX655705:CUD655708 DDT655705:DDZ655708 DNP655705:DNV655708 DXL655705:DXR655708 EHH655705:EHN655708 ERD655705:ERJ655708 FAZ655705:FBF655708 FKV655705:FLB655708 FUR655705:FUX655708 GEN655705:GET655708 GOJ655705:GOP655708 GYF655705:GYL655708 HIB655705:HIH655708 HRX655705:HSD655708 IBT655705:IBZ655708 ILP655705:ILV655708 IVL655705:IVR655708 JFH655705:JFN655708 JPD655705:JPJ655708 JYZ655705:JZF655708 KIV655705:KJB655708 KSR655705:KSX655708 LCN655705:LCT655708 LMJ655705:LMP655708 LWF655705:LWL655708 MGB655705:MGH655708 MPX655705:MQD655708 MZT655705:MZZ655708 NJP655705:NJV655708 NTL655705:NTR655708 ODH655705:ODN655708 OND655705:ONJ655708 OWZ655705:OXF655708 PGV655705:PHB655708 PQR655705:PQX655708 QAN655705:QAT655708 QKJ655705:QKP655708 QUF655705:QUL655708 REB655705:REH655708 RNX655705:ROD655708 RXT655705:RXZ655708 SHP655705:SHV655708 SRL655705:SRR655708 TBH655705:TBN655708 TLD655705:TLJ655708 TUZ655705:TVF655708 UEV655705:UFB655708 UOR655705:UOX655708 UYN655705:UYT655708 VIJ655705:VIP655708 VSF655705:VSL655708 WCB655705:WCH655708 WLX655705:WMD655708 WVT655705:WVZ655708 L721241:R721244 JH721241:JN721244 TD721241:TJ721244 ACZ721241:ADF721244 AMV721241:ANB721244 AWR721241:AWX721244 BGN721241:BGT721244 BQJ721241:BQP721244 CAF721241:CAL721244 CKB721241:CKH721244 CTX721241:CUD721244 DDT721241:DDZ721244 DNP721241:DNV721244 DXL721241:DXR721244 EHH721241:EHN721244 ERD721241:ERJ721244 FAZ721241:FBF721244 FKV721241:FLB721244 FUR721241:FUX721244 GEN721241:GET721244 GOJ721241:GOP721244 GYF721241:GYL721244 HIB721241:HIH721244 HRX721241:HSD721244 IBT721241:IBZ721244 ILP721241:ILV721244 IVL721241:IVR721244 JFH721241:JFN721244 JPD721241:JPJ721244 JYZ721241:JZF721244 KIV721241:KJB721244 KSR721241:KSX721244 LCN721241:LCT721244 LMJ721241:LMP721244 LWF721241:LWL721244 MGB721241:MGH721244 MPX721241:MQD721244 MZT721241:MZZ721244 NJP721241:NJV721244 NTL721241:NTR721244 ODH721241:ODN721244 OND721241:ONJ721244 OWZ721241:OXF721244 PGV721241:PHB721244 PQR721241:PQX721244 QAN721241:QAT721244 QKJ721241:QKP721244 QUF721241:QUL721244 REB721241:REH721244 RNX721241:ROD721244 RXT721241:RXZ721244 SHP721241:SHV721244 SRL721241:SRR721244 TBH721241:TBN721244 TLD721241:TLJ721244 TUZ721241:TVF721244 UEV721241:UFB721244 UOR721241:UOX721244 UYN721241:UYT721244 VIJ721241:VIP721244 VSF721241:VSL721244 WCB721241:WCH721244 WLX721241:WMD721244 WVT721241:WVZ721244 L786777:R786780 JH786777:JN786780 TD786777:TJ786780 ACZ786777:ADF786780 AMV786777:ANB786780 AWR786777:AWX786780 BGN786777:BGT786780 BQJ786777:BQP786780 CAF786777:CAL786780 CKB786777:CKH786780 CTX786777:CUD786780 DDT786777:DDZ786780 DNP786777:DNV786780 DXL786777:DXR786780 EHH786777:EHN786780 ERD786777:ERJ786780 FAZ786777:FBF786780 FKV786777:FLB786780 FUR786777:FUX786780 GEN786777:GET786780 GOJ786777:GOP786780 GYF786777:GYL786780 HIB786777:HIH786780 HRX786777:HSD786780 IBT786777:IBZ786780 ILP786777:ILV786780 IVL786777:IVR786780 JFH786777:JFN786780 JPD786777:JPJ786780 JYZ786777:JZF786780 KIV786777:KJB786780 KSR786777:KSX786780 LCN786777:LCT786780 LMJ786777:LMP786780 LWF786777:LWL786780 MGB786777:MGH786780 MPX786777:MQD786780 MZT786777:MZZ786780 NJP786777:NJV786780 NTL786777:NTR786780 ODH786777:ODN786780 OND786777:ONJ786780 OWZ786777:OXF786780 PGV786777:PHB786780 PQR786777:PQX786780 QAN786777:QAT786780 QKJ786777:QKP786780 QUF786777:QUL786780 REB786777:REH786780 RNX786777:ROD786780 RXT786777:RXZ786780 SHP786777:SHV786780 SRL786777:SRR786780 TBH786777:TBN786780 TLD786777:TLJ786780 TUZ786777:TVF786780 UEV786777:UFB786780 UOR786777:UOX786780 UYN786777:UYT786780 VIJ786777:VIP786780 VSF786777:VSL786780 WCB786777:WCH786780 WLX786777:WMD786780 WVT786777:WVZ786780 L852313:R852316 JH852313:JN852316 TD852313:TJ852316 ACZ852313:ADF852316 AMV852313:ANB852316 AWR852313:AWX852316 BGN852313:BGT852316 BQJ852313:BQP852316 CAF852313:CAL852316 CKB852313:CKH852316 CTX852313:CUD852316 DDT852313:DDZ852316 DNP852313:DNV852316 DXL852313:DXR852316 EHH852313:EHN852316 ERD852313:ERJ852316 FAZ852313:FBF852316 FKV852313:FLB852316 FUR852313:FUX852316 GEN852313:GET852316 GOJ852313:GOP852316 GYF852313:GYL852316 HIB852313:HIH852316 HRX852313:HSD852316 IBT852313:IBZ852316 ILP852313:ILV852316 IVL852313:IVR852316 JFH852313:JFN852316 JPD852313:JPJ852316 JYZ852313:JZF852316 KIV852313:KJB852316 KSR852313:KSX852316 LCN852313:LCT852316 LMJ852313:LMP852316 LWF852313:LWL852316 MGB852313:MGH852316 MPX852313:MQD852316 MZT852313:MZZ852316 NJP852313:NJV852316 NTL852313:NTR852316 ODH852313:ODN852316 OND852313:ONJ852316 OWZ852313:OXF852316 PGV852313:PHB852316 PQR852313:PQX852316 QAN852313:QAT852316 QKJ852313:QKP852316 QUF852313:QUL852316 REB852313:REH852316 RNX852313:ROD852316 RXT852313:RXZ852316 SHP852313:SHV852316 SRL852313:SRR852316 TBH852313:TBN852316 TLD852313:TLJ852316 TUZ852313:TVF852316 UEV852313:UFB852316 UOR852313:UOX852316 UYN852313:UYT852316 VIJ852313:VIP852316 VSF852313:VSL852316 WCB852313:WCH852316 WLX852313:WMD852316 WVT852313:WVZ852316 L917849:R917852 JH917849:JN917852 TD917849:TJ917852 ACZ917849:ADF917852 AMV917849:ANB917852 AWR917849:AWX917852 BGN917849:BGT917852 BQJ917849:BQP917852 CAF917849:CAL917852 CKB917849:CKH917852 CTX917849:CUD917852 DDT917849:DDZ917852 DNP917849:DNV917852 DXL917849:DXR917852 EHH917849:EHN917852 ERD917849:ERJ917852 FAZ917849:FBF917852 FKV917849:FLB917852 FUR917849:FUX917852 GEN917849:GET917852 GOJ917849:GOP917852 GYF917849:GYL917852 HIB917849:HIH917852 HRX917849:HSD917852 IBT917849:IBZ917852 ILP917849:ILV917852 IVL917849:IVR917852 JFH917849:JFN917852 JPD917849:JPJ917852 JYZ917849:JZF917852 KIV917849:KJB917852 KSR917849:KSX917852 LCN917849:LCT917852 LMJ917849:LMP917852 LWF917849:LWL917852 MGB917849:MGH917852 MPX917849:MQD917852 MZT917849:MZZ917852 NJP917849:NJV917852 NTL917849:NTR917852 ODH917849:ODN917852 OND917849:ONJ917852 OWZ917849:OXF917852 PGV917849:PHB917852 PQR917849:PQX917852 QAN917849:QAT917852 QKJ917849:QKP917852 QUF917849:QUL917852 REB917849:REH917852 RNX917849:ROD917852 RXT917849:RXZ917852 SHP917849:SHV917852 SRL917849:SRR917852 TBH917849:TBN917852 TLD917849:TLJ917852 TUZ917849:TVF917852 UEV917849:UFB917852 UOR917849:UOX917852 UYN917849:UYT917852 VIJ917849:VIP917852 VSF917849:VSL917852 WCB917849:WCH917852 WLX917849:WMD917852 WVT917849:WVZ917852 L983385:R983388 JH983385:JN983388 TD983385:TJ983388 ACZ983385:ADF983388 AMV983385:ANB983388 AWR983385:AWX983388 BGN983385:BGT983388 BQJ983385:BQP983388 CAF983385:CAL983388 CKB983385:CKH983388 CTX983385:CUD983388 DDT983385:DDZ983388 DNP983385:DNV983388 DXL983385:DXR983388 EHH983385:EHN983388 ERD983385:ERJ983388 FAZ983385:FBF983388 FKV983385:FLB983388 FUR983385:FUX983388 GEN983385:GET983388 GOJ983385:GOP983388 GYF983385:GYL983388 HIB983385:HIH983388 HRX983385:HSD983388 IBT983385:IBZ983388 ILP983385:ILV983388 IVL983385:IVR983388 JFH983385:JFN983388 JPD983385:JPJ983388 JYZ983385:JZF983388 KIV983385:KJB983388 KSR983385:KSX983388 LCN983385:LCT983388 LMJ983385:LMP983388 LWF983385:LWL983388 MGB983385:MGH983388 MPX983385:MQD983388 MZT983385:MZZ983388 NJP983385:NJV983388 NTL983385:NTR983388 ODH983385:ODN983388 OND983385:ONJ983388 OWZ983385:OXF983388 PGV983385:PHB983388 PQR983385:PQX983388 QAN983385:QAT983388 QKJ983385:QKP983388 QUF983385:QUL983388 REB983385:REH983388 RNX983385:ROD983388 RXT983385:RXZ983388 SHP983385:SHV983388 SRL983385:SRR983388 TBH983385:TBN983388 TLD983385:TLJ983388 TUZ983385:TVF983388 UEV983385:UFB983388 UOR983385:UOX983388 UYN983385:UYT983388 VIJ983385:VIP983388 VSF983385:VSL983388 WCB983385:WCH983388 WLX983385:WMD983388 WVT983385:WVZ983388 L337:R340 JH337:JN340 TD337:TJ340 ACZ337:ADF340 AMV337:ANB340 AWR337:AWX340 BGN337:BGT340 BQJ337:BQP340 CAF337:CAL340 CKB337:CKH340 CTX337:CUD340 DDT337:DDZ340 DNP337:DNV340 DXL337:DXR340 EHH337:EHN340 ERD337:ERJ340 FAZ337:FBF340 FKV337:FLB340 FUR337:FUX340 GEN337:GET340 GOJ337:GOP340 GYF337:GYL340 HIB337:HIH340 HRX337:HSD340 IBT337:IBZ340 ILP337:ILV340 IVL337:IVR340 JFH337:JFN340 JPD337:JPJ340 JYZ337:JZF340 KIV337:KJB340 KSR337:KSX340 LCN337:LCT340 LMJ337:LMP340 LWF337:LWL340 MGB337:MGH340 MPX337:MQD340 MZT337:MZZ340 NJP337:NJV340 NTL337:NTR340 ODH337:ODN340 OND337:ONJ340 OWZ337:OXF340 PGV337:PHB340 PQR337:PQX340 QAN337:QAT340 QKJ337:QKP340 QUF337:QUL340 REB337:REH340 RNX337:ROD340 RXT337:RXZ340 SHP337:SHV340 SRL337:SRR340 TBH337:TBN340 TLD337:TLJ340 TUZ337:TVF340 UEV337:UFB340 UOR337:UOX340 UYN337:UYT340 VIJ337:VIP340 VSF337:VSL340 WCB337:WCH340 WLX337:WMD340 WVT337:WVZ340 L65873:R65876 JH65873:JN65876 TD65873:TJ65876 ACZ65873:ADF65876 AMV65873:ANB65876 AWR65873:AWX65876 BGN65873:BGT65876 BQJ65873:BQP65876 CAF65873:CAL65876 CKB65873:CKH65876 CTX65873:CUD65876 DDT65873:DDZ65876 DNP65873:DNV65876 DXL65873:DXR65876 EHH65873:EHN65876 ERD65873:ERJ65876 FAZ65873:FBF65876 FKV65873:FLB65876 FUR65873:FUX65876 GEN65873:GET65876 GOJ65873:GOP65876 GYF65873:GYL65876 HIB65873:HIH65876 HRX65873:HSD65876 IBT65873:IBZ65876 ILP65873:ILV65876 IVL65873:IVR65876 JFH65873:JFN65876 JPD65873:JPJ65876 JYZ65873:JZF65876 KIV65873:KJB65876 KSR65873:KSX65876 LCN65873:LCT65876 LMJ65873:LMP65876 LWF65873:LWL65876 MGB65873:MGH65876 MPX65873:MQD65876 MZT65873:MZZ65876 NJP65873:NJV65876 NTL65873:NTR65876 ODH65873:ODN65876 OND65873:ONJ65876 OWZ65873:OXF65876 PGV65873:PHB65876 PQR65873:PQX65876 QAN65873:QAT65876 QKJ65873:QKP65876 QUF65873:QUL65876 REB65873:REH65876 RNX65873:ROD65876 RXT65873:RXZ65876 SHP65873:SHV65876 SRL65873:SRR65876 TBH65873:TBN65876 TLD65873:TLJ65876 TUZ65873:TVF65876 UEV65873:UFB65876 UOR65873:UOX65876 UYN65873:UYT65876 VIJ65873:VIP65876 VSF65873:VSL65876 WCB65873:WCH65876 WLX65873:WMD65876 WVT65873:WVZ65876 L131409:R131412 JH131409:JN131412 TD131409:TJ131412 ACZ131409:ADF131412 AMV131409:ANB131412 AWR131409:AWX131412 BGN131409:BGT131412 BQJ131409:BQP131412 CAF131409:CAL131412 CKB131409:CKH131412 CTX131409:CUD131412 DDT131409:DDZ131412 DNP131409:DNV131412 DXL131409:DXR131412 EHH131409:EHN131412 ERD131409:ERJ131412 FAZ131409:FBF131412 FKV131409:FLB131412 FUR131409:FUX131412 GEN131409:GET131412 GOJ131409:GOP131412 GYF131409:GYL131412 HIB131409:HIH131412 HRX131409:HSD131412 IBT131409:IBZ131412 ILP131409:ILV131412 IVL131409:IVR131412 JFH131409:JFN131412 JPD131409:JPJ131412 JYZ131409:JZF131412 KIV131409:KJB131412 KSR131409:KSX131412 LCN131409:LCT131412 LMJ131409:LMP131412 LWF131409:LWL131412 MGB131409:MGH131412 MPX131409:MQD131412 MZT131409:MZZ131412 NJP131409:NJV131412 NTL131409:NTR131412 ODH131409:ODN131412 OND131409:ONJ131412 OWZ131409:OXF131412 PGV131409:PHB131412 PQR131409:PQX131412 QAN131409:QAT131412 QKJ131409:QKP131412 QUF131409:QUL131412 REB131409:REH131412 RNX131409:ROD131412 RXT131409:RXZ131412 SHP131409:SHV131412 SRL131409:SRR131412 TBH131409:TBN131412 TLD131409:TLJ131412 TUZ131409:TVF131412 UEV131409:UFB131412 UOR131409:UOX131412 UYN131409:UYT131412 VIJ131409:VIP131412 VSF131409:VSL131412 WCB131409:WCH131412 WLX131409:WMD131412 WVT131409:WVZ131412 L196945:R196948 JH196945:JN196948 TD196945:TJ196948 ACZ196945:ADF196948 AMV196945:ANB196948 AWR196945:AWX196948 BGN196945:BGT196948 BQJ196945:BQP196948 CAF196945:CAL196948 CKB196945:CKH196948 CTX196945:CUD196948 DDT196945:DDZ196948 DNP196945:DNV196948 DXL196945:DXR196948 EHH196945:EHN196948 ERD196945:ERJ196948 FAZ196945:FBF196948 FKV196945:FLB196948 FUR196945:FUX196948 GEN196945:GET196948 GOJ196945:GOP196948 GYF196945:GYL196948 HIB196945:HIH196948 HRX196945:HSD196948 IBT196945:IBZ196948 ILP196945:ILV196948 IVL196945:IVR196948 JFH196945:JFN196948 JPD196945:JPJ196948 JYZ196945:JZF196948 KIV196945:KJB196948 KSR196945:KSX196948 LCN196945:LCT196948 LMJ196945:LMP196948 LWF196945:LWL196948 MGB196945:MGH196948 MPX196945:MQD196948 MZT196945:MZZ196948 NJP196945:NJV196948 NTL196945:NTR196948 ODH196945:ODN196948 OND196945:ONJ196948 OWZ196945:OXF196948 PGV196945:PHB196948 PQR196945:PQX196948 QAN196945:QAT196948 QKJ196945:QKP196948 QUF196945:QUL196948 REB196945:REH196948 RNX196945:ROD196948 RXT196945:RXZ196948 SHP196945:SHV196948 SRL196945:SRR196948 TBH196945:TBN196948 TLD196945:TLJ196948 TUZ196945:TVF196948 UEV196945:UFB196948 UOR196945:UOX196948 UYN196945:UYT196948 VIJ196945:VIP196948 VSF196945:VSL196948 WCB196945:WCH196948 WLX196945:WMD196948 WVT196945:WVZ196948 L262481:R262484 JH262481:JN262484 TD262481:TJ262484 ACZ262481:ADF262484 AMV262481:ANB262484 AWR262481:AWX262484 BGN262481:BGT262484 BQJ262481:BQP262484 CAF262481:CAL262484 CKB262481:CKH262484 CTX262481:CUD262484 DDT262481:DDZ262484 DNP262481:DNV262484 DXL262481:DXR262484 EHH262481:EHN262484 ERD262481:ERJ262484 FAZ262481:FBF262484 FKV262481:FLB262484 FUR262481:FUX262484 GEN262481:GET262484 GOJ262481:GOP262484 GYF262481:GYL262484 HIB262481:HIH262484 HRX262481:HSD262484 IBT262481:IBZ262484 ILP262481:ILV262484 IVL262481:IVR262484 JFH262481:JFN262484 JPD262481:JPJ262484 JYZ262481:JZF262484 KIV262481:KJB262484 KSR262481:KSX262484 LCN262481:LCT262484 LMJ262481:LMP262484 LWF262481:LWL262484 MGB262481:MGH262484 MPX262481:MQD262484 MZT262481:MZZ262484 NJP262481:NJV262484 NTL262481:NTR262484 ODH262481:ODN262484 OND262481:ONJ262484 OWZ262481:OXF262484 PGV262481:PHB262484 PQR262481:PQX262484 QAN262481:QAT262484 QKJ262481:QKP262484 QUF262481:QUL262484 REB262481:REH262484 RNX262481:ROD262484 RXT262481:RXZ262484 SHP262481:SHV262484 SRL262481:SRR262484 TBH262481:TBN262484 TLD262481:TLJ262484 TUZ262481:TVF262484 UEV262481:UFB262484 UOR262481:UOX262484 UYN262481:UYT262484 VIJ262481:VIP262484 VSF262481:VSL262484 WCB262481:WCH262484 WLX262481:WMD262484 WVT262481:WVZ262484 L328017:R328020 JH328017:JN328020 TD328017:TJ328020 ACZ328017:ADF328020 AMV328017:ANB328020 AWR328017:AWX328020 BGN328017:BGT328020 BQJ328017:BQP328020 CAF328017:CAL328020 CKB328017:CKH328020 CTX328017:CUD328020 DDT328017:DDZ328020 DNP328017:DNV328020 DXL328017:DXR328020 EHH328017:EHN328020 ERD328017:ERJ328020 FAZ328017:FBF328020 FKV328017:FLB328020 FUR328017:FUX328020 GEN328017:GET328020 GOJ328017:GOP328020 GYF328017:GYL328020 HIB328017:HIH328020 HRX328017:HSD328020 IBT328017:IBZ328020 ILP328017:ILV328020 IVL328017:IVR328020 JFH328017:JFN328020 JPD328017:JPJ328020 JYZ328017:JZF328020 KIV328017:KJB328020 KSR328017:KSX328020 LCN328017:LCT328020 LMJ328017:LMP328020 LWF328017:LWL328020 MGB328017:MGH328020 MPX328017:MQD328020 MZT328017:MZZ328020 NJP328017:NJV328020 NTL328017:NTR328020 ODH328017:ODN328020 OND328017:ONJ328020 OWZ328017:OXF328020 PGV328017:PHB328020 PQR328017:PQX328020 QAN328017:QAT328020 QKJ328017:QKP328020 QUF328017:QUL328020 REB328017:REH328020 RNX328017:ROD328020 RXT328017:RXZ328020 SHP328017:SHV328020 SRL328017:SRR328020 TBH328017:TBN328020 TLD328017:TLJ328020 TUZ328017:TVF328020 UEV328017:UFB328020 UOR328017:UOX328020 UYN328017:UYT328020 VIJ328017:VIP328020 VSF328017:VSL328020 WCB328017:WCH328020 WLX328017:WMD328020 WVT328017:WVZ328020 L393553:R393556 JH393553:JN393556 TD393553:TJ393556 ACZ393553:ADF393556 AMV393553:ANB393556 AWR393553:AWX393556 BGN393553:BGT393556 BQJ393553:BQP393556 CAF393553:CAL393556 CKB393553:CKH393556 CTX393553:CUD393556 DDT393553:DDZ393556 DNP393553:DNV393556 DXL393553:DXR393556 EHH393553:EHN393556 ERD393553:ERJ393556 FAZ393553:FBF393556 FKV393553:FLB393556 FUR393553:FUX393556 GEN393553:GET393556 GOJ393553:GOP393556 GYF393553:GYL393556 HIB393553:HIH393556 HRX393553:HSD393556 IBT393553:IBZ393556 ILP393553:ILV393556 IVL393553:IVR393556 JFH393553:JFN393556 JPD393553:JPJ393556 JYZ393553:JZF393556 KIV393553:KJB393556 KSR393553:KSX393556 LCN393553:LCT393556 LMJ393553:LMP393556 LWF393553:LWL393556 MGB393553:MGH393556 MPX393553:MQD393556 MZT393553:MZZ393556 NJP393553:NJV393556 NTL393553:NTR393556 ODH393553:ODN393556 OND393553:ONJ393556 OWZ393553:OXF393556 PGV393553:PHB393556 PQR393553:PQX393556 QAN393553:QAT393556 QKJ393553:QKP393556 QUF393553:QUL393556 REB393553:REH393556 RNX393553:ROD393556 RXT393553:RXZ393556 SHP393553:SHV393556 SRL393553:SRR393556 TBH393553:TBN393556 TLD393553:TLJ393556 TUZ393553:TVF393556 UEV393553:UFB393556 UOR393553:UOX393556 UYN393553:UYT393556 VIJ393553:VIP393556 VSF393553:VSL393556 WCB393553:WCH393556 WLX393553:WMD393556 WVT393553:WVZ393556 L459089:R459092 JH459089:JN459092 TD459089:TJ459092 ACZ459089:ADF459092 AMV459089:ANB459092 AWR459089:AWX459092 BGN459089:BGT459092 BQJ459089:BQP459092 CAF459089:CAL459092 CKB459089:CKH459092 CTX459089:CUD459092 DDT459089:DDZ459092 DNP459089:DNV459092 DXL459089:DXR459092 EHH459089:EHN459092 ERD459089:ERJ459092 FAZ459089:FBF459092 FKV459089:FLB459092 FUR459089:FUX459092 GEN459089:GET459092 GOJ459089:GOP459092 GYF459089:GYL459092 HIB459089:HIH459092 HRX459089:HSD459092 IBT459089:IBZ459092 ILP459089:ILV459092 IVL459089:IVR459092 JFH459089:JFN459092 JPD459089:JPJ459092 JYZ459089:JZF459092 KIV459089:KJB459092 KSR459089:KSX459092 LCN459089:LCT459092 LMJ459089:LMP459092 LWF459089:LWL459092 MGB459089:MGH459092 MPX459089:MQD459092 MZT459089:MZZ459092 NJP459089:NJV459092 NTL459089:NTR459092 ODH459089:ODN459092 OND459089:ONJ459092 OWZ459089:OXF459092 PGV459089:PHB459092 PQR459089:PQX459092 QAN459089:QAT459092 QKJ459089:QKP459092 QUF459089:QUL459092 REB459089:REH459092 RNX459089:ROD459092 RXT459089:RXZ459092 SHP459089:SHV459092 SRL459089:SRR459092 TBH459089:TBN459092 TLD459089:TLJ459092 TUZ459089:TVF459092 UEV459089:UFB459092 UOR459089:UOX459092 UYN459089:UYT459092 VIJ459089:VIP459092 VSF459089:VSL459092 WCB459089:WCH459092 WLX459089:WMD459092 WVT459089:WVZ459092 L524625:R524628 JH524625:JN524628 TD524625:TJ524628 ACZ524625:ADF524628 AMV524625:ANB524628 AWR524625:AWX524628 BGN524625:BGT524628 BQJ524625:BQP524628 CAF524625:CAL524628 CKB524625:CKH524628 CTX524625:CUD524628 DDT524625:DDZ524628 DNP524625:DNV524628 DXL524625:DXR524628 EHH524625:EHN524628 ERD524625:ERJ524628 FAZ524625:FBF524628 FKV524625:FLB524628 FUR524625:FUX524628 GEN524625:GET524628 GOJ524625:GOP524628 GYF524625:GYL524628 HIB524625:HIH524628 HRX524625:HSD524628 IBT524625:IBZ524628 ILP524625:ILV524628 IVL524625:IVR524628 JFH524625:JFN524628 JPD524625:JPJ524628 JYZ524625:JZF524628 KIV524625:KJB524628 KSR524625:KSX524628 LCN524625:LCT524628 LMJ524625:LMP524628 LWF524625:LWL524628 MGB524625:MGH524628 MPX524625:MQD524628 MZT524625:MZZ524628 NJP524625:NJV524628 NTL524625:NTR524628 ODH524625:ODN524628 OND524625:ONJ524628 OWZ524625:OXF524628 PGV524625:PHB524628 PQR524625:PQX524628 QAN524625:QAT524628 QKJ524625:QKP524628 QUF524625:QUL524628 REB524625:REH524628 RNX524625:ROD524628 RXT524625:RXZ524628 SHP524625:SHV524628 SRL524625:SRR524628 TBH524625:TBN524628 TLD524625:TLJ524628 TUZ524625:TVF524628 UEV524625:UFB524628 UOR524625:UOX524628 UYN524625:UYT524628 VIJ524625:VIP524628 VSF524625:VSL524628 WCB524625:WCH524628 WLX524625:WMD524628 WVT524625:WVZ524628 L590161:R590164 JH590161:JN590164 TD590161:TJ590164 ACZ590161:ADF590164 AMV590161:ANB590164 AWR590161:AWX590164 BGN590161:BGT590164 BQJ590161:BQP590164 CAF590161:CAL590164 CKB590161:CKH590164 CTX590161:CUD590164 DDT590161:DDZ590164 DNP590161:DNV590164 DXL590161:DXR590164 EHH590161:EHN590164 ERD590161:ERJ590164 FAZ590161:FBF590164 FKV590161:FLB590164 FUR590161:FUX590164 GEN590161:GET590164 GOJ590161:GOP590164 GYF590161:GYL590164 HIB590161:HIH590164 HRX590161:HSD590164 IBT590161:IBZ590164 ILP590161:ILV590164 IVL590161:IVR590164 JFH590161:JFN590164 JPD590161:JPJ590164 JYZ590161:JZF590164 KIV590161:KJB590164 KSR590161:KSX590164 LCN590161:LCT590164 LMJ590161:LMP590164 LWF590161:LWL590164 MGB590161:MGH590164 MPX590161:MQD590164 MZT590161:MZZ590164 NJP590161:NJV590164 NTL590161:NTR590164 ODH590161:ODN590164 OND590161:ONJ590164 OWZ590161:OXF590164 PGV590161:PHB590164 PQR590161:PQX590164 QAN590161:QAT590164 QKJ590161:QKP590164 QUF590161:QUL590164 REB590161:REH590164 RNX590161:ROD590164 RXT590161:RXZ590164 SHP590161:SHV590164 SRL590161:SRR590164 TBH590161:TBN590164 TLD590161:TLJ590164 TUZ590161:TVF590164 UEV590161:UFB590164 UOR590161:UOX590164 UYN590161:UYT590164 VIJ590161:VIP590164 VSF590161:VSL590164 WCB590161:WCH590164 WLX590161:WMD590164 WVT590161:WVZ590164 L655697:R655700 JH655697:JN655700 TD655697:TJ655700 ACZ655697:ADF655700 AMV655697:ANB655700 AWR655697:AWX655700 BGN655697:BGT655700 BQJ655697:BQP655700 CAF655697:CAL655700 CKB655697:CKH655700 CTX655697:CUD655700 DDT655697:DDZ655700 DNP655697:DNV655700 DXL655697:DXR655700 EHH655697:EHN655700 ERD655697:ERJ655700 FAZ655697:FBF655700 FKV655697:FLB655700 FUR655697:FUX655700 GEN655697:GET655700 GOJ655697:GOP655700 GYF655697:GYL655700 HIB655697:HIH655700 HRX655697:HSD655700 IBT655697:IBZ655700 ILP655697:ILV655700 IVL655697:IVR655700 JFH655697:JFN655700 JPD655697:JPJ655700 JYZ655697:JZF655700 KIV655697:KJB655700 KSR655697:KSX655700 LCN655697:LCT655700 LMJ655697:LMP655700 LWF655697:LWL655700 MGB655697:MGH655700 MPX655697:MQD655700 MZT655697:MZZ655700 NJP655697:NJV655700 NTL655697:NTR655700 ODH655697:ODN655700 OND655697:ONJ655700 OWZ655697:OXF655700 PGV655697:PHB655700 PQR655697:PQX655700 QAN655697:QAT655700 QKJ655697:QKP655700 QUF655697:QUL655700 REB655697:REH655700 RNX655697:ROD655700 RXT655697:RXZ655700 SHP655697:SHV655700 SRL655697:SRR655700 TBH655697:TBN655700 TLD655697:TLJ655700 TUZ655697:TVF655700 UEV655697:UFB655700 UOR655697:UOX655700 UYN655697:UYT655700 VIJ655697:VIP655700 VSF655697:VSL655700 WCB655697:WCH655700 WLX655697:WMD655700 WVT655697:WVZ655700 L721233:R721236 JH721233:JN721236 TD721233:TJ721236 ACZ721233:ADF721236 AMV721233:ANB721236 AWR721233:AWX721236 BGN721233:BGT721236 BQJ721233:BQP721236 CAF721233:CAL721236 CKB721233:CKH721236 CTX721233:CUD721236 DDT721233:DDZ721236 DNP721233:DNV721236 DXL721233:DXR721236 EHH721233:EHN721236 ERD721233:ERJ721236 FAZ721233:FBF721236 FKV721233:FLB721236 FUR721233:FUX721236 GEN721233:GET721236 GOJ721233:GOP721236 GYF721233:GYL721236 HIB721233:HIH721236 HRX721233:HSD721236 IBT721233:IBZ721236 ILP721233:ILV721236 IVL721233:IVR721236 JFH721233:JFN721236 JPD721233:JPJ721236 JYZ721233:JZF721236 KIV721233:KJB721236 KSR721233:KSX721236 LCN721233:LCT721236 LMJ721233:LMP721236 LWF721233:LWL721236 MGB721233:MGH721236 MPX721233:MQD721236 MZT721233:MZZ721236 NJP721233:NJV721236 NTL721233:NTR721236 ODH721233:ODN721236 OND721233:ONJ721236 OWZ721233:OXF721236 PGV721233:PHB721236 PQR721233:PQX721236 QAN721233:QAT721236 QKJ721233:QKP721236 QUF721233:QUL721236 REB721233:REH721236 RNX721233:ROD721236 RXT721233:RXZ721236 SHP721233:SHV721236 SRL721233:SRR721236 TBH721233:TBN721236 TLD721233:TLJ721236 TUZ721233:TVF721236 UEV721233:UFB721236 UOR721233:UOX721236 UYN721233:UYT721236 VIJ721233:VIP721236 VSF721233:VSL721236 WCB721233:WCH721236 WLX721233:WMD721236 WVT721233:WVZ721236 L786769:R786772 JH786769:JN786772 TD786769:TJ786772 ACZ786769:ADF786772 AMV786769:ANB786772 AWR786769:AWX786772 BGN786769:BGT786772 BQJ786769:BQP786772 CAF786769:CAL786772 CKB786769:CKH786772 CTX786769:CUD786772 DDT786769:DDZ786772 DNP786769:DNV786772 DXL786769:DXR786772 EHH786769:EHN786772 ERD786769:ERJ786772 FAZ786769:FBF786772 FKV786769:FLB786772 FUR786769:FUX786772 GEN786769:GET786772 GOJ786769:GOP786772 GYF786769:GYL786772 HIB786769:HIH786772 HRX786769:HSD786772 IBT786769:IBZ786772 ILP786769:ILV786772 IVL786769:IVR786772 JFH786769:JFN786772 JPD786769:JPJ786772 JYZ786769:JZF786772 KIV786769:KJB786772 KSR786769:KSX786772 LCN786769:LCT786772 LMJ786769:LMP786772 LWF786769:LWL786772 MGB786769:MGH786772 MPX786769:MQD786772 MZT786769:MZZ786772 NJP786769:NJV786772 NTL786769:NTR786772 ODH786769:ODN786772 OND786769:ONJ786772 OWZ786769:OXF786772 PGV786769:PHB786772 PQR786769:PQX786772 QAN786769:QAT786772 QKJ786769:QKP786772 QUF786769:QUL786772 REB786769:REH786772 RNX786769:ROD786772 RXT786769:RXZ786772 SHP786769:SHV786772 SRL786769:SRR786772 TBH786769:TBN786772 TLD786769:TLJ786772 TUZ786769:TVF786772 UEV786769:UFB786772 UOR786769:UOX786772 UYN786769:UYT786772 VIJ786769:VIP786772 VSF786769:VSL786772 WCB786769:WCH786772 WLX786769:WMD786772 WVT786769:WVZ786772 L852305:R852308 JH852305:JN852308 TD852305:TJ852308 ACZ852305:ADF852308 AMV852305:ANB852308 AWR852305:AWX852308 BGN852305:BGT852308 BQJ852305:BQP852308 CAF852305:CAL852308 CKB852305:CKH852308 CTX852305:CUD852308 DDT852305:DDZ852308 DNP852305:DNV852308 DXL852305:DXR852308 EHH852305:EHN852308 ERD852305:ERJ852308 FAZ852305:FBF852308 FKV852305:FLB852308 FUR852305:FUX852308 GEN852305:GET852308 GOJ852305:GOP852308 GYF852305:GYL852308 HIB852305:HIH852308 HRX852305:HSD852308 IBT852305:IBZ852308 ILP852305:ILV852308 IVL852305:IVR852308 JFH852305:JFN852308 JPD852305:JPJ852308 JYZ852305:JZF852308 KIV852305:KJB852308 KSR852305:KSX852308 LCN852305:LCT852308 LMJ852305:LMP852308 LWF852305:LWL852308 MGB852305:MGH852308 MPX852305:MQD852308 MZT852305:MZZ852308 NJP852305:NJV852308 NTL852305:NTR852308 ODH852305:ODN852308 OND852305:ONJ852308 OWZ852305:OXF852308 PGV852305:PHB852308 PQR852305:PQX852308 QAN852305:QAT852308 QKJ852305:QKP852308 QUF852305:QUL852308 REB852305:REH852308 RNX852305:ROD852308 RXT852305:RXZ852308 SHP852305:SHV852308 SRL852305:SRR852308 TBH852305:TBN852308 TLD852305:TLJ852308 TUZ852305:TVF852308 UEV852305:UFB852308 UOR852305:UOX852308 UYN852305:UYT852308 VIJ852305:VIP852308 VSF852305:VSL852308 WCB852305:WCH852308 WLX852305:WMD852308 WVT852305:WVZ852308 L917841:R917844 JH917841:JN917844 TD917841:TJ917844 ACZ917841:ADF917844 AMV917841:ANB917844 AWR917841:AWX917844 BGN917841:BGT917844 BQJ917841:BQP917844 CAF917841:CAL917844 CKB917841:CKH917844 CTX917841:CUD917844 DDT917841:DDZ917844 DNP917841:DNV917844 DXL917841:DXR917844 EHH917841:EHN917844 ERD917841:ERJ917844 FAZ917841:FBF917844 FKV917841:FLB917844 FUR917841:FUX917844 GEN917841:GET917844 GOJ917841:GOP917844 GYF917841:GYL917844 HIB917841:HIH917844 HRX917841:HSD917844 IBT917841:IBZ917844 ILP917841:ILV917844 IVL917841:IVR917844 JFH917841:JFN917844 JPD917841:JPJ917844 JYZ917841:JZF917844 KIV917841:KJB917844 KSR917841:KSX917844 LCN917841:LCT917844 LMJ917841:LMP917844 LWF917841:LWL917844 MGB917841:MGH917844 MPX917841:MQD917844 MZT917841:MZZ917844 NJP917841:NJV917844 NTL917841:NTR917844 ODH917841:ODN917844 OND917841:ONJ917844 OWZ917841:OXF917844 PGV917841:PHB917844 PQR917841:PQX917844 QAN917841:QAT917844 QKJ917841:QKP917844 QUF917841:QUL917844 REB917841:REH917844 RNX917841:ROD917844 RXT917841:RXZ917844 SHP917841:SHV917844 SRL917841:SRR917844 TBH917841:TBN917844 TLD917841:TLJ917844 TUZ917841:TVF917844 UEV917841:UFB917844 UOR917841:UOX917844 UYN917841:UYT917844 VIJ917841:VIP917844 VSF917841:VSL917844 WCB917841:WCH917844 WLX917841:WMD917844 WVT917841:WVZ917844 L983377:R983380 JH983377:JN983380 TD983377:TJ983380 ACZ983377:ADF983380 AMV983377:ANB983380 AWR983377:AWX983380 BGN983377:BGT983380 BQJ983377:BQP983380 CAF983377:CAL983380 CKB983377:CKH983380 CTX983377:CUD983380 DDT983377:DDZ983380 DNP983377:DNV983380 DXL983377:DXR983380 EHH983377:EHN983380 ERD983377:ERJ983380 FAZ983377:FBF983380 FKV983377:FLB983380 FUR983377:FUX983380 GEN983377:GET983380 GOJ983377:GOP983380 GYF983377:GYL983380 HIB983377:HIH983380 HRX983377:HSD983380 IBT983377:IBZ983380 ILP983377:ILV983380 IVL983377:IVR983380 JFH983377:JFN983380 JPD983377:JPJ983380 JYZ983377:JZF983380 KIV983377:KJB983380 KSR983377:KSX983380 LCN983377:LCT983380 LMJ983377:LMP983380 LWF983377:LWL983380 MGB983377:MGH983380 MPX983377:MQD983380 MZT983377:MZZ983380 NJP983377:NJV983380 NTL983377:NTR983380 ODH983377:ODN983380 OND983377:ONJ983380 OWZ983377:OXF983380 PGV983377:PHB983380 PQR983377:PQX983380 QAN983377:QAT983380 QKJ983377:QKP983380 QUF983377:QUL983380 REB983377:REH983380 RNX983377:ROD983380 RXT983377:RXZ983380 SHP983377:SHV983380 SRL983377:SRR983380 TBH983377:TBN983380 TLD983377:TLJ983380 TUZ983377:TVF983380 UEV983377:UFB983380 UOR983377:UOX983380 UYN983377:UYT983380 VIJ983377:VIP983380 VSF983377:VSL983380 WCB983377:WCH983380 WLX983377:WMD983380 WVT983377:WVZ983380 L329:R332 JH329:JN332 TD329:TJ332 ACZ329:ADF332 AMV329:ANB332 AWR329:AWX332 BGN329:BGT332 BQJ329:BQP332 CAF329:CAL332 CKB329:CKH332 CTX329:CUD332 DDT329:DDZ332 DNP329:DNV332 DXL329:DXR332 EHH329:EHN332 ERD329:ERJ332 FAZ329:FBF332 FKV329:FLB332 FUR329:FUX332 GEN329:GET332 GOJ329:GOP332 GYF329:GYL332 HIB329:HIH332 HRX329:HSD332 IBT329:IBZ332 ILP329:ILV332 IVL329:IVR332 JFH329:JFN332 JPD329:JPJ332 JYZ329:JZF332 KIV329:KJB332 KSR329:KSX332 LCN329:LCT332 LMJ329:LMP332 LWF329:LWL332 MGB329:MGH332 MPX329:MQD332 MZT329:MZZ332 NJP329:NJV332 NTL329:NTR332 ODH329:ODN332 OND329:ONJ332 OWZ329:OXF332 PGV329:PHB332 PQR329:PQX332 QAN329:QAT332 QKJ329:QKP332 QUF329:QUL332 REB329:REH332 RNX329:ROD332 RXT329:RXZ332 SHP329:SHV332 SRL329:SRR332 TBH329:TBN332 TLD329:TLJ332 TUZ329:TVF332 UEV329:UFB332 UOR329:UOX332 UYN329:UYT332 VIJ329:VIP332 VSF329:VSL332 WCB329:WCH332 WLX329:WMD332 WVT329:WVZ332 L65865:R65868 JH65865:JN65868 TD65865:TJ65868 ACZ65865:ADF65868 AMV65865:ANB65868 AWR65865:AWX65868 BGN65865:BGT65868 BQJ65865:BQP65868 CAF65865:CAL65868 CKB65865:CKH65868 CTX65865:CUD65868 DDT65865:DDZ65868 DNP65865:DNV65868 DXL65865:DXR65868 EHH65865:EHN65868 ERD65865:ERJ65868 FAZ65865:FBF65868 FKV65865:FLB65868 FUR65865:FUX65868 GEN65865:GET65868 GOJ65865:GOP65868 GYF65865:GYL65868 HIB65865:HIH65868 HRX65865:HSD65868 IBT65865:IBZ65868 ILP65865:ILV65868 IVL65865:IVR65868 JFH65865:JFN65868 JPD65865:JPJ65868 JYZ65865:JZF65868 KIV65865:KJB65868 KSR65865:KSX65868 LCN65865:LCT65868 LMJ65865:LMP65868 LWF65865:LWL65868 MGB65865:MGH65868 MPX65865:MQD65868 MZT65865:MZZ65868 NJP65865:NJV65868 NTL65865:NTR65868 ODH65865:ODN65868 OND65865:ONJ65868 OWZ65865:OXF65868 PGV65865:PHB65868 PQR65865:PQX65868 QAN65865:QAT65868 QKJ65865:QKP65868 QUF65865:QUL65868 REB65865:REH65868 RNX65865:ROD65868 RXT65865:RXZ65868 SHP65865:SHV65868 SRL65865:SRR65868 TBH65865:TBN65868 TLD65865:TLJ65868 TUZ65865:TVF65868 UEV65865:UFB65868 UOR65865:UOX65868 UYN65865:UYT65868 VIJ65865:VIP65868 VSF65865:VSL65868 WCB65865:WCH65868 WLX65865:WMD65868 WVT65865:WVZ65868 L131401:R131404 JH131401:JN131404 TD131401:TJ131404 ACZ131401:ADF131404 AMV131401:ANB131404 AWR131401:AWX131404 BGN131401:BGT131404 BQJ131401:BQP131404 CAF131401:CAL131404 CKB131401:CKH131404 CTX131401:CUD131404 DDT131401:DDZ131404 DNP131401:DNV131404 DXL131401:DXR131404 EHH131401:EHN131404 ERD131401:ERJ131404 FAZ131401:FBF131404 FKV131401:FLB131404 FUR131401:FUX131404 GEN131401:GET131404 GOJ131401:GOP131404 GYF131401:GYL131404 HIB131401:HIH131404 HRX131401:HSD131404 IBT131401:IBZ131404 ILP131401:ILV131404 IVL131401:IVR131404 JFH131401:JFN131404 JPD131401:JPJ131404 JYZ131401:JZF131404 KIV131401:KJB131404 KSR131401:KSX131404 LCN131401:LCT131404 LMJ131401:LMP131404 LWF131401:LWL131404 MGB131401:MGH131404 MPX131401:MQD131404 MZT131401:MZZ131404 NJP131401:NJV131404 NTL131401:NTR131404 ODH131401:ODN131404 OND131401:ONJ131404 OWZ131401:OXF131404 PGV131401:PHB131404 PQR131401:PQX131404 QAN131401:QAT131404 QKJ131401:QKP131404 QUF131401:QUL131404 REB131401:REH131404 RNX131401:ROD131404 RXT131401:RXZ131404 SHP131401:SHV131404 SRL131401:SRR131404 TBH131401:TBN131404 TLD131401:TLJ131404 TUZ131401:TVF131404 UEV131401:UFB131404 UOR131401:UOX131404 UYN131401:UYT131404 VIJ131401:VIP131404 VSF131401:VSL131404 WCB131401:WCH131404 WLX131401:WMD131404 WVT131401:WVZ131404 L196937:R196940 JH196937:JN196940 TD196937:TJ196940 ACZ196937:ADF196940 AMV196937:ANB196940 AWR196937:AWX196940 BGN196937:BGT196940 BQJ196937:BQP196940 CAF196937:CAL196940 CKB196937:CKH196940 CTX196937:CUD196940 DDT196937:DDZ196940 DNP196937:DNV196940 DXL196937:DXR196940 EHH196937:EHN196940 ERD196937:ERJ196940 FAZ196937:FBF196940 FKV196937:FLB196940 FUR196937:FUX196940 GEN196937:GET196940 GOJ196937:GOP196940 GYF196937:GYL196940 HIB196937:HIH196940 HRX196937:HSD196940 IBT196937:IBZ196940 ILP196937:ILV196940 IVL196937:IVR196940 JFH196937:JFN196940 JPD196937:JPJ196940 JYZ196937:JZF196940 KIV196937:KJB196940 KSR196937:KSX196940 LCN196937:LCT196940 LMJ196937:LMP196940 LWF196937:LWL196940 MGB196937:MGH196940 MPX196937:MQD196940 MZT196937:MZZ196940 NJP196937:NJV196940 NTL196937:NTR196940 ODH196937:ODN196940 OND196937:ONJ196940 OWZ196937:OXF196940 PGV196937:PHB196940 PQR196937:PQX196940 QAN196937:QAT196940 QKJ196937:QKP196940 QUF196937:QUL196940 REB196937:REH196940 RNX196937:ROD196940 RXT196937:RXZ196940 SHP196937:SHV196940 SRL196937:SRR196940 TBH196937:TBN196940 TLD196937:TLJ196940 TUZ196937:TVF196940 UEV196937:UFB196940 UOR196937:UOX196940 UYN196937:UYT196940 VIJ196937:VIP196940 VSF196937:VSL196940 WCB196937:WCH196940 WLX196937:WMD196940 WVT196937:WVZ196940 L262473:R262476 JH262473:JN262476 TD262473:TJ262476 ACZ262473:ADF262476 AMV262473:ANB262476 AWR262473:AWX262476 BGN262473:BGT262476 BQJ262473:BQP262476 CAF262473:CAL262476 CKB262473:CKH262476 CTX262473:CUD262476 DDT262473:DDZ262476 DNP262473:DNV262476 DXL262473:DXR262476 EHH262473:EHN262476 ERD262473:ERJ262476 FAZ262473:FBF262476 FKV262473:FLB262476 FUR262473:FUX262476 GEN262473:GET262476 GOJ262473:GOP262476 GYF262473:GYL262476 HIB262473:HIH262476 HRX262473:HSD262476 IBT262473:IBZ262476 ILP262473:ILV262476 IVL262473:IVR262476 JFH262473:JFN262476 JPD262473:JPJ262476 JYZ262473:JZF262476 KIV262473:KJB262476 KSR262473:KSX262476 LCN262473:LCT262476 LMJ262473:LMP262476 LWF262473:LWL262476 MGB262473:MGH262476 MPX262473:MQD262476 MZT262473:MZZ262476 NJP262473:NJV262476 NTL262473:NTR262476 ODH262473:ODN262476 OND262473:ONJ262476 OWZ262473:OXF262476 PGV262473:PHB262476 PQR262473:PQX262476 QAN262473:QAT262476 QKJ262473:QKP262476 QUF262473:QUL262476 REB262473:REH262476 RNX262473:ROD262476 RXT262473:RXZ262476 SHP262473:SHV262476 SRL262473:SRR262476 TBH262473:TBN262476 TLD262473:TLJ262476 TUZ262473:TVF262476 UEV262473:UFB262476 UOR262473:UOX262476 UYN262473:UYT262476 VIJ262473:VIP262476 VSF262473:VSL262476 WCB262473:WCH262476 WLX262473:WMD262476 WVT262473:WVZ262476 L328009:R328012 JH328009:JN328012 TD328009:TJ328012 ACZ328009:ADF328012 AMV328009:ANB328012 AWR328009:AWX328012 BGN328009:BGT328012 BQJ328009:BQP328012 CAF328009:CAL328012 CKB328009:CKH328012 CTX328009:CUD328012 DDT328009:DDZ328012 DNP328009:DNV328012 DXL328009:DXR328012 EHH328009:EHN328012 ERD328009:ERJ328012 FAZ328009:FBF328012 FKV328009:FLB328012 FUR328009:FUX328012 GEN328009:GET328012 GOJ328009:GOP328012 GYF328009:GYL328012 HIB328009:HIH328012 HRX328009:HSD328012 IBT328009:IBZ328012 ILP328009:ILV328012 IVL328009:IVR328012 JFH328009:JFN328012 JPD328009:JPJ328012 JYZ328009:JZF328012 KIV328009:KJB328012 KSR328009:KSX328012 LCN328009:LCT328012 LMJ328009:LMP328012 LWF328009:LWL328012 MGB328009:MGH328012 MPX328009:MQD328012 MZT328009:MZZ328012 NJP328009:NJV328012 NTL328009:NTR328012 ODH328009:ODN328012 OND328009:ONJ328012 OWZ328009:OXF328012 PGV328009:PHB328012 PQR328009:PQX328012 QAN328009:QAT328012 QKJ328009:QKP328012 QUF328009:QUL328012 REB328009:REH328012 RNX328009:ROD328012 RXT328009:RXZ328012 SHP328009:SHV328012 SRL328009:SRR328012 TBH328009:TBN328012 TLD328009:TLJ328012 TUZ328009:TVF328012 UEV328009:UFB328012 UOR328009:UOX328012 UYN328009:UYT328012 VIJ328009:VIP328012 VSF328009:VSL328012 WCB328009:WCH328012 WLX328009:WMD328012 WVT328009:WVZ328012 L393545:R393548 JH393545:JN393548 TD393545:TJ393548 ACZ393545:ADF393548 AMV393545:ANB393548 AWR393545:AWX393548 BGN393545:BGT393548 BQJ393545:BQP393548 CAF393545:CAL393548 CKB393545:CKH393548 CTX393545:CUD393548 DDT393545:DDZ393548 DNP393545:DNV393548 DXL393545:DXR393548 EHH393545:EHN393548 ERD393545:ERJ393548 FAZ393545:FBF393548 FKV393545:FLB393548 FUR393545:FUX393548 GEN393545:GET393548 GOJ393545:GOP393548 GYF393545:GYL393548 HIB393545:HIH393548 HRX393545:HSD393548 IBT393545:IBZ393548 ILP393545:ILV393548 IVL393545:IVR393548 JFH393545:JFN393548 JPD393545:JPJ393548 JYZ393545:JZF393548 KIV393545:KJB393548 KSR393545:KSX393548 LCN393545:LCT393548 LMJ393545:LMP393548 LWF393545:LWL393548 MGB393545:MGH393548 MPX393545:MQD393548 MZT393545:MZZ393548 NJP393545:NJV393548 NTL393545:NTR393548 ODH393545:ODN393548 OND393545:ONJ393548 OWZ393545:OXF393548 PGV393545:PHB393548 PQR393545:PQX393548 QAN393545:QAT393548 QKJ393545:QKP393548 QUF393545:QUL393548 REB393545:REH393548 RNX393545:ROD393548 RXT393545:RXZ393548 SHP393545:SHV393548 SRL393545:SRR393548 TBH393545:TBN393548 TLD393545:TLJ393548 TUZ393545:TVF393548 UEV393545:UFB393548 UOR393545:UOX393548 UYN393545:UYT393548 VIJ393545:VIP393548 VSF393545:VSL393548 WCB393545:WCH393548 WLX393545:WMD393548 WVT393545:WVZ393548 L459081:R459084 JH459081:JN459084 TD459081:TJ459084 ACZ459081:ADF459084 AMV459081:ANB459084 AWR459081:AWX459084 BGN459081:BGT459084 BQJ459081:BQP459084 CAF459081:CAL459084 CKB459081:CKH459084 CTX459081:CUD459084 DDT459081:DDZ459084 DNP459081:DNV459084 DXL459081:DXR459084 EHH459081:EHN459084 ERD459081:ERJ459084 FAZ459081:FBF459084 FKV459081:FLB459084 FUR459081:FUX459084 GEN459081:GET459084 GOJ459081:GOP459084 GYF459081:GYL459084 HIB459081:HIH459084 HRX459081:HSD459084 IBT459081:IBZ459084 ILP459081:ILV459084 IVL459081:IVR459084 JFH459081:JFN459084 JPD459081:JPJ459084 JYZ459081:JZF459084 KIV459081:KJB459084 KSR459081:KSX459084 LCN459081:LCT459084 LMJ459081:LMP459084 LWF459081:LWL459084 MGB459081:MGH459084 MPX459081:MQD459084 MZT459081:MZZ459084 NJP459081:NJV459084 NTL459081:NTR459084 ODH459081:ODN459084 OND459081:ONJ459084 OWZ459081:OXF459084 PGV459081:PHB459084 PQR459081:PQX459084 QAN459081:QAT459084 QKJ459081:QKP459084 QUF459081:QUL459084 REB459081:REH459084 RNX459081:ROD459084 RXT459081:RXZ459084 SHP459081:SHV459084 SRL459081:SRR459084 TBH459081:TBN459084 TLD459081:TLJ459084 TUZ459081:TVF459084 UEV459081:UFB459084 UOR459081:UOX459084 UYN459081:UYT459084 VIJ459081:VIP459084 VSF459081:VSL459084 WCB459081:WCH459084 WLX459081:WMD459084 WVT459081:WVZ459084 L524617:R524620 JH524617:JN524620 TD524617:TJ524620 ACZ524617:ADF524620 AMV524617:ANB524620 AWR524617:AWX524620 BGN524617:BGT524620 BQJ524617:BQP524620 CAF524617:CAL524620 CKB524617:CKH524620 CTX524617:CUD524620 DDT524617:DDZ524620 DNP524617:DNV524620 DXL524617:DXR524620 EHH524617:EHN524620 ERD524617:ERJ524620 FAZ524617:FBF524620 FKV524617:FLB524620 FUR524617:FUX524620 GEN524617:GET524620 GOJ524617:GOP524620 GYF524617:GYL524620 HIB524617:HIH524620 HRX524617:HSD524620 IBT524617:IBZ524620 ILP524617:ILV524620 IVL524617:IVR524620 JFH524617:JFN524620 JPD524617:JPJ524620 JYZ524617:JZF524620 KIV524617:KJB524620 KSR524617:KSX524620 LCN524617:LCT524620 LMJ524617:LMP524620 LWF524617:LWL524620 MGB524617:MGH524620 MPX524617:MQD524620 MZT524617:MZZ524620 NJP524617:NJV524620 NTL524617:NTR524620 ODH524617:ODN524620 OND524617:ONJ524620 OWZ524617:OXF524620 PGV524617:PHB524620 PQR524617:PQX524620 QAN524617:QAT524620 QKJ524617:QKP524620 QUF524617:QUL524620 REB524617:REH524620 RNX524617:ROD524620 RXT524617:RXZ524620 SHP524617:SHV524620 SRL524617:SRR524620 TBH524617:TBN524620 TLD524617:TLJ524620 TUZ524617:TVF524620 UEV524617:UFB524620 UOR524617:UOX524620 UYN524617:UYT524620 VIJ524617:VIP524620 VSF524617:VSL524620 WCB524617:WCH524620 WLX524617:WMD524620 WVT524617:WVZ524620 L590153:R590156 JH590153:JN590156 TD590153:TJ590156 ACZ590153:ADF590156 AMV590153:ANB590156 AWR590153:AWX590156 BGN590153:BGT590156 BQJ590153:BQP590156 CAF590153:CAL590156 CKB590153:CKH590156 CTX590153:CUD590156 DDT590153:DDZ590156 DNP590153:DNV590156 DXL590153:DXR590156 EHH590153:EHN590156 ERD590153:ERJ590156 FAZ590153:FBF590156 FKV590153:FLB590156 FUR590153:FUX590156 GEN590153:GET590156 GOJ590153:GOP590156 GYF590153:GYL590156 HIB590153:HIH590156 HRX590153:HSD590156 IBT590153:IBZ590156 ILP590153:ILV590156 IVL590153:IVR590156 JFH590153:JFN590156 JPD590153:JPJ590156 JYZ590153:JZF590156 KIV590153:KJB590156 KSR590153:KSX590156 LCN590153:LCT590156 LMJ590153:LMP590156 LWF590153:LWL590156 MGB590153:MGH590156 MPX590153:MQD590156 MZT590153:MZZ590156 NJP590153:NJV590156 NTL590153:NTR590156 ODH590153:ODN590156 OND590153:ONJ590156 OWZ590153:OXF590156 PGV590153:PHB590156 PQR590153:PQX590156 QAN590153:QAT590156 QKJ590153:QKP590156 QUF590153:QUL590156 REB590153:REH590156 RNX590153:ROD590156 RXT590153:RXZ590156 SHP590153:SHV590156 SRL590153:SRR590156 TBH590153:TBN590156 TLD590153:TLJ590156 TUZ590153:TVF590156 UEV590153:UFB590156 UOR590153:UOX590156 UYN590153:UYT590156 VIJ590153:VIP590156 VSF590153:VSL590156 WCB590153:WCH590156 WLX590153:WMD590156 WVT590153:WVZ590156 L655689:R655692 JH655689:JN655692 TD655689:TJ655692 ACZ655689:ADF655692 AMV655689:ANB655692 AWR655689:AWX655692 BGN655689:BGT655692 BQJ655689:BQP655692 CAF655689:CAL655692 CKB655689:CKH655692 CTX655689:CUD655692 DDT655689:DDZ655692 DNP655689:DNV655692 DXL655689:DXR655692 EHH655689:EHN655692 ERD655689:ERJ655692 FAZ655689:FBF655692 FKV655689:FLB655692 FUR655689:FUX655692 GEN655689:GET655692 GOJ655689:GOP655692 GYF655689:GYL655692 HIB655689:HIH655692 HRX655689:HSD655692 IBT655689:IBZ655692 ILP655689:ILV655692 IVL655689:IVR655692 JFH655689:JFN655692 JPD655689:JPJ655692 JYZ655689:JZF655692 KIV655689:KJB655692 KSR655689:KSX655692 LCN655689:LCT655692 LMJ655689:LMP655692 LWF655689:LWL655692 MGB655689:MGH655692 MPX655689:MQD655692 MZT655689:MZZ655692 NJP655689:NJV655692 NTL655689:NTR655692 ODH655689:ODN655692 OND655689:ONJ655692 OWZ655689:OXF655692 PGV655689:PHB655692 PQR655689:PQX655692 QAN655689:QAT655692 QKJ655689:QKP655692 QUF655689:QUL655692 REB655689:REH655692 RNX655689:ROD655692 RXT655689:RXZ655692 SHP655689:SHV655692 SRL655689:SRR655692 TBH655689:TBN655692 TLD655689:TLJ655692 TUZ655689:TVF655692 UEV655689:UFB655692 UOR655689:UOX655692 UYN655689:UYT655692 VIJ655689:VIP655692 VSF655689:VSL655692 WCB655689:WCH655692 WLX655689:WMD655692 WVT655689:WVZ655692 L721225:R721228 JH721225:JN721228 TD721225:TJ721228 ACZ721225:ADF721228 AMV721225:ANB721228 AWR721225:AWX721228 BGN721225:BGT721228 BQJ721225:BQP721228 CAF721225:CAL721228 CKB721225:CKH721228 CTX721225:CUD721228 DDT721225:DDZ721228 DNP721225:DNV721228 DXL721225:DXR721228 EHH721225:EHN721228 ERD721225:ERJ721228 FAZ721225:FBF721228 FKV721225:FLB721228 FUR721225:FUX721228 GEN721225:GET721228 GOJ721225:GOP721228 GYF721225:GYL721228 HIB721225:HIH721228 HRX721225:HSD721228 IBT721225:IBZ721228 ILP721225:ILV721228 IVL721225:IVR721228 JFH721225:JFN721228 JPD721225:JPJ721228 JYZ721225:JZF721228 KIV721225:KJB721228 KSR721225:KSX721228 LCN721225:LCT721228 LMJ721225:LMP721228 LWF721225:LWL721228 MGB721225:MGH721228 MPX721225:MQD721228 MZT721225:MZZ721228 NJP721225:NJV721228 NTL721225:NTR721228 ODH721225:ODN721228 OND721225:ONJ721228 OWZ721225:OXF721228 PGV721225:PHB721228 PQR721225:PQX721228 QAN721225:QAT721228 QKJ721225:QKP721228 QUF721225:QUL721228 REB721225:REH721228 RNX721225:ROD721228 RXT721225:RXZ721228 SHP721225:SHV721228 SRL721225:SRR721228 TBH721225:TBN721228 TLD721225:TLJ721228 TUZ721225:TVF721228 UEV721225:UFB721228 UOR721225:UOX721228 UYN721225:UYT721228 VIJ721225:VIP721228 VSF721225:VSL721228 WCB721225:WCH721228 WLX721225:WMD721228 WVT721225:WVZ721228 L786761:R786764 JH786761:JN786764 TD786761:TJ786764 ACZ786761:ADF786764 AMV786761:ANB786764 AWR786761:AWX786764 BGN786761:BGT786764 BQJ786761:BQP786764 CAF786761:CAL786764 CKB786761:CKH786764 CTX786761:CUD786764 DDT786761:DDZ786764 DNP786761:DNV786764 DXL786761:DXR786764 EHH786761:EHN786764 ERD786761:ERJ786764 FAZ786761:FBF786764 FKV786761:FLB786764 FUR786761:FUX786764 GEN786761:GET786764 GOJ786761:GOP786764 GYF786761:GYL786764 HIB786761:HIH786764 HRX786761:HSD786764 IBT786761:IBZ786764 ILP786761:ILV786764 IVL786761:IVR786764 JFH786761:JFN786764 JPD786761:JPJ786764 JYZ786761:JZF786764 KIV786761:KJB786764 KSR786761:KSX786764 LCN786761:LCT786764 LMJ786761:LMP786764 LWF786761:LWL786764 MGB786761:MGH786764 MPX786761:MQD786764 MZT786761:MZZ786764 NJP786761:NJV786764 NTL786761:NTR786764 ODH786761:ODN786764 OND786761:ONJ786764 OWZ786761:OXF786764 PGV786761:PHB786764 PQR786761:PQX786764 QAN786761:QAT786764 QKJ786761:QKP786764 QUF786761:QUL786764 REB786761:REH786764 RNX786761:ROD786764 RXT786761:RXZ786764 SHP786761:SHV786764 SRL786761:SRR786764 TBH786761:TBN786764 TLD786761:TLJ786764 TUZ786761:TVF786764 UEV786761:UFB786764 UOR786761:UOX786764 UYN786761:UYT786764 VIJ786761:VIP786764 VSF786761:VSL786764 WCB786761:WCH786764 WLX786761:WMD786764 WVT786761:WVZ786764 L852297:R852300 JH852297:JN852300 TD852297:TJ852300 ACZ852297:ADF852300 AMV852297:ANB852300 AWR852297:AWX852300 BGN852297:BGT852300 BQJ852297:BQP852300 CAF852297:CAL852300 CKB852297:CKH852300 CTX852297:CUD852300 DDT852297:DDZ852300 DNP852297:DNV852300 DXL852297:DXR852300 EHH852297:EHN852300 ERD852297:ERJ852300 FAZ852297:FBF852300 FKV852297:FLB852300 FUR852297:FUX852300 GEN852297:GET852300 GOJ852297:GOP852300 GYF852297:GYL852300 HIB852297:HIH852300 HRX852297:HSD852300 IBT852297:IBZ852300 ILP852297:ILV852300 IVL852297:IVR852300 JFH852297:JFN852300 JPD852297:JPJ852300 JYZ852297:JZF852300 KIV852297:KJB852300 KSR852297:KSX852300 LCN852297:LCT852300 LMJ852297:LMP852300 LWF852297:LWL852300 MGB852297:MGH852300 MPX852297:MQD852300 MZT852297:MZZ852300 NJP852297:NJV852300 NTL852297:NTR852300 ODH852297:ODN852300 OND852297:ONJ852300 OWZ852297:OXF852300 PGV852297:PHB852300 PQR852297:PQX852300 QAN852297:QAT852300 QKJ852297:QKP852300 QUF852297:QUL852300 REB852297:REH852300 RNX852297:ROD852300 RXT852297:RXZ852300 SHP852297:SHV852300 SRL852297:SRR852300 TBH852297:TBN852300 TLD852297:TLJ852300 TUZ852297:TVF852300 UEV852297:UFB852300 UOR852297:UOX852300 UYN852297:UYT852300 VIJ852297:VIP852300 VSF852297:VSL852300 WCB852297:WCH852300 WLX852297:WMD852300 WVT852297:WVZ852300 L917833:R917836 JH917833:JN917836 TD917833:TJ917836 ACZ917833:ADF917836 AMV917833:ANB917836 AWR917833:AWX917836 BGN917833:BGT917836 BQJ917833:BQP917836 CAF917833:CAL917836 CKB917833:CKH917836 CTX917833:CUD917836 DDT917833:DDZ917836 DNP917833:DNV917836 DXL917833:DXR917836 EHH917833:EHN917836 ERD917833:ERJ917836 FAZ917833:FBF917836 FKV917833:FLB917836 FUR917833:FUX917836 GEN917833:GET917836 GOJ917833:GOP917836 GYF917833:GYL917836 HIB917833:HIH917836 HRX917833:HSD917836 IBT917833:IBZ917836 ILP917833:ILV917836 IVL917833:IVR917836 JFH917833:JFN917836 JPD917833:JPJ917836 JYZ917833:JZF917836 KIV917833:KJB917836 KSR917833:KSX917836 LCN917833:LCT917836 LMJ917833:LMP917836 LWF917833:LWL917836 MGB917833:MGH917836 MPX917833:MQD917836 MZT917833:MZZ917836 NJP917833:NJV917836 NTL917833:NTR917836 ODH917833:ODN917836 OND917833:ONJ917836 OWZ917833:OXF917836 PGV917833:PHB917836 PQR917833:PQX917836 QAN917833:QAT917836 QKJ917833:QKP917836 QUF917833:QUL917836 REB917833:REH917836 RNX917833:ROD917836 RXT917833:RXZ917836 SHP917833:SHV917836 SRL917833:SRR917836 TBH917833:TBN917836 TLD917833:TLJ917836 TUZ917833:TVF917836 UEV917833:UFB917836 UOR917833:UOX917836 UYN917833:UYT917836 VIJ917833:VIP917836 VSF917833:VSL917836 WCB917833:WCH917836 WLX917833:WMD917836 WVT917833:WVZ917836 L983369:R983372 JH983369:JN983372 TD983369:TJ983372 ACZ983369:ADF983372 AMV983369:ANB983372 AWR983369:AWX983372 BGN983369:BGT983372 BQJ983369:BQP983372 CAF983369:CAL983372 CKB983369:CKH983372 CTX983369:CUD983372 DDT983369:DDZ983372 DNP983369:DNV983372 DXL983369:DXR983372 EHH983369:EHN983372 ERD983369:ERJ983372 FAZ983369:FBF983372 FKV983369:FLB983372 FUR983369:FUX983372 GEN983369:GET983372 GOJ983369:GOP983372 GYF983369:GYL983372 HIB983369:HIH983372 HRX983369:HSD983372 IBT983369:IBZ983372 ILP983369:ILV983372 IVL983369:IVR983372 JFH983369:JFN983372 JPD983369:JPJ983372 JYZ983369:JZF983372 KIV983369:KJB983372 KSR983369:KSX983372 LCN983369:LCT983372 LMJ983369:LMP983372 LWF983369:LWL983372 MGB983369:MGH983372 MPX983369:MQD983372 MZT983369:MZZ983372 NJP983369:NJV983372 NTL983369:NTR983372 ODH983369:ODN983372 OND983369:ONJ983372 OWZ983369:OXF983372 PGV983369:PHB983372 PQR983369:PQX983372 QAN983369:QAT983372 QKJ983369:QKP983372 QUF983369:QUL983372 REB983369:REH983372 RNX983369:ROD983372 RXT983369:RXZ983372 SHP983369:SHV983372 SRL983369:SRR983372 TBH983369:TBN983372 TLD983369:TLJ983372 TUZ983369:TVF983372 UEV983369:UFB983372 UOR983369:UOX983372 UYN983369:UYT983372 VIJ983369:VIP983372 VSF983369:VSL983372 WCB983369:WCH983372 WLX983369:WMD983372 WVT983369:WVZ983372 L321:R324 JH321:JN324 TD321:TJ324 ACZ321:ADF324 AMV321:ANB324 AWR321:AWX324 BGN321:BGT324 BQJ321:BQP324 CAF321:CAL324 CKB321:CKH324 CTX321:CUD324 DDT321:DDZ324 DNP321:DNV324 DXL321:DXR324 EHH321:EHN324 ERD321:ERJ324 FAZ321:FBF324 FKV321:FLB324 FUR321:FUX324 GEN321:GET324 GOJ321:GOP324 GYF321:GYL324 HIB321:HIH324 HRX321:HSD324 IBT321:IBZ324 ILP321:ILV324 IVL321:IVR324 JFH321:JFN324 JPD321:JPJ324 JYZ321:JZF324 KIV321:KJB324 KSR321:KSX324 LCN321:LCT324 LMJ321:LMP324 LWF321:LWL324 MGB321:MGH324 MPX321:MQD324 MZT321:MZZ324 NJP321:NJV324 NTL321:NTR324 ODH321:ODN324 OND321:ONJ324 OWZ321:OXF324 PGV321:PHB324 PQR321:PQX324 QAN321:QAT324 QKJ321:QKP324 QUF321:QUL324 REB321:REH324 RNX321:ROD324 RXT321:RXZ324 SHP321:SHV324 SRL321:SRR324 TBH321:TBN324 TLD321:TLJ324 TUZ321:TVF324 UEV321:UFB324 UOR321:UOX324 UYN321:UYT324 VIJ321:VIP324 VSF321:VSL324 WCB321:WCH324 WLX321:WMD324 WVT321:WVZ324 L65857:R65860 JH65857:JN65860 TD65857:TJ65860 ACZ65857:ADF65860 AMV65857:ANB65860 AWR65857:AWX65860 BGN65857:BGT65860 BQJ65857:BQP65860 CAF65857:CAL65860 CKB65857:CKH65860 CTX65857:CUD65860 DDT65857:DDZ65860 DNP65857:DNV65860 DXL65857:DXR65860 EHH65857:EHN65860 ERD65857:ERJ65860 FAZ65857:FBF65860 FKV65857:FLB65860 FUR65857:FUX65860 GEN65857:GET65860 GOJ65857:GOP65860 GYF65857:GYL65860 HIB65857:HIH65860 HRX65857:HSD65860 IBT65857:IBZ65860 ILP65857:ILV65860 IVL65857:IVR65860 JFH65857:JFN65860 JPD65857:JPJ65860 JYZ65857:JZF65860 KIV65857:KJB65860 KSR65857:KSX65860 LCN65857:LCT65860 LMJ65857:LMP65860 LWF65857:LWL65860 MGB65857:MGH65860 MPX65857:MQD65860 MZT65857:MZZ65860 NJP65857:NJV65860 NTL65857:NTR65860 ODH65857:ODN65860 OND65857:ONJ65860 OWZ65857:OXF65860 PGV65857:PHB65860 PQR65857:PQX65860 QAN65857:QAT65860 QKJ65857:QKP65860 QUF65857:QUL65860 REB65857:REH65860 RNX65857:ROD65860 RXT65857:RXZ65860 SHP65857:SHV65860 SRL65857:SRR65860 TBH65857:TBN65860 TLD65857:TLJ65860 TUZ65857:TVF65860 UEV65857:UFB65860 UOR65857:UOX65860 UYN65857:UYT65860 VIJ65857:VIP65860 VSF65857:VSL65860 WCB65857:WCH65860 WLX65857:WMD65860 WVT65857:WVZ65860 L131393:R131396 JH131393:JN131396 TD131393:TJ131396 ACZ131393:ADF131396 AMV131393:ANB131396 AWR131393:AWX131396 BGN131393:BGT131396 BQJ131393:BQP131396 CAF131393:CAL131396 CKB131393:CKH131396 CTX131393:CUD131396 DDT131393:DDZ131396 DNP131393:DNV131396 DXL131393:DXR131396 EHH131393:EHN131396 ERD131393:ERJ131396 FAZ131393:FBF131396 FKV131393:FLB131396 FUR131393:FUX131396 GEN131393:GET131396 GOJ131393:GOP131396 GYF131393:GYL131396 HIB131393:HIH131396 HRX131393:HSD131396 IBT131393:IBZ131396 ILP131393:ILV131396 IVL131393:IVR131396 JFH131393:JFN131396 JPD131393:JPJ131396 JYZ131393:JZF131396 KIV131393:KJB131396 KSR131393:KSX131396 LCN131393:LCT131396 LMJ131393:LMP131396 LWF131393:LWL131396 MGB131393:MGH131396 MPX131393:MQD131396 MZT131393:MZZ131396 NJP131393:NJV131396 NTL131393:NTR131396 ODH131393:ODN131396 OND131393:ONJ131396 OWZ131393:OXF131396 PGV131393:PHB131396 PQR131393:PQX131396 QAN131393:QAT131396 QKJ131393:QKP131396 QUF131393:QUL131396 REB131393:REH131396 RNX131393:ROD131396 RXT131393:RXZ131396 SHP131393:SHV131396 SRL131393:SRR131396 TBH131393:TBN131396 TLD131393:TLJ131396 TUZ131393:TVF131396 UEV131393:UFB131396 UOR131393:UOX131396 UYN131393:UYT131396 VIJ131393:VIP131396 VSF131393:VSL131396 WCB131393:WCH131396 WLX131393:WMD131396 WVT131393:WVZ131396 L196929:R196932 JH196929:JN196932 TD196929:TJ196932 ACZ196929:ADF196932 AMV196929:ANB196932 AWR196929:AWX196932 BGN196929:BGT196932 BQJ196929:BQP196932 CAF196929:CAL196932 CKB196929:CKH196932 CTX196929:CUD196932 DDT196929:DDZ196932 DNP196929:DNV196932 DXL196929:DXR196932 EHH196929:EHN196932 ERD196929:ERJ196932 FAZ196929:FBF196932 FKV196929:FLB196932 FUR196929:FUX196932 GEN196929:GET196932 GOJ196929:GOP196932 GYF196929:GYL196932 HIB196929:HIH196932 HRX196929:HSD196932 IBT196929:IBZ196932 ILP196929:ILV196932 IVL196929:IVR196932 JFH196929:JFN196932 JPD196929:JPJ196932 JYZ196929:JZF196932 KIV196929:KJB196932 KSR196929:KSX196932 LCN196929:LCT196932 LMJ196929:LMP196932 LWF196929:LWL196932 MGB196929:MGH196932 MPX196929:MQD196932 MZT196929:MZZ196932 NJP196929:NJV196932 NTL196929:NTR196932 ODH196929:ODN196932 OND196929:ONJ196932 OWZ196929:OXF196932 PGV196929:PHB196932 PQR196929:PQX196932 QAN196929:QAT196932 QKJ196929:QKP196932 QUF196929:QUL196932 REB196929:REH196932 RNX196929:ROD196932 RXT196929:RXZ196932 SHP196929:SHV196932 SRL196929:SRR196932 TBH196929:TBN196932 TLD196929:TLJ196932 TUZ196929:TVF196932 UEV196929:UFB196932 UOR196929:UOX196932 UYN196929:UYT196932 VIJ196929:VIP196932 VSF196929:VSL196932 WCB196929:WCH196932 WLX196929:WMD196932 WVT196929:WVZ196932 L262465:R262468 JH262465:JN262468 TD262465:TJ262468 ACZ262465:ADF262468 AMV262465:ANB262468 AWR262465:AWX262468 BGN262465:BGT262468 BQJ262465:BQP262468 CAF262465:CAL262468 CKB262465:CKH262468 CTX262465:CUD262468 DDT262465:DDZ262468 DNP262465:DNV262468 DXL262465:DXR262468 EHH262465:EHN262468 ERD262465:ERJ262468 FAZ262465:FBF262468 FKV262465:FLB262468 FUR262465:FUX262468 GEN262465:GET262468 GOJ262465:GOP262468 GYF262465:GYL262468 HIB262465:HIH262468 HRX262465:HSD262468 IBT262465:IBZ262468 ILP262465:ILV262468 IVL262465:IVR262468 JFH262465:JFN262468 JPD262465:JPJ262468 JYZ262465:JZF262468 KIV262465:KJB262468 KSR262465:KSX262468 LCN262465:LCT262468 LMJ262465:LMP262468 LWF262465:LWL262468 MGB262465:MGH262468 MPX262465:MQD262468 MZT262465:MZZ262468 NJP262465:NJV262468 NTL262465:NTR262468 ODH262465:ODN262468 OND262465:ONJ262468 OWZ262465:OXF262468 PGV262465:PHB262468 PQR262465:PQX262468 QAN262465:QAT262468 QKJ262465:QKP262468 QUF262465:QUL262468 REB262465:REH262468 RNX262465:ROD262468 RXT262465:RXZ262468 SHP262465:SHV262468 SRL262465:SRR262468 TBH262465:TBN262468 TLD262465:TLJ262468 TUZ262465:TVF262468 UEV262465:UFB262468 UOR262465:UOX262468 UYN262465:UYT262468 VIJ262465:VIP262468 VSF262465:VSL262468 WCB262465:WCH262468 WLX262465:WMD262468 WVT262465:WVZ262468 L328001:R328004 JH328001:JN328004 TD328001:TJ328004 ACZ328001:ADF328004 AMV328001:ANB328004 AWR328001:AWX328004 BGN328001:BGT328004 BQJ328001:BQP328004 CAF328001:CAL328004 CKB328001:CKH328004 CTX328001:CUD328004 DDT328001:DDZ328004 DNP328001:DNV328004 DXL328001:DXR328004 EHH328001:EHN328004 ERD328001:ERJ328004 FAZ328001:FBF328004 FKV328001:FLB328004 FUR328001:FUX328004 GEN328001:GET328004 GOJ328001:GOP328004 GYF328001:GYL328004 HIB328001:HIH328004 HRX328001:HSD328004 IBT328001:IBZ328004 ILP328001:ILV328004 IVL328001:IVR328004 JFH328001:JFN328004 JPD328001:JPJ328004 JYZ328001:JZF328004 KIV328001:KJB328004 KSR328001:KSX328004 LCN328001:LCT328004 LMJ328001:LMP328004 LWF328001:LWL328004 MGB328001:MGH328004 MPX328001:MQD328004 MZT328001:MZZ328004 NJP328001:NJV328004 NTL328001:NTR328004 ODH328001:ODN328004 OND328001:ONJ328004 OWZ328001:OXF328004 PGV328001:PHB328004 PQR328001:PQX328004 QAN328001:QAT328004 QKJ328001:QKP328004 QUF328001:QUL328004 REB328001:REH328004 RNX328001:ROD328004 RXT328001:RXZ328004 SHP328001:SHV328004 SRL328001:SRR328004 TBH328001:TBN328004 TLD328001:TLJ328004 TUZ328001:TVF328004 UEV328001:UFB328004 UOR328001:UOX328004 UYN328001:UYT328004 VIJ328001:VIP328004 VSF328001:VSL328004 WCB328001:WCH328004 WLX328001:WMD328004 WVT328001:WVZ328004 L393537:R393540 JH393537:JN393540 TD393537:TJ393540 ACZ393537:ADF393540 AMV393537:ANB393540 AWR393537:AWX393540 BGN393537:BGT393540 BQJ393537:BQP393540 CAF393537:CAL393540 CKB393537:CKH393540 CTX393537:CUD393540 DDT393537:DDZ393540 DNP393537:DNV393540 DXL393537:DXR393540 EHH393537:EHN393540 ERD393537:ERJ393540 FAZ393537:FBF393540 FKV393537:FLB393540 FUR393537:FUX393540 GEN393537:GET393540 GOJ393537:GOP393540 GYF393537:GYL393540 HIB393537:HIH393540 HRX393537:HSD393540 IBT393537:IBZ393540 ILP393537:ILV393540 IVL393537:IVR393540 JFH393537:JFN393540 JPD393537:JPJ393540 JYZ393537:JZF393540 KIV393537:KJB393540 KSR393537:KSX393540 LCN393537:LCT393540 LMJ393537:LMP393540 LWF393537:LWL393540 MGB393537:MGH393540 MPX393537:MQD393540 MZT393537:MZZ393540 NJP393537:NJV393540 NTL393537:NTR393540 ODH393537:ODN393540 OND393537:ONJ393540 OWZ393537:OXF393540 PGV393537:PHB393540 PQR393537:PQX393540 QAN393537:QAT393540 QKJ393537:QKP393540 QUF393537:QUL393540 REB393537:REH393540 RNX393537:ROD393540 RXT393537:RXZ393540 SHP393537:SHV393540 SRL393537:SRR393540 TBH393537:TBN393540 TLD393537:TLJ393540 TUZ393537:TVF393540 UEV393537:UFB393540 UOR393537:UOX393540 UYN393537:UYT393540 VIJ393537:VIP393540 VSF393537:VSL393540 WCB393537:WCH393540 WLX393537:WMD393540 WVT393537:WVZ393540 L459073:R459076 JH459073:JN459076 TD459073:TJ459076 ACZ459073:ADF459076 AMV459073:ANB459076 AWR459073:AWX459076 BGN459073:BGT459076 BQJ459073:BQP459076 CAF459073:CAL459076 CKB459073:CKH459076 CTX459073:CUD459076 DDT459073:DDZ459076 DNP459073:DNV459076 DXL459073:DXR459076 EHH459073:EHN459076 ERD459073:ERJ459076 FAZ459073:FBF459076 FKV459073:FLB459076 FUR459073:FUX459076 GEN459073:GET459076 GOJ459073:GOP459076 GYF459073:GYL459076 HIB459073:HIH459076 HRX459073:HSD459076 IBT459073:IBZ459076 ILP459073:ILV459076 IVL459073:IVR459076 JFH459073:JFN459076 JPD459073:JPJ459076 JYZ459073:JZF459076 KIV459073:KJB459076 KSR459073:KSX459076 LCN459073:LCT459076 LMJ459073:LMP459076 LWF459073:LWL459076 MGB459073:MGH459076 MPX459073:MQD459076 MZT459073:MZZ459076 NJP459073:NJV459076 NTL459073:NTR459076 ODH459073:ODN459076 OND459073:ONJ459076 OWZ459073:OXF459076 PGV459073:PHB459076 PQR459073:PQX459076 QAN459073:QAT459076 QKJ459073:QKP459076 QUF459073:QUL459076 REB459073:REH459076 RNX459073:ROD459076 RXT459073:RXZ459076 SHP459073:SHV459076 SRL459073:SRR459076 TBH459073:TBN459076 TLD459073:TLJ459076 TUZ459073:TVF459076 UEV459073:UFB459076 UOR459073:UOX459076 UYN459073:UYT459076 VIJ459073:VIP459076 VSF459073:VSL459076 WCB459073:WCH459076 WLX459073:WMD459076 WVT459073:WVZ459076 L524609:R524612 JH524609:JN524612 TD524609:TJ524612 ACZ524609:ADF524612 AMV524609:ANB524612 AWR524609:AWX524612 BGN524609:BGT524612 BQJ524609:BQP524612 CAF524609:CAL524612 CKB524609:CKH524612 CTX524609:CUD524612 DDT524609:DDZ524612 DNP524609:DNV524612 DXL524609:DXR524612 EHH524609:EHN524612 ERD524609:ERJ524612 FAZ524609:FBF524612 FKV524609:FLB524612 FUR524609:FUX524612 GEN524609:GET524612 GOJ524609:GOP524612 GYF524609:GYL524612 HIB524609:HIH524612 HRX524609:HSD524612 IBT524609:IBZ524612 ILP524609:ILV524612 IVL524609:IVR524612 JFH524609:JFN524612 JPD524609:JPJ524612 JYZ524609:JZF524612 KIV524609:KJB524612 KSR524609:KSX524612 LCN524609:LCT524612 LMJ524609:LMP524612 LWF524609:LWL524612 MGB524609:MGH524612 MPX524609:MQD524612 MZT524609:MZZ524612 NJP524609:NJV524612 NTL524609:NTR524612 ODH524609:ODN524612 OND524609:ONJ524612 OWZ524609:OXF524612 PGV524609:PHB524612 PQR524609:PQX524612 QAN524609:QAT524612 QKJ524609:QKP524612 QUF524609:QUL524612 REB524609:REH524612 RNX524609:ROD524612 RXT524609:RXZ524612 SHP524609:SHV524612 SRL524609:SRR524612 TBH524609:TBN524612 TLD524609:TLJ524612 TUZ524609:TVF524612 UEV524609:UFB524612 UOR524609:UOX524612 UYN524609:UYT524612 VIJ524609:VIP524612 VSF524609:VSL524612 WCB524609:WCH524612 WLX524609:WMD524612 WVT524609:WVZ524612 L590145:R590148 JH590145:JN590148 TD590145:TJ590148 ACZ590145:ADF590148 AMV590145:ANB590148 AWR590145:AWX590148 BGN590145:BGT590148 BQJ590145:BQP590148 CAF590145:CAL590148 CKB590145:CKH590148 CTX590145:CUD590148 DDT590145:DDZ590148 DNP590145:DNV590148 DXL590145:DXR590148 EHH590145:EHN590148 ERD590145:ERJ590148 FAZ590145:FBF590148 FKV590145:FLB590148 FUR590145:FUX590148 GEN590145:GET590148 GOJ590145:GOP590148 GYF590145:GYL590148 HIB590145:HIH590148 HRX590145:HSD590148 IBT590145:IBZ590148 ILP590145:ILV590148 IVL590145:IVR590148 JFH590145:JFN590148 JPD590145:JPJ590148 JYZ590145:JZF590148 KIV590145:KJB590148 KSR590145:KSX590148 LCN590145:LCT590148 LMJ590145:LMP590148 LWF590145:LWL590148 MGB590145:MGH590148 MPX590145:MQD590148 MZT590145:MZZ590148 NJP590145:NJV590148 NTL590145:NTR590148 ODH590145:ODN590148 OND590145:ONJ590148 OWZ590145:OXF590148 PGV590145:PHB590148 PQR590145:PQX590148 QAN590145:QAT590148 QKJ590145:QKP590148 QUF590145:QUL590148 REB590145:REH590148 RNX590145:ROD590148 RXT590145:RXZ590148 SHP590145:SHV590148 SRL590145:SRR590148 TBH590145:TBN590148 TLD590145:TLJ590148 TUZ590145:TVF590148 UEV590145:UFB590148 UOR590145:UOX590148 UYN590145:UYT590148 VIJ590145:VIP590148 VSF590145:VSL590148 WCB590145:WCH590148 WLX590145:WMD590148 WVT590145:WVZ590148 L655681:R655684 JH655681:JN655684 TD655681:TJ655684 ACZ655681:ADF655684 AMV655681:ANB655684 AWR655681:AWX655684 BGN655681:BGT655684 BQJ655681:BQP655684 CAF655681:CAL655684 CKB655681:CKH655684 CTX655681:CUD655684 DDT655681:DDZ655684 DNP655681:DNV655684 DXL655681:DXR655684 EHH655681:EHN655684 ERD655681:ERJ655684 FAZ655681:FBF655684 FKV655681:FLB655684 FUR655681:FUX655684 GEN655681:GET655684 GOJ655681:GOP655684 GYF655681:GYL655684 HIB655681:HIH655684 HRX655681:HSD655684 IBT655681:IBZ655684 ILP655681:ILV655684 IVL655681:IVR655684 JFH655681:JFN655684 JPD655681:JPJ655684 JYZ655681:JZF655684 KIV655681:KJB655684 KSR655681:KSX655684 LCN655681:LCT655684 LMJ655681:LMP655684 LWF655681:LWL655684 MGB655681:MGH655684 MPX655681:MQD655684 MZT655681:MZZ655684 NJP655681:NJV655684 NTL655681:NTR655684 ODH655681:ODN655684 OND655681:ONJ655684 OWZ655681:OXF655684 PGV655681:PHB655684 PQR655681:PQX655684 QAN655681:QAT655684 QKJ655681:QKP655684 QUF655681:QUL655684 REB655681:REH655684 RNX655681:ROD655684 RXT655681:RXZ655684 SHP655681:SHV655684 SRL655681:SRR655684 TBH655681:TBN655684 TLD655681:TLJ655684 TUZ655681:TVF655684 UEV655681:UFB655684 UOR655681:UOX655684 UYN655681:UYT655684 VIJ655681:VIP655684 VSF655681:VSL655684 WCB655681:WCH655684 WLX655681:WMD655684 WVT655681:WVZ655684 L721217:R721220 JH721217:JN721220 TD721217:TJ721220 ACZ721217:ADF721220 AMV721217:ANB721220 AWR721217:AWX721220 BGN721217:BGT721220 BQJ721217:BQP721220 CAF721217:CAL721220 CKB721217:CKH721220 CTX721217:CUD721220 DDT721217:DDZ721220 DNP721217:DNV721220 DXL721217:DXR721220 EHH721217:EHN721220 ERD721217:ERJ721220 FAZ721217:FBF721220 FKV721217:FLB721220 FUR721217:FUX721220 GEN721217:GET721220 GOJ721217:GOP721220 GYF721217:GYL721220 HIB721217:HIH721220 HRX721217:HSD721220 IBT721217:IBZ721220 ILP721217:ILV721220 IVL721217:IVR721220 JFH721217:JFN721220 JPD721217:JPJ721220 JYZ721217:JZF721220 KIV721217:KJB721220 KSR721217:KSX721220 LCN721217:LCT721220 LMJ721217:LMP721220 LWF721217:LWL721220 MGB721217:MGH721220 MPX721217:MQD721220 MZT721217:MZZ721220 NJP721217:NJV721220 NTL721217:NTR721220 ODH721217:ODN721220 OND721217:ONJ721220 OWZ721217:OXF721220 PGV721217:PHB721220 PQR721217:PQX721220 QAN721217:QAT721220 QKJ721217:QKP721220 QUF721217:QUL721220 REB721217:REH721220 RNX721217:ROD721220 RXT721217:RXZ721220 SHP721217:SHV721220 SRL721217:SRR721220 TBH721217:TBN721220 TLD721217:TLJ721220 TUZ721217:TVF721220 UEV721217:UFB721220 UOR721217:UOX721220 UYN721217:UYT721220 VIJ721217:VIP721220 VSF721217:VSL721220 WCB721217:WCH721220 WLX721217:WMD721220 WVT721217:WVZ721220 L786753:R786756 JH786753:JN786756 TD786753:TJ786756 ACZ786753:ADF786756 AMV786753:ANB786756 AWR786753:AWX786756 BGN786753:BGT786756 BQJ786753:BQP786756 CAF786753:CAL786756 CKB786753:CKH786756 CTX786753:CUD786756 DDT786753:DDZ786756 DNP786753:DNV786756 DXL786753:DXR786756 EHH786753:EHN786756 ERD786753:ERJ786756 FAZ786753:FBF786756 FKV786753:FLB786756 FUR786753:FUX786756 GEN786753:GET786756 GOJ786753:GOP786756 GYF786753:GYL786756 HIB786753:HIH786756 HRX786753:HSD786756 IBT786753:IBZ786756 ILP786753:ILV786756 IVL786753:IVR786756 JFH786753:JFN786756 JPD786753:JPJ786756 JYZ786753:JZF786756 KIV786753:KJB786756 KSR786753:KSX786756 LCN786753:LCT786756 LMJ786753:LMP786756 LWF786753:LWL786756 MGB786753:MGH786756 MPX786753:MQD786756 MZT786753:MZZ786756 NJP786753:NJV786756 NTL786753:NTR786756 ODH786753:ODN786756 OND786753:ONJ786756 OWZ786753:OXF786756 PGV786753:PHB786756 PQR786753:PQX786756 QAN786753:QAT786756 QKJ786753:QKP786756 QUF786753:QUL786756 REB786753:REH786756 RNX786753:ROD786756 RXT786753:RXZ786756 SHP786753:SHV786756 SRL786753:SRR786756 TBH786753:TBN786756 TLD786753:TLJ786756 TUZ786753:TVF786756 UEV786753:UFB786756 UOR786753:UOX786756 UYN786753:UYT786756 VIJ786753:VIP786756 VSF786753:VSL786756 WCB786753:WCH786756 WLX786753:WMD786756 WVT786753:WVZ786756 L852289:R852292 JH852289:JN852292 TD852289:TJ852292 ACZ852289:ADF852292 AMV852289:ANB852292 AWR852289:AWX852292 BGN852289:BGT852292 BQJ852289:BQP852292 CAF852289:CAL852292 CKB852289:CKH852292 CTX852289:CUD852292 DDT852289:DDZ852292 DNP852289:DNV852292 DXL852289:DXR852292 EHH852289:EHN852292 ERD852289:ERJ852292 FAZ852289:FBF852292 FKV852289:FLB852292 FUR852289:FUX852292 GEN852289:GET852292 GOJ852289:GOP852292 GYF852289:GYL852292 HIB852289:HIH852292 HRX852289:HSD852292 IBT852289:IBZ852292 ILP852289:ILV852292 IVL852289:IVR852292 JFH852289:JFN852292 JPD852289:JPJ852292 JYZ852289:JZF852292 KIV852289:KJB852292 KSR852289:KSX852292 LCN852289:LCT852292 LMJ852289:LMP852292 LWF852289:LWL852292 MGB852289:MGH852292 MPX852289:MQD852292 MZT852289:MZZ852292 NJP852289:NJV852292 NTL852289:NTR852292 ODH852289:ODN852292 OND852289:ONJ852292 OWZ852289:OXF852292 PGV852289:PHB852292 PQR852289:PQX852292 QAN852289:QAT852292 QKJ852289:QKP852292 QUF852289:QUL852292 REB852289:REH852292 RNX852289:ROD852292 RXT852289:RXZ852292 SHP852289:SHV852292 SRL852289:SRR852292 TBH852289:TBN852292 TLD852289:TLJ852292 TUZ852289:TVF852292 UEV852289:UFB852292 UOR852289:UOX852292 UYN852289:UYT852292 VIJ852289:VIP852292 VSF852289:VSL852292 WCB852289:WCH852292 WLX852289:WMD852292 WVT852289:WVZ852292 L917825:R917828 JH917825:JN917828 TD917825:TJ917828 ACZ917825:ADF917828 AMV917825:ANB917828 AWR917825:AWX917828 BGN917825:BGT917828 BQJ917825:BQP917828 CAF917825:CAL917828 CKB917825:CKH917828 CTX917825:CUD917828 DDT917825:DDZ917828 DNP917825:DNV917828 DXL917825:DXR917828 EHH917825:EHN917828 ERD917825:ERJ917828 FAZ917825:FBF917828 FKV917825:FLB917828 FUR917825:FUX917828 GEN917825:GET917828 GOJ917825:GOP917828 GYF917825:GYL917828 HIB917825:HIH917828 HRX917825:HSD917828 IBT917825:IBZ917828 ILP917825:ILV917828 IVL917825:IVR917828 JFH917825:JFN917828 JPD917825:JPJ917828 JYZ917825:JZF917828 KIV917825:KJB917828 KSR917825:KSX917828 LCN917825:LCT917828 LMJ917825:LMP917828 LWF917825:LWL917828 MGB917825:MGH917828 MPX917825:MQD917828 MZT917825:MZZ917828 NJP917825:NJV917828 NTL917825:NTR917828 ODH917825:ODN917828 OND917825:ONJ917828 OWZ917825:OXF917828 PGV917825:PHB917828 PQR917825:PQX917828 QAN917825:QAT917828 QKJ917825:QKP917828 QUF917825:QUL917828 REB917825:REH917828 RNX917825:ROD917828 RXT917825:RXZ917828 SHP917825:SHV917828 SRL917825:SRR917828 TBH917825:TBN917828 TLD917825:TLJ917828 TUZ917825:TVF917828 UEV917825:UFB917828 UOR917825:UOX917828 UYN917825:UYT917828 VIJ917825:VIP917828 VSF917825:VSL917828 WCB917825:WCH917828 WLX917825:WMD917828 WVT917825:WVZ917828 L983361:R983364 JH983361:JN983364 TD983361:TJ983364 ACZ983361:ADF983364 AMV983361:ANB983364 AWR983361:AWX983364 BGN983361:BGT983364 BQJ983361:BQP983364 CAF983361:CAL983364 CKB983361:CKH983364 CTX983361:CUD983364 DDT983361:DDZ983364 DNP983361:DNV983364 DXL983361:DXR983364 EHH983361:EHN983364 ERD983361:ERJ983364 FAZ983361:FBF983364 FKV983361:FLB983364 FUR983361:FUX983364 GEN983361:GET983364 GOJ983361:GOP983364 GYF983361:GYL983364 HIB983361:HIH983364 HRX983361:HSD983364 IBT983361:IBZ983364 ILP983361:ILV983364 IVL983361:IVR983364 JFH983361:JFN983364 JPD983361:JPJ983364 JYZ983361:JZF983364 KIV983361:KJB983364 KSR983361:KSX983364 LCN983361:LCT983364 LMJ983361:LMP983364 LWF983361:LWL983364 MGB983361:MGH983364 MPX983361:MQD983364 MZT983361:MZZ983364 NJP983361:NJV983364 NTL983361:NTR983364 ODH983361:ODN983364 OND983361:ONJ983364 OWZ983361:OXF983364 PGV983361:PHB983364 PQR983361:PQX983364 QAN983361:QAT983364 QKJ983361:QKP983364 QUF983361:QUL983364 REB983361:REH983364 RNX983361:ROD983364 RXT983361:RXZ983364 SHP983361:SHV983364 SRL983361:SRR983364 TBH983361:TBN983364 TLD983361:TLJ983364 TUZ983361:TVF983364 UEV983361:UFB983364 UOR983361:UOX983364 UYN983361:UYT983364 VIJ983361:VIP983364 VSF983361:VSL983364 WCB983361:WCH983364 WLX983361:WMD983364 WVT983361:WVZ983364 L313:R316 JH313:JN316 TD313:TJ316 ACZ313:ADF316 AMV313:ANB316 AWR313:AWX316 BGN313:BGT316 BQJ313:BQP316 CAF313:CAL316 CKB313:CKH316 CTX313:CUD316 DDT313:DDZ316 DNP313:DNV316 DXL313:DXR316 EHH313:EHN316 ERD313:ERJ316 FAZ313:FBF316 FKV313:FLB316 FUR313:FUX316 GEN313:GET316 GOJ313:GOP316 GYF313:GYL316 HIB313:HIH316 HRX313:HSD316 IBT313:IBZ316 ILP313:ILV316 IVL313:IVR316 JFH313:JFN316 JPD313:JPJ316 JYZ313:JZF316 KIV313:KJB316 KSR313:KSX316 LCN313:LCT316 LMJ313:LMP316 LWF313:LWL316 MGB313:MGH316 MPX313:MQD316 MZT313:MZZ316 NJP313:NJV316 NTL313:NTR316 ODH313:ODN316 OND313:ONJ316 OWZ313:OXF316 PGV313:PHB316 PQR313:PQX316 QAN313:QAT316 QKJ313:QKP316 QUF313:QUL316 REB313:REH316 RNX313:ROD316 RXT313:RXZ316 SHP313:SHV316 SRL313:SRR316 TBH313:TBN316 TLD313:TLJ316 TUZ313:TVF316 UEV313:UFB316 UOR313:UOX316 UYN313:UYT316 VIJ313:VIP316 VSF313:VSL316 WCB313:WCH316 WLX313:WMD316 WVT313:WVZ316 L65849:R65852 JH65849:JN65852 TD65849:TJ65852 ACZ65849:ADF65852 AMV65849:ANB65852 AWR65849:AWX65852 BGN65849:BGT65852 BQJ65849:BQP65852 CAF65849:CAL65852 CKB65849:CKH65852 CTX65849:CUD65852 DDT65849:DDZ65852 DNP65849:DNV65852 DXL65849:DXR65852 EHH65849:EHN65852 ERD65849:ERJ65852 FAZ65849:FBF65852 FKV65849:FLB65852 FUR65849:FUX65852 GEN65849:GET65852 GOJ65849:GOP65852 GYF65849:GYL65852 HIB65849:HIH65852 HRX65849:HSD65852 IBT65849:IBZ65852 ILP65849:ILV65852 IVL65849:IVR65852 JFH65849:JFN65852 JPD65849:JPJ65852 JYZ65849:JZF65852 KIV65849:KJB65852 KSR65849:KSX65852 LCN65849:LCT65852 LMJ65849:LMP65852 LWF65849:LWL65852 MGB65849:MGH65852 MPX65849:MQD65852 MZT65849:MZZ65852 NJP65849:NJV65852 NTL65849:NTR65852 ODH65849:ODN65852 OND65849:ONJ65852 OWZ65849:OXF65852 PGV65849:PHB65852 PQR65849:PQX65852 QAN65849:QAT65852 QKJ65849:QKP65852 QUF65849:QUL65852 REB65849:REH65852 RNX65849:ROD65852 RXT65849:RXZ65852 SHP65849:SHV65852 SRL65849:SRR65852 TBH65849:TBN65852 TLD65849:TLJ65852 TUZ65849:TVF65852 UEV65849:UFB65852 UOR65849:UOX65852 UYN65849:UYT65852 VIJ65849:VIP65852 VSF65849:VSL65852 WCB65849:WCH65852 WLX65849:WMD65852 WVT65849:WVZ65852 L131385:R131388 JH131385:JN131388 TD131385:TJ131388 ACZ131385:ADF131388 AMV131385:ANB131388 AWR131385:AWX131388 BGN131385:BGT131388 BQJ131385:BQP131388 CAF131385:CAL131388 CKB131385:CKH131388 CTX131385:CUD131388 DDT131385:DDZ131388 DNP131385:DNV131388 DXL131385:DXR131388 EHH131385:EHN131388 ERD131385:ERJ131388 FAZ131385:FBF131388 FKV131385:FLB131388 FUR131385:FUX131388 GEN131385:GET131388 GOJ131385:GOP131388 GYF131385:GYL131388 HIB131385:HIH131388 HRX131385:HSD131388 IBT131385:IBZ131388 ILP131385:ILV131388 IVL131385:IVR131388 JFH131385:JFN131388 JPD131385:JPJ131388 JYZ131385:JZF131388 KIV131385:KJB131388 KSR131385:KSX131388 LCN131385:LCT131388 LMJ131385:LMP131388 LWF131385:LWL131388 MGB131385:MGH131388 MPX131385:MQD131388 MZT131385:MZZ131388 NJP131385:NJV131388 NTL131385:NTR131388 ODH131385:ODN131388 OND131385:ONJ131388 OWZ131385:OXF131388 PGV131385:PHB131388 PQR131385:PQX131388 QAN131385:QAT131388 QKJ131385:QKP131388 QUF131385:QUL131388 REB131385:REH131388 RNX131385:ROD131388 RXT131385:RXZ131388 SHP131385:SHV131388 SRL131385:SRR131388 TBH131385:TBN131388 TLD131385:TLJ131388 TUZ131385:TVF131388 UEV131385:UFB131388 UOR131385:UOX131388 UYN131385:UYT131388 VIJ131385:VIP131388 VSF131385:VSL131388 WCB131385:WCH131388 WLX131385:WMD131388 WVT131385:WVZ131388 L196921:R196924 JH196921:JN196924 TD196921:TJ196924 ACZ196921:ADF196924 AMV196921:ANB196924 AWR196921:AWX196924 BGN196921:BGT196924 BQJ196921:BQP196924 CAF196921:CAL196924 CKB196921:CKH196924 CTX196921:CUD196924 DDT196921:DDZ196924 DNP196921:DNV196924 DXL196921:DXR196924 EHH196921:EHN196924 ERD196921:ERJ196924 FAZ196921:FBF196924 FKV196921:FLB196924 FUR196921:FUX196924 GEN196921:GET196924 GOJ196921:GOP196924 GYF196921:GYL196924 HIB196921:HIH196924 HRX196921:HSD196924 IBT196921:IBZ196924 ILP196921:ILV196924 IVL196921:IVR196924 JFH196921:JFN196924 JPD196921:JPJ196924 JYZ196921:JZF196924 KIV196921:KJB196924 KSR196921:KSX196924 LCN196921:LCT196924 LMJ196921:LMP196924 LWF196921:LWL196924 MGB196921:MGH196924 MPX196921:MQD196924 MZT196921:MZZ196924 NJP196921:NJV196924 NTL196921:NTR196924 ODH196921:ODN196924 OND196921:ONJ196924 OWZ196921:OXF196924 PGV196921:PHB196924 PQR196921:PQX196924 QAN196921:QAT196924 QKJ196921:QKP196924 QUF196921:QUL196924 REB196921:REH196924 RNX196921:ROD196924 RXT196921:RXZ196924 SHP196921:SHV196924 SRL196921:SRR196924 TBH196921:TBN196924 TLD196921:TLJ196924 TUZ196921:TVF196924 UEV196921:UFB196924 UOR196921:UOX196924 UYN196921:UYT196924 VIJ196921:VIP196924 VSF196921:VSL196924 WCB196921:WCH196924 WLX196921:WMD196924 WVT196921:WVZ196924 L262457:R262460 JH262457:JN262460 TD262457:TJ262460 ACZ262457:ADF262460 AMV262457:ANB262460 AWR262457:AWX262460 BGN262457:BGT262460 BQJ262457:BQP262460 CAF262457:CAL262460 CKB262457:CKH262460 CTX262457:CUD262460 DDT262457:DDZ262460 DNP262457:DNV262460 DXL262457:DXR262460 EHH262457:EHN262460 ERD262457:ERJ262460 FAZ262457:FBF262460 FKV262457:FLB262460 FUR262457:FUX262460 GEN262457:GET262460 GOJ262457:GOP262460 GYF262457:GYL262460 HIB262457:HIH262460 HRX262457:HSD262460 IBT262457:IBZ262460 ILP262457:ILV262460 IVL262457:IVR262460 JFH262457:JFN262460 JPD262457:JPJ262460 JYZ262457:JZF262460 KIV262457:KJB262460 KSR262457:KSX262460 LCN262457:LCT262460 LMJ262457:LMP262460 LWF262457:LWL262460 MGB262457:MGH262460 MPX262457:MQD262460 MZT262457:MZZ262460 NJP262457:NJV262460 NTL262457:NTR262460 ODH262457:ODN262460 OND262457:ONJ262460 OWZ262457:OXF262460 PGV262457:PHB262460 PQR262457:PQX262460 QAN262457:QAT262460 QKJ262457:QKP262460 QUF262457:QUL262460 REB262457:REH262460 RNX262457:ROD262460 RXT262457:RXZ262460 SHP262457:SHV262460 SRL262457:SRR262460 TBH262457:TBN262460 TLD262457:TLJ262460 TUZ262457:TVF262460 UEV262457:UFB262460 UOR262457:UOX262460 UYN262457:UYT262460 VIJ262457:VIP262460 VSF262457:VSL262460 WCB262457:WCH262460 WLX262457:WMD262460 WVT262457:WVZ262460 L327993:R327996 JH327993:JN327996 TD327993:TJ327996 ACZ327993:ADF327996 AMV327993:ANB327996 AWR327993:AWX327996 BGN327993:BGT327996 BQJ327993:BQP327996 CAF327993:CAL327996 CKB327993:CKH327996 CTX327993:CUD327996 DDT327993:DDZ327996 DNP327993:DNV327996 DXL327993:DXR327996 EHH327993:EHN327996 ERD327993:ERJ327996 FAZ327993:FBF327996 FKV327993:FLB327996 FUR327993:FUX327996 GEN327993:GET327996 GOJ327993:GOP327996 GYF327993:GYL327996 HIB327993:HIH327996 HRX327993:HSD327996 IBT327993:IBZ327996 ILP327993:ILV327996 IVL327993:IVR327996 JFH327993:JFN327996 JPD327993:JPJ327996 JYZ327993:JZF327996 KIV327993:KJB327996 KSR327993:KSX327996 LCN327993:LCT327996 LMJ327993:LMP327996 LWF327993:LWL327996 MGB327993:MGH327996 MPX327993:MQD327996 MZT327993:MZZ327996 NJP327993:NJV327996 NTL327993:NTR327996 ODH327993:ODN327996 OND327993:ONJ327996 OWZ327993:OXF327996 PGV327993:PHB327996 PQR327993:PQX327996 QAN327993:QAT327996 QKJ327993:QKP327996 QUF327993:QUL327996 REB327993:REH327996 RNX327993:ROD327996 RXT327993:RXZ327996 SHP327993:SHV327996 SRL327993:SRR327996 TBH327993:TBN327996 TLD327993:TLJ327996 TUZ327993:TVF327996 UEV327993:UFB327996 UOR327993:UOX327996 UYN327993:UYT327996 VIJ327993:VIP327996 VSF327993:VSL327996 WCB327993:WCH327996 WLX327993:WMD327996 WVT327993:WVZ327996 L393529:R393532 JH393529:JN393532 TD393529:TJ393532 ACZ393529:ADF393532 AMV393529:ANB393532 AWR393529:AWX393532 BGN393529:BGT393532 BQJ393529:BQP393532 CAF393529:CAL393532 CKB393529:CKH393532 CTX393529:CUD393532 DDT393529:DDZ393532 DNP393529:DNV393532 DXL393529:DXR393532 EHH393529:EHN393532 ERD393529:ERJ393532 FAZ393529:FBF393532 FKV393529:FLB393532 FUR393529:FUX393532 GEN393529:GET393532 GOJ393529:GOP393532 GYF393529:GYL393532 HIB393529:HIH393532 HRX393529:HSD393532 IBT393529:IBZ393532 ILP393529:ILV393532 IVL393529:IVR393532 JFH393529:JFN393532 JPD393529:JPJ393532 JYZ393529:JZF393532 KIV393529:KJB393532 KSR393529:KSX393532 LCN393529:LCT393532 LMJ393529:LMP393532 LWF393529:LWL393532 MGB393529:MGH393532 MPX393529:MQD393532 MZT393529:MZZ393532 NJP393529:NJV393532 NTL393529:NTR393532 ODH393529:ODN393532 OND393529:ONJ393532 OWZ393529:OXF393532 PGV393529:PHB393532 PQR393529:PQX393532 QAN393529:QAT393532 QKJ393529:QKP393532 QUF393529:QUL393532 REB393529:REH393532 RNX393529:ROD393532 RXT393529:RXZ393532 SHP393529:SHV393532 SRL393529:SRR393532 TBH393529:TBN393532 TLD393529:TLJ393532 TUZ393529:TVF393532 UEV393529:UFB393532 UOR393529:UOX393532 UYN393529:UYT393532 VIJ393529:VIP393532 VSF393529:VSL393532 WCB393529:WCH393532 WLX393529:WMD393532 WVT393529:WVZ393532 L459065:R459068 JH459065:JN459068 TD459065:TJ459068 ACZ459065:ADF459068 AMV459065:ANB459068 AWR459065:AWX459068 BGN459065:BGT459068 BQJ459065:BQP459068 CAF459065:CAL459068 CKB459065:CKH459068 CTX459065:CUD459068 DDT459065:DDZ459068 DNP459065:DNV459068 DXL459065:DXR459068 EHH459065:EHN459068 ERD459065:ERJ459068 FAZ459065:FBF459068 FKV459065:FLB459068 FUR459065:FUX459068 GEN459065:GET459068 GOJ459065:GOP459068 GYF459065:GYL459068 HIB459065:HIH459068 HRX459065:HSD459068 IBT459065:IBZ459068 ILP459065:ILV459068 IVL459065:IVR459068 JFH459065:JFN459068 JPD459065:JPJ459068 JYZ459065:JZF459068 KIV459065:KJB459068 KSR459065:KSX459068 LCN459065:LCT459068 LMJ459065:LMP459068 LWF459065:LWL459068 MGB459065:MGH459068 MPX459065:MQD459068 MZT459065:MZZ459068 NJP459065:NJV459068 NTL459065:NTR459068 ODH459065:ODN459068 OND459065:ONJ459068 OWZ459065:OXF459068 PGV459065:PHB459068 PQR459065:PQX459068 QAN459065:QAT459068 QKJ459065:QKP459068 QUF459065:QUL459068 REB459065:REH459068 RNX459065:ROD459068 RXT459065:RXZ459068 SHP459065:SHV459068 SRL459065:SRR459068 TBH459065:TBN459068 TLD459065:TLJ459068 TUZ459065:TVF459068 UEV459065:UFB459068 UOR459065:UOX459068 UYN459065:UYT459068 VIJ459065:VIP459068 VSF459065:VSL459068 WCB459065:WCH459068 WLX459065:WMD459068 WVT459065:WVZ459068 L524601:R524604 JH524601:JN524604 TD524601:TJ524604 ACZ524601:ADF524604 AMV524601:ANB524604 AWR524601:AWX524604 BGN524601:BGT524604 BQJ524601:BQP524604 CAF524601:CAL524604 CKB524601:CKH524604 CTX524601:CUD524604 DDT524601:DDZ524604 DNP524601:DNV524604 DXL524601:DXR524604 EHH524601:EHN524604 ERD524601:ERJ524604 FAZ524601:FBF524604 FKV524601:FLB524604 FUR524601:FUX524604 GEN524601:GET524604 GOJ524601:GOP524604 GYF524601:GYL524604 HIB524601:HIH524604 HRX524601:HSD524604 IBT524601:IBZ524604 ILP524601:ILV524604 IVL524601:IVR524604 JFH524601:JFN524604 JPD524601:JPJ524604 JYZ524601:JZF524604 KIV524601:KJB524604 KSR524601:KSX524604 LCN524601:LCT524604 LMJ524601:LMP524604 LWF524601:LWL524604 MGB524601:MGH524604 MPX524601:MQD524604 MZT524601:MZZ524604 NJP524601:NJV524604 NTL524601:NTR524604 ODH524601:ODN524604 OND524601:ONJ524604 OWZ524601:OXF524604 PGV524601:PHB524604 PQR524601:PQX524604 QAN524601:QAT524604 QKJ524601:QKP524604 QUF524601:QUL524604 REB524601:REH524604 RNX524601:ROD524604 RXT524601:RXZ524604 SHP524601:SHV524604 SRL524601:SRR524604 TBH524601:TBN524604 TLD524601:TLJ524604 TUZ524601:TVF524604 UEV524601:UFB524604 UOR524601:UOX524604 UYN524601:UYT524604 VIJ524601:VIP524604 VSF524601:VSL524604 WCB524601:WCH524604 WLX524601:WMD524604 WVT524601:WVZ524604 L590137:R590140 JH590137:JN590140 TD590137:TJ590140 ACZ590137:ADF590140 AMV590137:ANB590140 AWR590137:AWX590140 BGN590137:BGT590140 BQJ590137:BQP590140 CAF590137:CAL590140 CKB590137:CKH590140 CTX590137:CUD590140 DDT590137:DDZ590140 DNP590137:DNV590140 DXL590137:DXR590140 EHH590137:EHN590140 ERD590137:ERJ590140 FAZ590137:FBF590140 FKV590137:FLB590140 FUR590137:FUX590140 GEN590137:GET590140 GOJ590137:GOP590140 GYF590137:GYL590140 HIB590137:HIH590140 HRX590137:HSD590140 IBT590137:IBZ590140 ILP590137:ILV590140 IVL590137:IVR590140 JFH590137:JFN590140 JPD590137:JPJ590140 JYZ590137:JZF590140 KIV590137:KJB590140 KSR590137:KSX590140 LCN590137:LCT590140 LMJ590137:LMP590140 LWF590137:LWL590140 MGB590137:MGH590140 MPX590137:MQD590140 MZT590137:MZZ590140 NJP590137:NJV590140 NTL590137:NTR590140 ODH590137:ODN590140 OND590137:ONJ590140 OWZ590137:OXF590140 PGV590137:PHB590140 PQR590137:PQX590140 QAN590137:QAT590140 QKJ590137:QKP590140 QUF590137:QUL590140 REB590137:REH590140 RNX590137:ROD590140 RXT590137:RXZ590140 SHP590137:SHV590140 SRL590137:SRR590140 TBH590137:TBN590140 TLD590137:TLJ590140 TUZ590137:TVF590140 UEV590137:UFB590140 UOR590137:UOX590140 UYN590137:UYT590140 VIJ590137:VIP590140 VSF590137:VSL590140 WCB590137:WCH590140 WLX590137:WMD590140 WVT590137:WVZ590140 L655673:R655676 JH655673:JN655676 TD655673:TJ655676 ACZ655673:ADF655676 AMV655673:ANB655676 AWR655673:AWX655676 BGN655673:BGT655676 BQJ655673:BQP655676 CAF655673:CAL655676 CKB655673:CKH655676 CTX655673:CUD655676 DDT655673:DDZ655676 DNP655673:DNV655676 DXL655673:DXR655676 EHH655673:EHN655676 ERD655673:ERJ655676 FAZ655673:FBF655676 FKV655673:FLB655676 FUR655673:FUX655676 GEN655673:GET655676 GOJ655673:GOP655676 GYF655673:GYL655676 HIB655673:HIH655676 HRX655673:HSD655676 IBT655673:IBZ655676 ILP655673:ILV655676 IVL655673:IVR655676 JFH655673:JFN655676 JPD655673:JPJ655676 JYZ655673:JZF655676 KIV655673:KJB655676 KSR655673:KSX655676 LCN655673:LCT655676 LMJ655673:LMP655676 LWF655673:LWL655676 MGB655673:MGH655676 MPX655673:MQD655676 MZT655673:MZZ655676 NJP655673:NJV655676 NTL655673:NTR655676 ODH655673:ODN655676 OND655673:ONJ655676 OWZ655673:OXF655676 PGV655673:PHB655676 PQR655673:PQX655676 QAN655673:QAT655676 QKJ655673:QKP655676 QUF655673:QUL655676 REB655673:REH655676 RNX655673:ROD655676 RXT655673:RXZ655676 SHP655673:SHV655676 SRL655673:SRR655676 TBH655673:TBN655676 TLD655673:TLJ655676 TUZ655673:TVF655676 UEV655673:UFB655676 UOR655673:UOX655676 UYN655673:UYT655676 VIJ655673:VIP655676 VSF655673:VSL655676 WCB655673:WCH655676 WLX655673:WMD655676 WVT655673:WVZ655676 L721209:R721212 JH721209:JN721212 TD721209:TJ721212 ACZ721209:ADF721212 AMV721209:ANB721212 AWR721209:AWX721212 BGN721209:BGT721212 BQJ721209:BQP721212 CAF721209:CAL721212 CKB721209:CKH721212 CTX721209:CUD721212 DDT721209:DDZ721212 DNP721209:DNV721212 DXL721209:DXR721212 EHH721209:EHN721212 ERD721209:ERJ721212 FAZ721209:FBF721212 FKV721209:FLB721212 FUR721209:FUX721212 GEN721209:GET721212 GOJ721209:GOP721212 GYF721209:GYL721212 HIB721209:HIH721212 HRX721209:HSD721212 IBT721209:IBZ721212 ILP721209:ILV721212 IVL721209:IVR721212 JFH721209:JFN721212 JPD721209:JPJ721212 JYZ721209:JZF721212 KIV721209:KJB721212 KSR721209:KSX721212 LCN721209:LCT721212 LMJ721209:LMP721212 LWF721209:LWL721212 MGB721209:MGH721212 MPX721209:MQD721212 MZT721209:MZZ721212 NJP721209:NJV721212 NTL721209:NTR721212 ODH721209:ODN721212 OND721209:ONJ721212 OWZ721209:OXF721212 PGV721209:PHB721212 PQR721209:PQX721212 QAN721209:QAT721212 QKJ721209:QKP721212 QUF721209:QUL721212 REB721209:REH721212 RNX721209:ROD721212 RXT721209:RXZ721212 SHP721209:SHV721212 SRL721209:SRR721212 TBH721209:TBN721212 TLD721209:TLJ721212 TUZ721209:TVF721212 UEV721209:UFB721212 UOR721209:UOX721212 UYN721209:UYT721212 VIJ721209:VIP721212 VSF721209:VSL721212 WCB721209:WCH721212 WLX721209:WMD721212 WVT721209:WVZ721212 L786745:R786748 JH786745:JN786748 TD786745:TJ786748 ACZ786745:ADF786748 AMV786745:ANB786748 AWR786745:AWX786748 BGN786745:BGT786748 BQJ786745:BQP786748 CAF786745:CAL786748 CKB786745:CKH786748 CTX786745:CUD786748 DDT786745:DDZ786748 DNP786745:DNV786748 DXL786745:DXR786748 EHH786745:EHN786748 ERD786745:ERJ786748 FAZ786745:FBF786748 FKV786745:FLB786748 FUR786745:FUX786748 GEN786745:GET786748 GOJ786745:GOP786748 GYF786745:GYL786748 HIB786745:HIH786748 HRX786745:HSD786748 IBT786745:IBZ786748 ILP786745:ILV786748 IVL786745:IVR786748 JFH786745:JFN786748 JPD786745:JPJ786748 JYZ786745:JZF786748 KIV786745:KJB786748 KSR786745:KSX786748 LCN786745:LCT786748 LMJ786745:LMP786748 LWF786745:LWL786748 MGB786745:MGH786748 MPX786745:MQD786748 MZT786745:MZZ786748 NJP786745:NJV786748 NTL786745:NTR786748 ODH786745:ODN786748 OND786745:ONJ786748 OWZ786745:OXF786748 PGV786745:PHB786748 PQR786745:PQX786748 QAN786745:QAT786748 QKJ786745:QKP786748 QUF786745:QUL786748 REB786745:REH786748 RNX786745:ROD786748 RXT786745:RXZ786748 SHP786745:SHV786748 SRL786745:SRR786748 TBH786745:TBN786748 TLD786745:TLJ786748 TUZ786745:TVF786748 UEV786745:UFB786748 UOR786745:UOX786748 UYN786745:UYT786748 VIJ786745:VIP786748 VSF786745:VSL786748 WCB786745:WCH786748 WLX786745:WMD786748 WVT786745:WVZ786748 L852281:R852284 JH852281:JN852284 TD852281:TJ852284 ACZ852281:ADF852284 AMV852281:ANB852284 AWR852281:AWX852284 BGN852281:BGT852284 BQJ852281:BQP852284 CAF852281:CAL852284 CKB852281:CKH852284 CTX852281:CUD852284 DDT852281:DDZ852284 DNP852281:DNV852284 DXL852281:DXR852284 EHH852281:EHN852284 ERD852281:ERJ852284 FAZ852281:FBF852284 FKV852281:FLB852284 FUR852281:FUX852284 GEN852281:GET852284 GOJ852281:GOP852284 GYF852281:GYL852284 HIB852281:HIH852284 HRX852281:HSD852284 IBT852281:IBZ852284 ILP852281:ILV852284 IVL852281:IVR852284 JFH852281:JFN852284 JPD852281:JPJ852284 JYZ852281:JZF852284 KIV852281:KJB852284 KSR852281:KSX852284 LCN852281:LCT852284 LMJ852281:LMP852284 LWF852281:LWL852284 MGB852281:MGH852284 MPX852281:MQD852284 MZT852281:MZZ852284 NJP852281:NJV852284 NTL852281:NTR852284 ODH852281:ODN852284 OND852281:ONJ852284 OWZ852281:OXF852284 PGV852281:PHB852284 PQR852281:PQX852284 QAN852281:QAT852284 QKJ852281:QKP852284 QUF852281:QUL852284 REB852281:REH852284 RNX852281:ROD852284 RXT852281:RXZ852284 SHP852281:SHV852284 SRL852281:SRR852284 TBH852281:TBN852284 TLD852281:TLJ852284 TUZ852281:TVF852284 UEV852281:UFB852284 UOR852281:UOX852284 UYN852281:UYT852284 VIJ852281:VIP852284 VSF852281:VSL852284 WCB852281:WCH852284 WLX852281:WMD852284 WVT852281:WVZ852284 L917817:R917820 JH917817:JN917820 TD917817:TJ917820 ACZ917817:ADF917820 AMV917817:ANB917820 AWR917817:AWX917820 BGN917817:BGT917820 BQJ917817:BQP917820 CAF917817:CAL917820 CKB917817:CKH917820 CTX917817:CUD917820 DDT917817:DDZ917820 DNP917817:DNV917820 DXL917817:DXR917820 EHH917817:EHN917820 ERD917817:ERJ917820 FAZ917817:FBF917820 FKV917817:FLB917820 FUR917817:FUX917820 GEN917817:GET917820 GOJ917817:GOP917820 GYF917817:GYL917820 HIB917817:HIH917820 HRX917817:HSD917820 IBT917817:IBZ917820 ILP917817:ILV917820 IVL917817:IVR917820 JFH917817:JFN917820 JPD917817:JPJ917820 JYZ917817:JZF917820 KIV917817:KJB917820 KSR917817:KSX917820 LCN917817:LCT917820 LMJ917817:LMP917820 LWF917817:LWL917820 MGB917817:MGH917820 MPX917817:MQD917820 MZT917817:MZZ917820 NJP917817:NJV917820 NTL917817:NTR917820 ODH917817:ODN917820 OND917817:ONJ917820 OWZ917817:OXF917820 PGV917817:PHB917820 PQR917817:PQX917820 QAN917817:QAT917820 QKJ917817:QKP917820 QUF917817:QUL917820 REB917817:REH917820 RNX917817:ROD917820 RXT917817:RXZ917820 SHP917817:SHV917820 SRL917817:SRR917820 TBH917817:TBN917820 TLD917817:TLJ917820 TUZ917817:TVF917820 UEV917817:UFB917820 UOR917817:UOX917820 UYN917817:UYT917820 VIJ917817:VIP917820 VSF917817:VSL917820 WCB917817:WCH917820 WLX917817:WMD917820 WVT917817:WVZ917820 L983353:R983356 JH983353:JN983356 TD983353:TJ983356 ACZ983353:ADF983356 AMV983353:ANB983356 AWR983353:AWX983356 BGN983353:BGT983356 BQJ983353:BQP983356 CAF983353:CAL983356 CKB983353:CKH983356 CTX983353:CUD983356 DDT983353:DDZ983356 DNP983353:DNV983356 DXL983353:DXR983356 EHH983353:EHN983356 ERD983353:ERJ983356 FAZ983353:FBF983356 FKV983353:FLB983356 FUR983353:FUX983356 GEN983353:GET983356 GOJ983353:GOP983356 GYF983353:GYL983356 HIB983353:HIH983356 HRX983353:HSD983356 IBT983353:IBZ983356 ILP983353:ILV983356 IVL983353:IVR983356 JFH983353:JFN983356 JPD983353:JPJ983356 JYZ983353:JZF983356 KIV983353:KJB983356 KSR983353:KSX983356 LCN983353:LCT983356 LMJ983353:LMP983356 LWF983353:LWL983356 MGB983353:MGH983356 MPX983353:MQD983356 MZT983353:MZZ983356 NJP983353:NJV983356 NTL983353:NTR983356 ODH983353:ODN983356 OND983353:ONJ983356 OWZ983353:OXF983356 PGV983353:PHB983356 PQR983353:PQX983356 QAN983353:QAT983356 QKJ983353:QKP983356 QUF983353:QUL983356 REB983353:REH983356 RNX983353:ROD983356 RXT983353:RXZ983356 SHP983353:SHV983356 SRL983353:SRR983356 TBH983353:TBN983356 TLD983353:TLJ983356 TUZ983353:TVF983356 UEV983353:UFB983356 UOR983353:UOX983356 UYN983353:UYT983356 VIJ983353:VIP983356 VSF983353:VSL983356 WCB983353:WCH983356 WLX983353:WMD983356 WVT983353:WVZ983356 L305:R308 JH305:JN308 TD305:TJ308 ACZ305:ADF308 AMV305:ANB308 AWR305:AWX308 BGN305:BGT308 BQJ305:BQP308 CAF305:CAL308 CKB305:CKH308 CTX305:CUD308 DDT305:DDZ308 DNP305:DNV308 DXL305:DXR308 EHH305:EHN308 ERD305:ERJ308 FAZ305:FBF308 FKV305:FLB308 FUR305:FUX308 GEN305:GET308 GOJ305:GOP308 GYF305:GYL308 HIB305:HIH308 HRX305:HSD308 IBT305:IBZ308 ILP305:ILV308 IVL305:IVR308 JFH305:JFN308 JPD305:JPJ308 JYZ305:JZF308 KIV305:KJB308 KSR305:KSX308 LCN305:LCT308 LMJ305:LMP308 LWF305:LWL308 MGB305:MGH308 MPX305:MQD308 MZT305:MZZ308 NJP305:NJV308 NTL305:NTR308 ODH305:ODN308 OND305:ONJ308 OWZ305:OXF308 PGV305:PHB308 PQR305:PQX308 QAN305:QAT308 QKJ305:QKP308 QUF305:QUL308 REB305:REH308 RNX305:ROD308 RXT305:RXZ308 SHP305:SHV308 SRL305:SRR308 TBH305:TBN308 TLD305:TLJ308 TUZ305:TVF308 UEV305:UFB308 UOR305:UOX308 UYN305:UYT308 VIJ305:VIP308 VSF305:VSL308 WCB305:WCH308 WLX305:WMD308 WVT305:WVZ308 L65841:R65844 JH65841:JN65844 TD65841:TJ65844 ACZ65841:ADF65844 AMV65841:ANB65844 AWR65841:AWX65844 BGN65841:BGT65844 BQJ65841:BQP65844 CAF65841:CAL65844 CKB65841:CKH65844 CTX65841:CUD65844 DDT65841:DDZ65844 DNP65841:DNV65844 DXL65841:DXR65844 EHH65841:EHN65844 ERD65841:ERJ65844 FAZ65841:FBF65844 FKV65841:FLB65844 FUR65841:FUX65844 GEN65841:GET65844 GOJ65841:GOP65844 GYF65841:GYL65844 HIB65841:HIH65844 HRX65841:HSD65844 IBT65841:IBZ65844 ILP65841:ILV65844 IVL65841:IVR65844 JFH65841:JFN65844 JPD65841:JPJ65844 JYZ65841:JZF65844 KIV65841:KJB65844 KSR65841:KSX65844 LCN65841:LCT65844 LMJ65841:LMP65844 LWF65841:LWL65844 MGB65841:MGH65844 MPX65841:MQD65844 MZT65841:MZZ65844 NJP65841:NJV65844 NTL65841:NTR65844 ODH65841:ODN65844 OND65841:ONJ65844 OWZ65841:OXF65844 PGV65841:PHB65844 PQR65841:PQX65844 QAN65841:QAT65844 QKJ65841:QKP65844 QUF65841:QUL65844 REB65841:REH65844 RNX65841:ROD65844 RXT65841:RXZ65844 SHP65841:SHV65844 SRL65841:SRR65844 TBH65841:TBN65844 TLD65841:TLJ65844 TUZ65841:TVF65844 UEV65841:UFB65844 UOR65841:UOX65844 UYN65841:UYT65844 VIJ65841:VIP65844 VSF65841:VSL65844 WCB65841:WCH65844 WLX65841:WMD65844 WVT65841:WVZ65844 L131377:R131380 JH131377:JN131380 TD131377:TJ131380 ACZ131377:ADF131380 AMV131377:ANB131380 AWR131377:AWX131380 BGN131377:BGT131380 BQJ131377:BQP131380 CAF131377:CAL131380 CKB131377:CKH131380 CTX131377:CUD131380 DDT131377:DDZ131380 DNP131377:DNV131380 DXL131377:DXR131380 EHH131377:EHN131380 ERD131377:ERJ131380 FAZ131377:FBF131380 FKV131377:FLB131380 FUR131377:FUX131380 GEN131377:GET131380 GOJ131377:GOP131380 GYF131377:GYL131380 HIB131377:HIH131380 HRX131377:HSD131380 IBT131377:IBZ131380 ILP131377:ILV131380 IVL131377:IVR131380 JFH131377:JFN131380 JPD131377:JPJ131380 JYZ131377:JZF131380 KIV131377:KJB131380 KSR131377:KSX131380 LCN131377:LCT131380 LMJ131377:LMP131380 LWF131377:LWL131380 MGB131377:MGH131380 MPX131377:MQD131380 MZT131377:MZZ131380 NJP131377:NJV131380 NTL131377:NTR131380 ODH131377:ODN131380 OND131377:ONJ131380 OWZ131377:OXF131380 PGV131377:PHB131380 PQR131377:PQX131380 QAN131377:QAT131380 QKJ131377:QKP131380 QUF131377:QUL131380 REB131377:REH131380 RNX131377:ROD131380 RXT131377:RXZ131380 SHP131377:SHV131380 SRL131377:SRR131380 TBH131377:TBN131380 TLD131377:TLJ131380 TUZ131377:TVF131380 UEV131377:UFB131380 UOR131377:UOX131380 UYN131377:UYT131380 VIJ131377:VIP131380 VSF131377:VSL131380 WCB131377:WCH131380 WLX131377:WMD131380 WVT131377:WVZ131380 L196913:R196916 JH196913:JN196916 TD196913:TJ196916 ACZ196913:ADF196916 AMV196913:ANB196916 AWR196913:AWX196916 BGN196913:BGT196916 BQJ196913:BQP196916 CAF196913:CAL196916 CKB196913:CKH196916 CTX196913:CUD196916 DDT196913:DDZ196916 DNP196913:DNV196916 DXL196913:DXR196916 EHH196913:EHN196916 ERD196913:ERJ196916 FAZ196913:FBF196916 FKV196913:FLB196916 FUR196913:FUX196916 GEN196913:GET196916 GOJ196913:GOP196916 GYF196913:GYL196916 HIB196913:HIH196916 HRX196913:HSD196916 IBT196913:IBZ196916 ILP196913:ILV196916 IVL196913:IVR196916 JFH196913:JFN196916 JPD196913:JPJ196916 JYZ196913:JZF196916 KIV196913:KJB196916 KSR196913:KSX196916 LCN196913:LCT196916 LMJ196913:LMP196916 LWF196913:LWL196916 MGB196913:MGH196916 MPX196913:MQD196916 MZT196913:MZZ196916 NJP196913:NJV196916 NTL196913:NTR196916 ODH196913:ODN196916 OND196913:ONJ196916 OWZ196913:OXF196916 PGV196913:PHB196916 PQR196913:PQX196916 QAN196913:QAT196916 QKJ196913:QKP196916 QUF196913:QUL196916 REB196913:REH196916 RNX196913:ROD196916 RXT196913:RXZ196916 SHP196913:SHV196916 SRL196913:SRR196916 TBH196913:TBN196916 TLD196913:TLJ196916 TUZ196913:TVF196916 UEV196913:UFB196916 UOR196913:UOX196916 UYN196913:UYT196916 VIJ196913:VIP196916 VSF196913:VSL196916 WCB196913:WCH196916 WLX196913:WMD196916 WVT196913:WVZ196916 L262449:R262452 JH262449:JN262452 TD262449:TJ262452 ACZ262449:ADF262452 AMV262449:ANB262452 AWR262449:AWX262452 BGN262449:BGT262452 BQJ262449:BQP262452 CAF262449:CAL262452 CKB262449:CKH262452 CTX262449:CUD262452 DDT262449:DDZ262452 DNP262449:DNV262452 DXL262449:DXR262452 EHH262449:EHN262452 ERD262449:ERJ262452 FAZ262449:FBF262452 FKV262449:FLB262452 FUR262449:FUX262452 GEN262449:GET262452 GOJ262449:GOP262452 GYF262449:GYL262452 HIB262449:HIH262452 HRX262449:HSD262452 IBT262449:IBZ262452 ILP262449:ILV262452 IVL262449:IVR262452 JFH262449:JFN262452 JPD262449:JPJ262452 JYZ262449:JZF262452 KIV262449:KJB262452 KSR262449:KSX262452 LCN262449:LCT262452 LMJ262449:LMP262452 LWF262449:LWL262452 MGB262449:MGH262452 MPX262449:MQD262452 MZT262449:MZZ262452 NJP262449:NJV262452 NTL262449:NTR262452 ODH262449:ODN262452 OND262449:ONJ262452 OWZ262449:OXF262452 PGV262449:PHB262452 PQR262449:PQX262452 QAN262449:QAT262452 QKJ262449:QKP262452 QUF262449:QUL262452 REB262449:REH262452 RNX262449:ROD262452 RXT262449:RXZ262452 SHP262449:SHV262452 SRL262449:SRR262452 TBH262449:TBN262452 TLD262449:TLJ262452 TUZ262449:TVF262452 UEV262449:UFB262452 UOR262449:UOX262452 UYN262449:UYT262452 VIJ262449:VIP262452 VSF262449:VSL262452 WCB262449:WCH262452 WLX262449:WMD262452 WVT262449:WVZ262452 L327985:R327988 JH327985:JN327988 TD327985:TJ327988 ACZ327985:ADF327988 AMV327985:ANB327988 AWR327985:AWX327988 BGN327985:BGT327988 BQJ327985:BQP327988 CAF327985:CAL327988 CKB327985:CKH327988 CTX327985:CUD327988 DDT327985:DDZ327988 DNP327985:DNV327988 DXL327985:DXR327988 EHH327985:EHN327988 ERD327985:ERJ327988 FAZ327985:FBF327988 FKV327985:FLB327988 FUR327985:FUX327988 GEN327985:GET327988 GOJ327985:GOP327988 GYF327985:GYL327988 HIB327985:HIH327988 HRX327985:HSD327988 IBT327985:IBZ327988 ILP327985:ILV327988 IVL327985:IVR327988 JFH327985:JFN327988 JPD327985:JPJ327988 JYZ327985:JZF327988 KIV327985:KJB327988 KSR327985:KSX327988 LCN327985:LCT327988 LMJ327985:LMP327988 LWF327985:LWL327988 MGB327985:MGH327988 MPX327985:MQD327988 MZT327985:MZZ327988 NJP327985:NJV327988 NTL327985:NTR327988 ODH327985:ODN327988 OND327985:ONJ327988 OWZ327985:OXF327988 PGV327985:PHB327988 PQR327985:PQX327988 QAN327985:QAT327988 QKJ327985:QKP327988 QUF327985:QUL327988 REB327985:REH327988 RNX327985:ROD327988 RXT327985:RXZ327988 SHP327985:SHV327988 SRL327985:SRR327988 TBH327985:TBN327988 TLD327985:TLJ327988 TUZ327985:TVF327988 UEV327985:UFB327988 UOR327985:UOX327988 UYN327985:UYT327988 VIJ327985:VIP327988 VSF327985:VSL327988 WCB327985:WCH327988 WLX327985:WMD327988 WVT327985:WVZ327988 L393521:R393524 JH393521:JN393524 TD393521:TJ393524 ACZ393521:ADF393524 AMV393521:ANB393524 AWR393521:AWX393524 BGN393521:BGT393524 BQJ393521:BQP393524 CAF393521:CAL393524 CKB393521:CKH393524 CTX393521:CUD393524 DDT393521:DDZ393524 DNP393521:DNV393524 DXL393521:DXR393524 EHH393521:EHN393524 ERD393521:ERJ393524 FAZ393521:FBF393524 FKV393521:FLB393524 FUR393521:FUX393524 GEN393521:GET393524 GOJ393521:GOP393524 GYF393521:GYL393524 HIB393521:HIH393524 HRX393521:HSD393524 IBT393521:IBZ393524 ILP393521:ILV393524 IVL393521:IVR393524 JFH393521:JFN393524 JPD393521:JPJ393524 JYZ393521:JZF393524 KIV393521:KJB393524 KSR393521:KSX393524 LCN393521:LCT393524 LMJ393521:LMP393524 LWF393521:LWL393524 MGB393521:MGH393524 MPX393521:MQD393524 MZT393521:MZZ393524 NJP393521:NJV393524 NTL393521:NTR393524 ODH393521:ODN393524 OND393521:ONJ393524 OWZ393521:OXF393524 PGV393521:PHB393524 PQR393521:PQX393524 QAN393521:QAT393524 QKJ393521:QKP393524 QUF393521:QUL393524 REB393521:REH393524 RNX393521:ROD393524 RXT393521:RXZ393524 SHP393521:SHV393524 SRL393521:SRR393524 TBH393521:TBN393524 TLD393521:TLJ393524 TUZ393521:TVF393524 UEV393521:UFB393524 UOR393521:UOX393524 UYN393521:UYT393524 VIJ393521:VIP393524 VSF393521:VSL393524 WCB393521:WCH393524 WLX393521:WMD393524 WVT393521:WVZ393524 L459057:R459060 JH459057:JN459060 TD459057:TJ459060 ACZ459057:ADF459060 AMV459057:ANB459060 AWR459057:AWX459060 BGN459057:BGT459060 BQJ459057:BQP459060 CAF459057:CAL459060 CKB459057:CKH459060 CTX459057:CUD459060 DDT459057:DDZ459060 DNP459057:DNV459060 DXL459057:DXR459060 EHH459057:EHN459060 ERD459057:ERJ459060 FAZ459057:FBF459060 FKV459057:FLB459060 FUR459057:FUX459060 GEN459057:GET459060 GOJ459057:GOP459060 GYF459057:GYL459060 HIB459057:HIH459060 HRX459057:HSD459060 IBT459057:IBZ459060 ILP459057:ILV459060 IVL459057:IVR459060 JFH459057:JFN459060 JPD459057:JPJ459060 JYZ459057:JZF459060 KIV459057:KJB459060 KSR459057:KSX459060 LCN459057:LCT459060 LMJ459057:LMP459060 LWF459057:LWL459060 MGB459057:MGH459060 MPX459057:MQD459060 MZT459057:MZZ459060 NJP459057:NJV459060 NTL459057:NTR459060 ODH459057:ODN459060 OND459057:ONJ459060 OWZ459057:OXF459060 PGV459057:PHB459060 PQR459057:PQX459060 QAN459057:QAT459060 QKJ459057:QKP459060 QUF459057:QUL459060 REB459057:REH459060 RNX459057:ROD459060 RXT459057:RXZ459060 SHP459057:SHV459060 SRL459057:SRR459060 TBH459057:TBN459060 TLD459057:TLJ459060 TUZ459057:TVF459060 UEV459057:UFB459060 UOR459057:UOX459060 UYN459057:UYT459060 VIJ459057:VIP459060 VSF459057:VSL459060 WCB459057:WCH459060 WLX459057:WMD459060 WVT459057:WVZ459060 L524593:R524596 JH524593:JN524596 TD524593:TJ524596 ACZ524593:ADF524596 AMV524593:ANB524596 AWR524593:AWX524596 BGN524593:BGT524596 BQJ524593:BQP524596 CAF524593:CAL524596 CKB524593:CKH524596 CTX524593:CUD524596 DDT524593:DDZ524596 DNP524593:DNV524596 DXL524593:DXR524596 EHH524593:EHN524596 ERD524593:ERJ524596 FAZ524593:FBF524596 FKV524593:FLB524596 FUR524593:FUX524596 GEN524593:GET524596 GOJ524593:GOP524596 GYF524593:GYL524596 HIB524593:HIH524596 HRX524593:HSD524596 IBT524593:IBZ524596 ILP524593:ILV524596 IVL524593:IVR524596 JFH524593:JFN524596 JPD524593:JPJ524596 JYZ524593:JZF524596 KIV524593:KJB524596 KSR524593:KSX524596 LCN524593:LCT524596 LMJ524593:LMP524596 LWF524593:LWL524596 MGB524593:MGH524596 MPX524593:MQD524596 MZT524593:MZZ524596 NJP524593:NJV524596 NTL524593:NTR524596 ODH524593:ODN524596 OND524593:ONJ524596 OWZ524593:OXF524596 PGV524593:PHB524596 PQR524593:PQX524596 QAN524593:QAT524596 QKJ524593:QKP524596 QUF524593:QUL524596 REB524593:REH524596 RNX524593:ROD524596 RXT524593:RXZ524596 SHP524593:SHV524596 SRL524593:SRR524596 TBH524593:TBN524596 TLD524593:TLJ524596 TUZ524593:TVF524596 UEV524593:UFB524596 UOR524593:UOX524596 UYN524593:UYT524596 VIJ524593:VIP524596 VSF524593:VSL524596 WCB524593:WCH524596 WLX524593:WMD524596 WVT524593:WVZ524596 L590129:R590132 JH590129:JN590132 TD590129:TJ590132 ACZ590129:ADF590132 AMV590129:ANB590132 AWR590129:AWX590132 BGN590129:BGT590132 BQJ590129:BQP590132 CAF590129:CAL590132 CKB590129:CKH590132 CTX590129:CUD590132 DDT590129:DDZ590132 DNP590129:DNV590132 DXL590129:DXR590132 EHH590129:EHN590132 ERD590129:ERJ590132 FAZ590129:FBF590132 FKV590129:FLB590132 FUR590129:FUX590132 GEN590129:GET590132 GOJ590129:GOP590132 GYF590129:GYL590132 HIB590129:HIH590132 HRX590129:HSD590132 IBT590129:IBZ590132 ILP590129:ILV590132 IVL590129:IVR590132 JFH590129:JFN590132 JPD590129:JPJ590132 JYZ590129:JZF590132 KIV590129:KJB590132 KSR590129:KSX590132 LCN590129:LCT590132 LMJ590129:LMP590132 LWF590129:LWL590132 MGB590129:MGH590132 MPX590129:MQD590132 MZT590129:MZZ590132 NJP590129:NJV590132 NTL590129:NTR590132 ODH590129:ODN590132 OND590129:ONJ590132 OWZ590129:OXF590132 PGV590129:PHB590132 PQR590129:PQX590132 QAN590129:QAT590132 QKJ590129:QKP590132 QUF590129:QUL590132 REB590129:REH590132 RNX590129:ROD590132 RXT590129:RXZ590132 SHP590129:SHV590132 SRL590129:SRR590132 TBH590129:TBN590132 TLD590129:TLJ590132 TUZ590129:TVF590132 UEV590129:UFB590132 UOR590129:UOX590132 UYN590129:UYT590132 VIJ590129:VIP590132 VSF590129:VSL590132 WCB590129:WCH590132 WLX590129:WMD590132 WVT590129:WVZ590132 L655665:R655668 JH655665:JN655668 TD655665:TJ655668 ACZ655665:ADF655668 AMV655665:ANB655668 AWR655665:AWX655668 BGN655665:BGT655668 BQJ655665:BQP655668 CAF655665:CAL655668 CKB655665:CKH655668 CTX655665:CUD655668 DDT655665:DDZ655668 DNP655665:DNV655668 DXL655665:DXR655668 EHH655665:EHN655668 ERD655665:ERJ655668 FAZ655665:FBF655668 FKV655665:FLB655668 FUR655665:FUX655668 GEN655665:GET655668 GOJ655665:GOP655668 GYF655665:GYL655668 HIB655665:HIH655668 HRX655665:HSD655668 IBT655665:IBZ655668 ILP655665:ILV655668 IVL655665:IVR655668 JFH655665:JFN655668 JPD655665:JPJ655668 JYZ655665:JZF655668 KIV655665:KJB655668 KSR655665:KSX655668 LCN655665:LCT655668 LMJ655665:LMP655668 LWF655665:LWL655668 MGB655665:MGH655668 MPX655665:MQD655668 MZT655665:MZZ655668 NJP655665:NJV655668 NTL655665:NTR655668 ODH655665:ODN655668 OND655665:ONJ655668 OWZ655665:OXF655668 PGV655665:PHB655668 PQR655665:PQX655668 QAN655665:QAT655668 QKJ655665:QKP655668 QUF655665:QUL655668 REB655665:REH655668 RNX655665:ROD655668 RXT655665:RXZ655668 SHP655665:SHV655668 SRL655665:SRR655668 TBH655665:TBN655668 TLD655665:TLJ655668 TUZ655665:TVF655668 UEV655665:UFB655668 UOR655665:UOX655668 UYN655665:UYT655668 VIJ655665:VIP655668 VSF655665:VSL655668 WCB655665:WCH655668 WLX655665:WMD655668 WVT655665:WVZ655668 L721201:R721204 JH721201:JN721204 TD721201:TJ721204 ACZ721201:ADF721204 AMV721201:ANB721204 AWR721201:AWX721204 BGN721201:BGT721204 BQJ721201:BQP721204 CAF721201:CAL721204 CKB721201:CKH721204 CTX721201:CUD721204 DDT721201:DDZ721204 DNP721201:DNV721204 DXL721201:DXR721204 EHH721201:EHN721204 ERD721201:ERJ721204 FAZ721201:FBF721204 FKV721201:FLB721204 FUR721201:FUX721204 GEN721201:GET721204 GOJ721201:GOP721204 GYF721201:GYL721204 HIB721201:HIH721204 HRX721201:HSD721204 IBT721201:IBZ721204 ILP721201:ILV721204 IVL721201:IVR721204 JFH721201:JFN721204 JPD721201:JPJ721204 JYZ721201:JZF721204 KIV721201:KJB721204 KSR721201:KSX721204 LCN721201:LCT721204 LMJ721201:LMP721204 LWF721201:LWL721204 MGB721201:MGH721204 MPX721201:MQD721204 MZT721201:MZZ721204 NJP721201:NJV721204 NTL721201:NTR721204 ODH721201:ODN721204 OND721201:ONJ721204 OWZ721201:OXF721204 PGV721201:PHB721204 PQR721201:PQX721204 QAN721201:QAT721204 QKJ721201:QKP721204 QUF721201:QUL721204 REB721201:REH721204 RNX721201:ROD721204 RXT721201:RXZ721204 SHP721201:SHV721204 SRL721201:SRR721204 TBH721201:TBN721204 TLD721201:TLJ721204 TUZ721201:TVF721204 UEV721201:UFB721204 UOR721201:UOX721204 UYN721201:UYT721204 VIJ721201:VIP721204 VSF721201:VSL721204 WCB721201:WCH721204 WLX721201:WMD721204 WVT721201:WVZ721204 L786737:R786740 JH786737:JN786740 TD786737:TJ786740 ACZ786737:ADF786740 AMV786737:ANB786740 AWR786737:AWX786740 BGN786737:BGT786740 BQJ786737:BQP786740 CAF786737:CAL786740 CKB786737:CKH786740 CTX786737:CUD786740 DDT786737:DDZ786740 DNP786737:DNV786740 DXL786737:DXR786740 EHH786737:EHN786740 ERD786737:ERJ786740 FAZ786737:FBF786740 FKV786737:FLB786740 FUR786737:FUX786740 GEN786737:GET786740 GOJ786737:GOP786740 GYF786737:GYL786740 HIB786737:HIH786740 HRX786737:HSD786740 IBT786737:IBZ786740 ILP786737:ILV786740 IVL786737:IVR786740 JFH786737:JFN786740 JPD786737:JPJ786740 JYZ786737:JZF786740 KIV786737:KJB786740 KSR786737:KSX786740 LCN786737:LCT786740 LMJ786737:LMP786740 LWF786737:LWL786740 MGB786737:MGH786740 MPX786737:MQD786740 MZT786737:MZZ786740 NJP786737:NJV786740 NTL786737:NTR786740 ODH786737:ODN786740 OND786737:ONJ786740 OWZ786737:OXF786740 PGV786737:PHB786740 PQR786737:PQX786740 QAN786737:QAT786740 QKJ786737:QKP786740 QUF786737:QUL786740 REB786737:REH786740 RNX786737:ROD786740 RXT786737:RXZ786740 SHP786737:SHV786740 SRL786737:SRR786740 TBH786737:TBN786740 TLD786737:TLJ786740 TUZ786737:TVF786740 UEV786737:UFB786740 UOR786737:UOX786740 UYN786737:UYT786740 VIJ786737:VIP786740 VSF786737:VSL786740 WCB786737:WCH786740 WLX786737:WMD786740 WVT786737:WVZ786740 L852273:R852276 JH852273:JN852276 TD852273:TJ852276 ACZ852273:ADF852276 AMV852273:ANB852276 AWR852273:AWX852276 BGN852273:BGT852276 BQJ852273:BQP852276 CAF852273:CAL852276 CKB852273:CKH852276 CTX852273:CUD852276 DDT852273:DDZ852276 DNP852273:DNV852276 DXL852273:DXR852276 EHH852273:EHN852276 ERD852273:ERJ852276 FAZ852273:FBF852276 FKV852273:FLB852276 FUR852273:FUX852276 GEN852273:GET852276 GOJ852273:GOP852276 GYF852273:GYL852276 HIB852273:HIH852276 HRX852273:HSD852276 IBT852273:IBZ852276 ILP852273:ILV852276 IVL852273:IVR852276 JFH852273:JFN852276 JPD852273:JPJ852276 JYZ852273:JZF852276 KIV852273:KJB852276 KSR852273:KSX852276 LCN852273:LCT852276 LMJ852273:LMP852276 LWF852273:LWL852276 MGB852273:MGH852276 MPX852273:MQD852276 MZT852273:MZZ852276 NJP852273:NJV852276 NTL852273:NTR852276 ODH852273:ODN852276 OND852273:ONJ852276 OWZ852273:OXF852276 PGV852273:PHB852276 PQR852273:PQX852276 QAN852273:QAT852276 QKJ852273:QKP852276 QUF852273:QUL852276 REB852273:REH852276 RNX852273:ROD852276 RXT852273:RXZ852276 SHP852273:SHV852276 SRL852273:SRR852276 TBH852273:TBN852276 TLD852273:TLJ852276 TUZ852273:TVF852276 UEV852273:UFB852276 UOR852273:UOX852276 UYN852273:UYT852276 VIJ852273:VIP852276 VSF852273:VSL852276 WCB852273:WCH852276 WLX852273:WMD852276 WVT852273:WVZ852276 L917809:R917812 JH917809:JN917812 TD917809:TJ917812 ACZ917809:ADF917812 AMV917809:ANB917812 AWR917809:AWX917812 BGN917809:BGT917812 BQJ917809:BQP917812 CAF917809:CAL917812 CKB917809:CKH917812 CTX917809:CUD917812 DDT917809:DDZ917812 DNP917809:DNV917812 DXL917809:DXR917812 EHH917809:EHN917812 ERD917809:ERJ917812 FAZ917809:FBF917812 FKV917809:FLB917812 FUR917809:FUX917812 GEN917809:GET917812 GOJ917809:GOP917812 GYF917809:GYL917812 HIB917809:HIH917812 HRX917809:HSD917812 IBT917809:IBZ917812 ILP917809:ILV917812 IVL917809:IVR917812 JFH917809:JFN917812 JPD917809:JPJ917812 JYZ917809:JZF917812 KIV917809:KJB917812 KSR917809:KSX917812 LCN917809:LCT917812 LMJ917809:LMP917812 LWF917809:LWL917812 MGB917809:MGH917812 MPX917809:MQD917812 MZT917809:MZZ917812 NJP917809:NJV917812 NTL917809:NTR917812 ODH917809:ODN917812 OND917809:ONJ917812 OWZ917809:OXF917812 PGV917809:PHB917812 PQR917809:PQX917812 QAN917809:QAT917812 QKJ917809:QKP917812 QUF917809:QUL917812 REB917809:REH917812 RNX917809:ROD917812 RXT917809:RXZ917812 SHP917809:SHV917812 SRL917809:SRR917812 TBH917809:TBN917812 TLD917809:TLJ917812 TUZ917809:TVF917812 UEV917809:UFB917812 UOR917809:UOX917812 UYN917809:UYT917812 VIJ917809:VIP917812 VSF917809:VSL917812 WCB917809:WCH917812 WLX917809:WMD917812 WVT917809:WVZ917812 L983345:R983348 JH983345:JN983348 TD983345:TJ983348 ACZ983345:ADF983348 AMV983345:ANB983348 AWR983345:AWX983348 BGN983345:BGT983348 BQJ983345:BQP983348 CAF983345:CAL983348 CKB983345:CKH983348 CTX983345:CUD983348 DDT983345:DDZ983348 DNP983345:DNV983348 DXL983345:DXR983348 EHH983345:EHN983348 ERD983345:ERJ983348 FAZ983345:FBF983348 FKV983345:FLB983348 FUR983345:FUX983348 GEN983345:GET983348 GOJ983345:GOP983348 GYF983345:GYL983348 HIB983345:HIH983348 HRX983345:HSD983348 IBT983345:IBZ983348 ILP983345:ILV983348 IVL983345:IVR983348 JFH983345:JFN983348 JPD983345:JPJ983348 JYZ983345:JZF983348 KIV983345:KJB983348 KSR983345:KSX983348 LCN983345:LCT983348 LMJ983345:LMP983348 LWF983345:LWL983348 MGB983345:MGH983348 MPX983345:MQD983348 MZT983345:MZZ983348 NJP983345:NJV983348 NTL983345:NTR983348 ODH983345:ODN983348 OND983345:ONJ983348 OWZ983345:OXF983348 PGV983345:PHB983348 PQR983345:PQX983348 QAN983345:QAT983348 QKJ983345:QKP983348 QUF983345:QUL983348 REB983345:REH983348 RNX983345:ROD983348 RXT983345:RXZ983348 SHP983345:SHV983348 SRL983345:SRR983348 TBH983345:TBN983348 TLD983345:TLJ983348 TUZ983345:TVF983348 UEV983345:UFB983348 UOR983345:UOX983348 UYN983345:UYT983348 VIJ983345:VIP983348 VSF983345:VSL983348 WCB983345:WCH983348 WLX983345:WMD983348 WVT983345:WVZ983348 L297:R300 JH297:JN300 TD297:TJ300 ACZ297:ADF300 AMV297:ANB300 AWR297:AWX300 BGN297:BGT300 BQJ297:BQP300 CAF297:CAL300 CKB297:CKH300 CTX297:CUD300 DDT297:DDZ300 DNP297:DNV300 DXL297:DXR300 EHH297:EHN300 ERD297:ERJ300 FAZ297:FBF300 FKV297:FLB300 FUR297:FUX300 GEN297:GET300 GOJ297:GOP300 GYF297:GYL300 HIB297:HIH300 HRX297:HSD300 IBT297:IBZ300 ILP297:ILV300 IVL297:IVR300 JFH297:JFN300 JPD297:JPJ300 JYZ297:JZF300 KIV297:KJB300 KSR297:KSX300 LCN297:LCT300 LMJ297:LMP300 LWF297:LWL300 MGB297:MGH300 MPX297:MQD300 MZT297:MZZ300 NJP297:NJV300 NTL297:NTR300 ODH297:ODN300 OND297:ONJ300 OWZ297:OXF300 PGV297:PHB300 PQR297:PQX300 QAN297:QAT300 QKJ297:QKP300 QUF297:QUL300 REB297:REH300 RNX297:ROD300 RXT297:RXZ300 SHP297:SHV300 SRL297:SRR300 TBH297:TBN300 TLD297:TLJ300 TUZ297:TVF300 UEV297:UFB300 UOR297:UOX300 UYN297:UYT300 VIJ297:VIP300 VSF297:VSL300 WCB297:WCH300 WLX297:WMD300 WVT297:WVZ300 L65833:R65836 JH65833:JN65836 TD65833:TJ65836 ACZ65833:ADF65836 AMV65833:ANB65836 AWR65833:AWX65836 BGN65833:BGT65836 BQJ65833:BQP65836 CAF65833:CAL65836 CKB65833:CKH65836 CTX65833:CUD65836 DDT65833:DDZ65836 DNP65833:DNV65836 DXL65833:DXR65836 EHH65833:EHN65836 ERD65833:ERJ65836 FAZ65833:FBF65836 FKV65833:FLB65836 FUR65833:FUX65836 GEN65833:GET65836 GOJ65833:GOP65836 GYF65833:GYL65836 HIB65833:HIH65836 HRX65833:HSD65836 IBT65833:IBZ65836 ILP65833:ILV65836 IVL65833:IVR65836 JFH65833:JFN65836 JPD65833:JPJ65836 JYZ65833:JZF65836 KIV65833:KJB65836 KSR65833:KSX65836 LCN65833:LCT65836 LMJ65833:LMP65836 LWF65833:LWL65836 MGB65833:MGH65836 MPX65833:MQD65836 MZT65833:MZZ65836 NJP65833:NJV65836 NTL65833:NTR65836 ODH65833:ODN65836 OND65833:ONJ65836 OWZ65833:OXF65836 PGV65833:PHB65836 PQR65833:PQX65836 QAN65833:QAT65836 QKJ65833:QKP65836 QUF65833:QUL65836 REB65833:REH65836 RNX65833:ROD65836 RXT65833:RXZ65836 SHP65833:SHV65836 SRL65833:SRR65836 TBH65833:TBN65836 TLD65833:TLJ65836 TUZ65833:TVF65836 UEV65833:UFB65836 UOR65833:UOX65836 UYN65833:UYT65836 VIJ65833:VIP65836 VSF65833:VSL65836 WCB65833:WCH65836 WLX65833:WMD65836 WVT65833:WVZ65836 L131369:R131372 JH131369:JN131372 TD131369:TJ131372 ACZ131369:ADF131372 AMV131369:ANB131372 AWR131369:AWX131372 BGN131369:BGT131372 BQJ131369:BQP131372 CAF131369:CAL131372 CKB131369:CKH131372 CTX131369:CUD131372 DDT131369:DDZ131372 DNP131369:DNV131372 DXL131369:DXR131372 EHH131369:EHN131372 ERD131369:ERJ131372 FAZ131369:FBF131372 FKV131369:FLB131372 FUR131369:FUX131372 GEN131369:GET131372 GOJ131369:GOP131372 GYF131369:GYL131372 HIB131369:HIH131372 HRX131369:HSD131372 IBT131369:IBZ131372 ILP131369:ILV131372 IVL131369:IVR131372 JFH131369:JFN131372 JPD131369:JPJ131372 JYZ131369:JZF131372 KIV131369:KJB131372 KSR131369:KSX131372 LCN131369:LCT131372 LMJ131369:LMP131372 LWF131369:LWL131372 MGB131369:MGH131372 MPX131369:MQD131372 MZT131369:MZZ131372 NJP131369:NJV131372 NTL131369:NTR131372 ODH131369:ODN131372 OND131369:ONJ131372 OWZ131369:OXF131372 PGV131369:PHB131372 PQR131369:PQX131372 QAN131369:QAT131372 QKJ131369:QKP131372 QUF131369:QUL131372 REB131369:REH131372 RNX131369:ROD131372 RXT131369:RXZ131372 SHP131369:SHV131372 SRL131369:SRR131372 TBH131369:TBN131372 TLD131369:TLJ131372 TUZ131369:TVF131372 UEV131369:UFB131372 UOR131369:UOX131372 UYN131369:UYT131372 VIJ131369:VIP131372 VSF131369:VSL131372 WCB131369:WCH131372 WLX131369:WMD131372 WVT131369:WVZ131372 L196905:R196908 JH196905:JN196908 TD196905:TJ196908 ACZ196905:ADF196908 AMV196905:ANB196908 AWR196905:AWX196908 BGN196905:BGT196908 BQJ196905:BQP196908 CAF196905:CAL196908 CKB196905:CKH196908 CTX196905:CUD196908 DDT196905:DDZ196908 DNP196905:DNV196908 DXL196905:DXR196908 EHH196905:EHN196908 ERD196905:ERJ196908 FAZ196905:FBF196908 FKV196905:FLB196908 FUR196905:FUX196908 GEN196905:GET196908 GOJ196905:GOP196908 GYF196905:GYL196908 HIB196905:HIH196908 HRX196905:HSD196908 IBT196905:IBZ196908 ILP196905:ILV196908 IVL196905:IVR196908 JFH196905:JFN196908 JPD196905:JPJ196908 JYZ196905:JZF196908 KIV196905:KJB196908 KSR196905:KSX196908 LCN196905:LCT196908 LMJ196905:LMP196908 LWF196905:LWL196908 MGB196905:MGH196908 MPX196905:MQD196908 MZT196905:MZZ196908 NJP196905:NJV196908 NTL196905:NTR196908 ODH196905:ODN196908 OND196905:ONJ196908 OWZ196905:OXF196908 PGV196905:PHB196908 PQR196905:PQX196908 QAN196905:QAT196908 QKJ196905:QKP196908 QUF196905:QUL196908 REB196905:REH196908 RNX196905:ROD196908 RXT196905:RXZ196908 SHP196905:SHV196908 SRL196905:SRR196908 TBH196905:TBN196908 TLD196905:TLJ196908 TUZ196905:TVF196908 UEV196905:UFB196908 UOR196905:UOX196908 UYN196905:UYT196908 VIJ196905:VIP196908 VSF196905:VSL196908 WCB196905:WCH196908 WLX196905:WMD196908 WVT196905:WVZ196908 L262441:R262444 JH262441:JN262444 TD262441:TJ262444 ACZ262441:ADF262444 AMV262441:ANB262444 AWR262441:AWX262444 BGN262441:BGT262444 BQJ262441:BQP262444 CAF262441:CAL262444 CKB262441:CKH262444 CTX262441:CUD262444 DDT262441:DDZ262444 DNP262441:DNV262444 DXL262441:DXR262444 EHH262441:EHN262444 ERD262441:ERJ262444 FAZ262441:FBF262444 FKV262441:FLB262444 FUR262441:FUX262444 GEN262441:GET262444 GOJ262441:GOP262444 GYF262441:GYL262444 HIB262441:HIH262444 HRX262441:HSD262444 IBT262441:IBZ262444 ILP262441:ILV262444 IVL262441:IVR262444 JFH262441:JFN262444 JPD262441:JPJ262444 JYZ262441:JZF262444 KIV262441:KJB262444 KSR262441:KSX262444 LCN262441:LCT262444 LMJ262441:LMP262444 LWF262441:LWL262444 MGB262441:MGH262444 MPX262441:MQD262444 MZT262441:MZZ262444 NJP262441:NJV262444 NTL262441:NTR262444 ODH262441:ODN262444 OND262441:ONJ262444 OWZ262441:OXF262444 PGV262441:PHB262444 PQR262441:PQX262444 QAN262441:QAT262444 QKJ262441:QKP262444 QUF262441:QUL262444 REB262441:REH262444 RNX262441:ROD262444 RXT262441:RXZ262444 SHP262441:SHV262444 SRL262441:SRR262444 TBH262441:TBN262444 TLD262441:TLJ262444 TUZ262441:TVF262444 UEV262441:UFB262444 UOR262441:UOX262444 UYN262441:UYT262444 VIJ262441:VIP262444 VSF262441:VSL262444 WCB262441:WCH262444 WLX262441:WMD262444 WVT262441:WVZ262444 L327977:R327980 JH327977:JN327980 TD327977:TJ327980 ACZ327977:ADF327980 AMV327977:ANB327980 AWR327977:AWX327980 BGN327977:BGT327980 BQJ327977:BQP327980 CAF327977:CAL327980 CKB327977:CKH327980 CTX327977:CUD327980 DDT327977:DDZ327980 DNP327977:DNV327980 DXL327977:DXR327980 EHH327977:EHN327980 ERD327977:ERJ327980 FAZ327977:FBF327980 FKV327977:FLB327980 FUR327977:FUX327980 GEN327977:GET327980 GOJ327977:GOP327980 GYF327977:GYL327980 HIB327977:HIH327980 HRX327977:HSD327980 IBT327977:IBZ327980 ILP327977:ILV327980 IVL327977:IVR327980 JFH327977:JFN327980 JPD327977:JPJ327980 JYZ327977:JZF327980 KIV327977:KJB327980 KSR327977:KSX327980 LCN327977:LCT327980 LMJ327977:LMP327980 LWF327977:LWL327980 MGB327977:MGH327980 MPX327977:MQD327980 MZT327977:MZZ327980 NJP327977:NJV327980 NTL327977:NTR327980 ODH327977:ODN327980 OND327977:ONJ327980 OWZ327977:OXF327980 PGV327977:PHB327980 PQR327977:PQX327980 QAN327977:QAT327980 QKJ327977:QKP327980 QUF327977:QUL327980 REB327977:REH327980 RNX327977:ROD327980 RXT327977:RXZ327980 SHP327977:SHV327980 SRL327977:SRR327980 TBH327977:TBN327980 TLD327977:TLJ327980 TUZ327977:TVF327980 UEV327977:UFB327980 UOR327977:UOX327980 UYN327977:UYT327980 VIJ327977:VIP327980 VSF327977:VSL327980 WCB327977:WCH327980 WLX327977:WMD327980 WVT327977:WVZ327980 L393513:R393516 JH393513:JN393516 TD393513:TJ393516 ACZ393513:ADF393516 AMV393513:ANB393516 AWR393513:AWX393516 BGN393513:BGT393516 BQJ393513:BQP393516 CAF393513:CAL393516 CKB393513:CKH393516 CTX393513:CUD393516 DDT393513:DDZ393516 DNP393513:DNV393516 DXL393513:DXR393516 EHH393513:EHN393516 ERD393513:ERJ393516 FAZ393513:FBF393516 FKV393513:FLB393516 FUR393513:FUX393516 GEN393513:GET393516 GOJ393513:GOP393516 GYF393513:GYL393516 HIB393513:HIH393516 HRX393513:HSD393516 IBT393513:IBZ393516 ILP393513:ILV393516 IVL393513:IVR393516 JFH393513:JFN393516 JPD393513:JPJ393516 JYZ393513:JZF393516 KIV393513:KJB393516 KSR393513:KSX393516 LCN393513:LCT393516 LMJ393513:LMP393516 LWF393513:LWL393516 MGB393513:MGH393516 MPX393513:MQD393516 MZT393513:MZZ393516 NJP393513:NJV393516 NTL393513:NTR393516 ODH393513:ODN393516 OND393513:ONJ393516 OWZ393513:OXF393516 PGV393513:PHB393516 PQR393513:PQX393516 QAN393513:QAT393516 QKJ393513:QKP393516 QUF393513:QUL393516 REB393513:REH393516 RNX393513:ROD393516 RXT393513:RXZ393516 SHP393513:SHV393516 SRL393513:SRR393516 TBH393513:TBN393516 TLD393513:TLJ393516 TUZ393513:TVF393516 UEV393513:UFB393516 UOR393513:UOX393516 UYN393513:UYT393516 VIJ393513:VIP393516 VSF393513:VSL393516 WCB393513:WCH393516 WLX393513:WMD393516 WVT393513:WVZ393516 L459049:R459052 JH459049:JN459052 TD459049:TJ459052 ACZ459049:ADF459052 AMV459049:ANB459052 AWR459049:AWX459052 BGN459049:BGT459052 BQJ459049:BQP459052 CAF459049:CAL459052 CKB459049:CKH459052 CTX459049:CUD459052 DDT459049:DDZ459052 DNP459049:DNV459052 DXL459049:DXR459052 EHH459049:EHN459052 ERD459049:ERJ459052 FAZ459049:FBF459052 FKV459049:FLB459052 FUR459049:FUX459052 GEN459049:GET459052 GOJ459049:GOP459052 GYF459049:GYL459052 HIB459049:HIH459052 HRX459049:HSD459052 IBT459049:IBZ459052 ILP459049:ILV459052 IVL459049:IVR459052 JFH459049:JFN459052 JPD459049:JPJ459052 JYZ459049:JZF459052 KIV459049:KJB459052 KSR459049:KSX459052 LCN459049:LCT459052 LMJ459049:LMP459052 LWF459049:LWL459052 MGB459049:MGH459052 MPX459049:MQD459052 MZT459049:MZZ459052 NJP459049:NJV459052 NTL459049:NTR459052 ODH459049:ODN459052 OND459049:ONJ459052 OWZ459049:OXF459052 PGV459049:PHB459052 PQR459049:PQX459052 QAN459049:QAT459052 QKJ459049:QKP459052 QUF459049:QUL459052 REB459049:REH459052 RNX459049:ROD459052 RXT459049:RXZ459052 SHP459049:SHV459052 SRL459049:SRR459052 TBH459049:TBN459052 TLD459049:TLJ459052 TUZ459049:TVF459052 UEV459049:UFB459052 UOR459049:UOX459052 UYN459049:UYT459052 VIJ459049:VIP459052 VSF459049:VSL459052 WCB459049:WCH459052 WLX459049:WMD459052 WVT459049:WVZ459052 L524585:R524588 JH524585:JN524588 TD524585:TJ524588 ACZ524585:ADF524588 AMV524585:ANB524588 AWR524585:AWX524588 BGN524585:BGT524588 BQJ524585:BQP524588 CAF524585:CAL524588 CKB524585:CKH524588 CTX524585:CUD524588 DDT524585:DDZ524588 DNP524585:DNV524588 DXL524585:DXR524588 EHH524585:EHN524588 ERD524585:ERJ524588 FAZ524585:FBF524588 FKV524585:FLB524588 FUR524585:FUX524588 GEN524585:GET524588 GOJ524585:GOP524588 GYF524585:GYL524588 HIB524585:HIH524588 HRX524585:HSD524588 IBT524585:IBZ524588 ILP524585:ILV524588 IVL524585:IVR524588 JFH524585:JFN524588 JPD524585:JPJ524588 JYZ524585:JZF524588 KIV524585:KJB524588 KSR524585:KSX524588 LCN524585:LCT524588 LMJ524585:LMP524588 LWF524585:LWL524588 MGB524585:MGH524588 MPX524585:MQD524588 MZT524585:MZZ524588 NJP524585:NJV524588 NTL524585:NTR524588 ODH524585:ODN524588 OND524585:ONJ524588 OWZ524585:OXF524588 PGV524585:PHB524588 PQR524585:PQX524588 QAN524585:QAT524588 QKJ524585:QKP524588 QUF524585:QUL524588 REB524585:REH524588 RNX524585:ROD524588 RXT524585:RXZ524588 SHP524585:SHV524588 SRL524585:SRR524588 TBH524585:TBN524588 TLD524585:TLJ524588 TUZ524585:TVF524588 UEV524585:UFB524588 UOR524585:UOX524588 UYN524585:UYT524588 VIJ524585:VIP524588 VSF524585:VSL524588 WCB524585:WCH524588 WLX524585:WMD524588 WVT524585:WVZ524588 L590121:R590124 JH590121:JN590124 TD590121:TJ590124 ACZ590121:ADF590124 AMV590121:ANB590124 AWR590121:AWX590124 BGN590121:BGT590124 BQJ590121:BQP590124 CAF590121:CAL590124 CKB590121:CKH590124 CTX590121:CUD590124 DDT590121:DDZ590124 DNP590121:DNV590124 DXL590121:DXR590124 EHH590121:EHN590124 ERD590121:ERJ590124 FAZ590121:FBF590124 FKV590121:FLB590124 FUR590121:FUX590124 GEN590121:GET590124 GOJ590121:GOP590124 GYF590121:GYL590124 HIB590121:HIH590124 HRX590121:HSD590124 IBT590121:IBZ590124 ILP590121:ILV590124 IVL590121:IVR590124 JFH590121:JFN590124 JPD590121:JPJ590124 JYZ590121:JZF590124 KIV590121:KJB590124 KSR590121:KSX590124 LCN590121:LCT590124 LMJ590121:LMP590124 LWF590121:LWL590124 MGB590121:MGH590124 MPX590121:MQD590124 MZT590121:MZZ590124 NJP590121:NJV590124 NTL590121:NTR590124 ODH590121:ODN590124 OND590121:ONJ590124 OWZ590121:OXF590124 PGV590121:PHB590124 PQR590121:PQX590124 QAN590121:QAT590124 QKJ590121:QKP590124 QUF590121:QUL590124 REB590121:REH590124 RNX590121:ROD590124 RXT590121:RXZ590124 SHP590121:SHV590124 SRL590121:SRR590124 TBH590121:TBN590124 TLD590121:TLJ590124 TUZ590121:TVF590124 UEV590121:UFB590124 UOR590121:UOX590124 UYN590121:UYT590124 VIJ590121:VIP590124 VSF590121:VSL590124 WCB590121:WCH590124 WLX590121:WMD590124 WVT590121:WVZ590124 L655657:R655660 JH655657:JN655660 TD655657:TJ655660 ACZ655657:ADF655660 AMV655657:ANB655660 AWR655657:AWX655660 BGN655657:BGT655660 BQJ655657:BQP655660 CAF655657:CAL655660 CKB655657:CKH655660 CTX655657:CUD655660 DDT655657:DDZ655660 DNP655657:DNV655660 DXL655657:DXR655660 EHH655657:EHN655660 ERD655657:ERJ655660 FAZ655657:FBF655660 FKV655657:FLB655660 FUR655657:FUX655660 GEN655657:GET655660 GOJ655657:GOP655660 GYF655657:GYL655660 HIB655657:HIH655660 HRX655657:HSD655660 IBT655657:IBZ655660 ILP655657:ILV655660 IVL655657:IVR655660 JFH655657:JFN655660 JPD655657:JPJ655660 JYZ655657:JZF655660 KIV655657:KJB655660 KSR655657:KSX655660 LCN655657:LCT655660 LMJ655657:LMP655660 LWF655657:LWL655660 MGB655657:MGH655660 MPX655657:MQD655660 MZT655657:MZZ655660 NJP655657:NJV655660 NTL655657:NTR655660 ODH655657:ODN655660 OND655657:ONJ655660 OWZ655657:OXF655660 PGV655657:PHB655660 PQR655657:PQX655660 QAN655657:QAT655660 QKJ655657:QKP655660 QUF655657:QUL655660 REB655657:REH655660 RNX655657:ROD655660 RXT655657:RXZ655660 SHP655657:SHV655660 SRL655657:SRR655660 TBH655657:TBN655660 TLD655657:TLJ655660 TUZ655657:TVF655660 UEV655657:UFB655660 UOR655657:UOX655660 UYN655657:UYT655660 VIJ655657:VIP655660 VSF655657:VSL655660 WCB655657:WCH655660 WLX655657:WMD655660 WVT655657:WVZ655660 L721193:R721196 JH721193:JN721196 TD721193:TJ721196 ACZ721193:ADF721196 AMV721193:ANB721196 AWR721193:AWX721196 BGN721193:BGT721196 BQJ721193:BQP721196 CAF721193:CAL721196 CKB721193:CKH721196 CTX721193:CUD721196 DDT721193:DDZ721196 DNP721193:DNV721196 DXL721193:DXR721196 EHH721193:EHN721196 ERD721193:ERJ721196 FAZ721193:FBF721196 FKV721193:FLB721196 FUR721193:FUX721196 GEN721193:GET721196 GOJ721193:GOP721196 GYF721193:GYL721196 HIB721193:HIH721196 HRX721193:HSD721196 IBT721193:IBZ721196 ILP721193:ILV721196 IVL721193:IVR721196 JFH721193:JFN721196 JPD721193:JPJ721196 JYZ721193:JZF721196 KIV721193:KJB721196 KSR721193:KSX721196 LCN721193:LCT721196 LMJ721193:LMP721196 LWF721193:LWL721196 MGB721193:MGH721196 MPX721193:MQD721196 MZT721193:MZZ721196 NJP721193:NJV721196 NTL721193:NTR721196 ODH721193:ODN721196 OND721193:ONJ721196 OWZ721193:OXF721196 PGV721193:PHB721196 PQR721193:PQX721196 QAN721193:QAT721196 QKJ721193:QKP721196 QUF721193:QUL721196 REB721193:REH721196 RNX721193:ROD721196 RXT721193:RXZ721196 SHP721193:SHV721196 SRL721193:SRR721196 TBH721193:TBN721196 TLD721193:TLJ721196 TUZ721193:TVF721196 UEV721193:UFB721196 UOR721193:UOX721196 UYN721193:UYT721196 VIJ721193:VIP721196 VSF721193:VSL721196 WCB721193:WCH721196 WLX721193:WMD721196 WVT721193:WVZ721196 L786729:R786732 JH786729:JN786732 TD786729:TJ786732 ACZ786729:ADF786732 AMV786729:ANB786732 AWR786729:AWX786732 BGN786729:BGT786732 BQJ786729:BQP786732 CAF786729:CAL786732 CKB786729:CKH786732 CTX786729:CUD786732 DDT786729:DDZ786732 DNP786729:DNV786732 DXL786729:DXR786732 EHH786729:EHN786732 ERD786729:ERJ786732 FAZ786729:FBF786732 FKV786729:FLB786732 FUR786729:FUX786732 GEN786729:GET786732 GOJ786729:GOP786732 GYF786729:GYL786732 HIB786729:HIH786732 HRX786729:HSD786732 IBT786729:IBZ786732 ILP786729:ILV786732 IVL786729:IVR786732 JFH786729:JFN786732 JPD786729:JPJ786732 JYZ786729:JZF786732 KIV786729:KJB786732 KSR786729:KSX786732 LCN786729:LCT786732 LMJ786729:LMP786732 LWF786729:LWL786732 MGB786729:MGH786732 MPX786729:MQD786732 MZT786729:MZZ786732 NJP786729:NJV786732 NTL786729:NTR786732 ODH786729:ODN786732 OND786729:ONJ786732 OWZ786729:OXF786732 PGV786729:PHB786732 PQR786729:PQX786732 QAN786729:QAT786732 QKJ786729:QKP786732 QUF786729:QUL786732 REB786729:REH786732 RNX786729:ROD786732 RXT786729:RXZ786732 SHP786729:SHV786732 SRL786729:SRR786732 TBH786729:TBN786732 TLD786729:TLJ786732 TUZ786729:TVF786732 UEV786729:UFB786732 UOR786729:UOX786732 UYN786729:UYT786732 VIJ786729:VIP786732 VSF786729:VSL786732 WCB786729:WCH786732 WLX786729:WMD786732 WVT786729:WVZ786732 L852265:R852268 JH852265:JN852268 TD852265:TJ852268 ACZ852265:ADF852268 AMV852265:ANB852268 AWR852265:AWX852268 BGN852265:BGT852268 BQJ852265:BQP852268 CAF852265:CAL852268 CKB852265:CKH852268 CTX852265:CUD852268 DDT852265:DDZ852268 DNP852265:DNV852268 DXL852265:DXR852268 EHH852265:EHN852268 ERD852265:ERJ852268 FAZ852265:FBF852268 FKV852265:FLB852268 FUR852265:FUX852268 GEN852265:GET852268 GOJ852265:GOP852268 GYF852265:GYL852268 HIB852265:HIH852268 HRX852265:HSD852268 IBT852265:IBZ852268 ILP852265:ILV852268 IVL852265:IVR852268 JFH852265:JFN852268 JPD852265:JPJ852268 JYZ852265:JZF852268 KIV852265:KJB852268 KSR852265:KSX852268 LCN852265:LCT852268 LMJ852265:LMP852268 LWF852265:LWL852268 MGB852265:MGH852268 MPX852265:MQD852268 MZT852265:MZZ852268 NJP852265:NJV852268 NTL852265:NTR852268 ODH852265:ODN852268 OND852265:ONJ852268 OWZ852265:OXF852268 PGV852265:PHB852268 PQR852265:PQX852268 QAN852265:QAT852268 QKJ852265:QKP852268 QUF852265:QUL852268 REB852265:REH852268 RNX852265:ROD852268 RXT852265:RXZ852268 SHP852265:SHV852268 SRL852265:SRR852268 TBH852265:TBN852268 TLD852265:TLJ852268 TUZ852265:TVF852268 UEV852265:UFB852268 UOR852265:UOX852268 UYN852265:UYT852268 VIJ852265:VIP852268 VSF852265:VSL852268 WCB852265:WCH852268 WLX852265:WMD852268 WVT852265:WVZ852268 L917801:R917804 JH917801:JN917804 TD917801:TJ917804 ACZ917801:ADF917804 AMV917801:ANB917804 AWR917801:AWX917804 BGN917801:BGT917804 BQJ917801:BQP917804 CAF917801:CAL917804 CKB917801:CKH917804 CTX917801:CUD917804 DDT917801:DDZ917804 DNP917801:DNV917804 DXL917801:DXR917804 EHH917801:EHN917804 ERD917801:ERJ917804 FAZ917801:FBF917804 FKV917801:FLB917804 FUR917801:FUX917804 GEN917801:GET917804 GOJ917801:GOP917804 GYF917801:GYL917804 HIB917801:HIH917804 HRX917801:HSD917804 IBT917801:IBZ917804 ILP917801:ILV917804 IVL917801:IVR917804 JFH917801:JFN917804 JPD917801:JPJ917804 JYZ917801:JZF917804 KIV917801:KJB917804 KSR917801:KSX917804 LCN917801:LCT917804 LMJ917801:LMP917804 LWF917801:LWL917804 MGB917801:MGH917804 MPX917801:MQD917804 MZT917801:MZZ917804 NJP917801:NJV917804 NTL917801:NTR917804 ODH917801:ODN917804 OND917801:ONJ917804 OWZ917801:OXF917804 PGV917801:PHB917804 PQR917801:PQX917804 QAN917801:QAT917804 QKJ917801:QKP917804 QUF917801:QUL917804 REB917801:REH917804 RNX917801:ROD917804 RXT917801:RXZ917804 SHP917801:SHV917804 SRL917801:SRR917804 TBH917801:TBN917804 TLD917801:TLJ917804 TUZ917801:TVF917804 UEV917801:UFB917804 UOR917801:UOX917804 UYN917801:UYT917804 VIJ917801:VIP917804 VSF917801:VSL917804 WCB917801:WCH917804 WLX917801:WMD917804 WVT917801:WVZ917804 L983337:R983340 JH983337:JN983340 TD983337:TJ983340 ACZ983337:ADF983340 AMV983337:ANB983340 AWR983337:AWX983340 BGN983337:BGT983340 BQJ983337:BQP983340 CAF983337:CAL983340 CKB983337:CKH983340 CTX983337:CUD983340 DDT983337:DDZ983340 DNP983337:DNV983340 DXL983337:DXR983340 EHH983337:EHN983340 ERD983337:ERJ983340 FAZ983337:FBF983340 FKV983337:FLB983340 FUR983337:FUX983340 GEN983337:GET983340 GOJ983337:GOP983340 GYF983337:GYL983340 HIB983337:HIH983340 HRX983337:HSD983340 IBT983337:IBZ983340 ILP983337:ILV983340 IVL983337:IVR983340 JFH983337:JFN983340 JPD983337:JPJ983340 JYZ983337:JZF983340 KIV983337:KJB983340 KSR983337:KSX983340 LCN983337:LCT983340 LMJ983337:LMP983340 LWF983337:LWL983340 MGB983337:MGH983340 MPX983337:MQD983340 MZT983337:MZZ983340 NJP983337:NJV983340 NTL983337:NTR983340 ODH983337:ODN983340 OND983337:ONJ983340 OWZ983337:OXF983340 PGV983337:PHB983340 PQR983337:PQX983340 QAN983337:QAT983340 QKJ983337:QKP983340 QUF983337:QUL983340 REB983337:REH983340 RNX983337:ROD983340 RXT983337:RXZ983340 SHP983337:SHV983340 SRL983337:SRR983340 TBH983337:TBN983340 TLD983337:TLJ983340 TUZ983337:TVF983340 UEV983337:UFB983340 UOR983337:UOX983340 UYN983337:UYT983340 VIJ983337:VIP983340 VSF983337:VSL983340 WCB983337:WCH983340 WLX983337:WMD983340 WVT983337:WVZ983340 L289:R292 JH289:JN292 TD289:TJ292 ACZ289:ADF292 AMV289:ANB292 AWR289:AWX292 BGN289:BGT292 BQJ289:BQP292 CAF289:CAL292 CKB289:CKH292 CTX289:CUD292 DDT289:DDZ292 DNP289:DNV292 DXL289:DXR292 EHH289:EHN292 ERD289:ERJ292 FAZ289:FBF292 FKV289:FLB292 FUR289:FUX292 GEN289:GET292 GOJ289:GOP292 GYF289:GYL292 HIB289:HIH292 HRX289:HSD292 IBT289:IBZ292 ILP289:ILV292 IVL289:IVR292 JFH289:JFN292 JPD289:JPJ292 JYZ289:JZF292 KIV289:KJB292 KSR289:KSX292 LCN289:LCT292 LMJ289:LMP292 LWF289:LWL292 MGB289:MGH292 MPX289:MQD292 MZT289:MZZ292 NJP289:NJV292 NTL289:NTR292 ODH289:ODN292 OND289:ONJ292 OWZ289:OXF292 PGV289:PHB292 PQR289:PQX292 QAN289:QAT292 QKJ289:QKP292 QUF289:QUL292 REB289:REH292 RNX289:ROD292 RXT289:RXZ292 SHP289:SHV292 SRL289:SRR292 TBH289:TBN292 TLD289:TLJ292 TUZ289:TVF292 UEV289:UFB292 UOR289:UOX292 UYN289:UYT292 VIJ289:VIP292 VSF289:VSL292 WCB289:WCH292 WLX289:WMD292 WVT289:WVZ292 L65825:R65828 JH65825:JN65828 TD65825:TJ65828 ACZ65825:ADF65828 AMV65825:ANB65828 AWR65825:AWX65828 BGN65825:BGT65828 BQJ65825:BQP65828 CAF65825:CAL65828 CKB65825:CKH65828 CTX65825:CUD65828 DDT65825:DDZ65828 DNP65825:DNV65828 DXL65825:DXR65828 EHH65825:EHN65828 ERD65825:ERJ65828 FAZ65825:FBF65828 FKV65825:FLB65828 FUR65825:FUX65828 GEN65825:GET65828 GOJ65825:GOP65828 GYF65825:GYL65828 HIB65825:HIH65828 HRX65825:HSD65828 IBT65825:IBZ65828 ILP65825:ILV65828 IVL65825:IVR65828 JFH65825:JFN65828 JPD65825:JPJ65828 JYZ65825:JZF65828 KIV65825:KJB65828 KSR65825:KSX65828 LCN65825:LCT65828 LMJ65825:LMP65828 LWF65825:LWL65828 MGB65825:MGH65828 MPX65825:MQD65828 MZT65825:MZZ65828 NJP65825:NJV65828 NTL65825:NTR65828 ODH65825:ODN65828 OND65825:ONJ65828 OWZ65825:OXF65828 PGV65825:PHB65828 PQR65825:PQX65828 QAN65825:QAT65828 QKJ65825:QKP65828 QUF65825:QUL65828 REB65825:REH65828 RNX65825:ROD65828 RXT65825:RXZ65828 SHP65825:SHV65828 SRL65825:SRR65828 TBH65825:TBN65828 TLD65825:TLJ65828 TUZ65825:TVF65828 UEV65825:UFB65828 UOR65825:UOX65828 UYN65825:UYT65828 VIJ65825:VIP65828 VSF65825:VSL65828 WCB65825:WCH65828 WLX65825:WMD65828 WVT65825:WVZ65828 L131361:R131364 JH131361:JN131364 TD131361:TJ131364 ACZ131361:ADF131364 AMV131361:ANB131364 AWR131361:AWX131364 BGN131361:BGT131364 BQJ131361:BQP131364 CAF131361:CAL131364 CKB131361:CKH131364 CTX131361:CUD131364 DDT131361:DDZ131364 DNP131361:DNV131364 DXL131361:DXR131364 EHH131361:EHN131364 ERD131361:ERJ131364 FAZ131361:FBF131364 FKV131361:FLB131364 FUR131361:FUX131364 GEN131361:GET131364 GOJ131361:GOP131364 GYF131361:GYL131364 HIB131361:HIH131364 HRX131361:HSD131364 IBT131361:IBZ131364 ILP131361:ILV131364 IVL131361:IVR131364 JFH131361:JFN131364 JPD131361:JPJ131364 JYZ131361:JZF131364 KIV131361:KJB131364 KSR131361:KSX131364 LCN131361:LCT131364 LMJ131361:LMP131364 LWF131361:LWL131364 MGB131361:MGH131364 MPX131361:MQD131364 MZT131361:MZZ131364 NJP131361:NJV131364 NTL131361:NTR131364 ODH131361:ODN131364 OND131361:ONJ131364 OWZ131361:OXF131364 PGV131361:PHB131364 PQR131361:PQX131364 QAN131361:QAT131364 QKJ131361:QKP131364 QUF131361:QUL131364 REB131361:REH131364 RNX131361:ROD131364 RXT131361:RXZ131364 SHP131361:SHV131364 SRL131361:SRR131364 TBH131361:TBN131364 TLD131361:TLJ131364 TUZ131361:TVF131364 UEV131361:UFB131364 UOR131361:UOX131364 UYN131361:UYT131364 VIJ131361:VIP131364 VSF131361:VSL131364 WCB131361:WCH131364 WLX131361:WMD131364 WVT131361:WVZ131364 L196897:R196900 JH196897:JN196900 TD196897:TJ196900 ACZ196897:ADF196900 AMV196897:ANB196900 AWR196897:AWX196900 BGN196897:BGT196900 BQJ196897:BQP196900 CAF196897:CAL196900 CKB196897:CKH196900 CTX196897:CUD196900 DDT196897:DDZ196900 DNP196897:DNV196900 DXL196897:DXR196900 EHH196897:EHN196900 ERD196897:ERJ196900 FAZ196897:FBF196900 FKV196897:FLB196900 FUR196897:FUX196900 GEN196897:GET196900 GOJ196897:GOP196900 GYF196897:GYL196900 HIB196897:HIH196900 HRX196897:HSD196900 IBT196897:IBZ196900 ILP196897:ILV196900 IVL196897:IVR196900 JFH196897:JFN196900 JPD196897:JPJ196900 JYZ196897:JZF196900 KIV196897:KJB196900 KSR196897:KSX196900 LCN196897:LCT196900 LMJ196897:LMP196900 LWF196897:LWL196900 MGB196897:MGH196900 MPX196897:MQD196900 MZT196897:MZZ196900 NJP196897:NJV196900 NTL196897:NTR196900 ODH196897:ODN196900 OND196897:ONJ196900 OWZ196897:OXF196900 PGV196897:PHB196900 PQR196897:PQX196900 QAN196897:QAT196900 QKJ196897:QKP196900 QUF196897:QUL196900 REB196897:REH196900 RNX196897:ROD196900 RXT196897:RXZ196900 SHP196897:SHV196900 SRL196897:SRR196900 TBH196897:TBN196900 TLD196897:TLJ196900 TUZ196897:TVF196900 UEV196897:UFB196900 UOR196897:UOX196900 UYN196897:UYT196900 VIJ196897:VIP196900 VSF196897:VSL196900 WCB196897:WCH196900 WLX196897:WMD196900 WVT196897:WVZ196900 L262433:R262436 JH262433:JN262436 TD262433:TJ262436 ACZ262433:ADF262436 AMV262433:ANB262436 AWR262433:AWX262436 BGN262433:BGT262436 BQJ262433:BQP262436 CAF262433:CAL262436 CKB262433:CKH262436 CTX262433:CUD262436 DDT262433:DDZ262436 DNP262433:DNV262436 DXL262433:DXR262436 EHH262433:EHN262436 ERD262433:ERJ262436 FAZ262433:FBF262436 FKV262433:FLB262436 FUR262433:FUX262436 GEN262433:GET262436 GOJ262433:GOP262436 GYF262433:GYL262436 HIB262433:HIH262436 HRX262433:HSD262436 IBT262433:IBZ262436 ILP262433:ILV262436 IVL262433:IVR262436 JFH262433:JFN262436 JPD262433:JPJ262436 JYZ262433:JZF262436 KIV262433:KJB262436 KSR262433:KSX262436 LCN262433:LCT262436 LMJ262433:LMP262436 LWF262433:LWL262436 MGB262433:MGH262436 MPX262433:MQD262436 MZT262433:MZZ262436 NJP262433:NJV262436 NTL262433:NTR262436 ODH262433:ODN262436 OND262433:ONJ262436 OWZ262433:OXF262436 PGV262433:PHB262436 PQR262433:PQX262436 QAN262433:QAT262436 QKJ262433:QKP262436 QUF262433:QUL262436 REB262433:REH262436 RNX262433:ROD262436 RXT262433:RXZ262436 SHP262433:SHV262436 SRL262433:SRR262436 TBH262433:TBN262436 TLD262433:TLJ262436 TUZ262433:TVF262436 UEV262433:UFB262436 UOR262433:UOX262436 UYN262433:UYT262436 VIJ262433:VIP262436 VSF262433:VSL262436 WCB262433:WCH262436 WLX262433:WMD262436 WVT262433:WVZ262436 L327969:R327972 JH327969:JN327972 TD327969:TJ327972 ACZ327969:ADF327972 AMV327969:ANB327972 AWR327969:AWX327972 BGN327969:BGT327972 BQJ327969:BQP327972 CAF327969:CAL327972 CKB327969:CKH327972 CTX327969:CUD327972 DDT327969:DDZ327972 DNP327969:DNV327972 DXL327969:DXR327972 EHH327969:EHN327972 ERD327969:ERJ327972 FAZ327969:FBF327972 FKV327969:FLB327972 FUR327969:FUX327972 GEN327969:GET327972 GOJ327969:GOP327972 GYF327969:GYL327972 HIB327969:HIH327972 HRX327969:HSD327972 IBT327969:IBZ327972 ILP327969:ILV327972 IVL327969:IVR327972 JFH327969:JFN327972 JPD327969:JPJ327972 JYZ327969:JZF327972 KIV327969:KJB327972 KSR327969:KSX327972 LCN327969:LCT327972 LMJ327969:LMP327972 LWF327969:LWL327972 MGB327969:MGH327972 MPX327969:MQD327972 MZT327969:MZZ327972 NJP327969:NJV327972 NTL327969:NTR327972 ODH327969:ODN327972 OND327969:ONJ327972 OWZ327969:OXF327972 PGV327969:PHB327972 PQR327969:PQX327972 QAN327969:QAT327972 QKJ327969:QKP327972 QUF327969:QUL327972 REB327969:REH327972 RNX327969:ROD327972 RXT327969:RXZ327972 SHP327969:SHV327972 SRL327969:SRR327972 TBH327969:TBN327972 TLD327969:TLJ327972 TUZ327969:TVF327972 UEV327969:UFB327972 UOR327969:UOX327972 UYN327969:UYT327972 VIJ327969:VIP327972 VSF327969:VSL327972 WCB327969:WCH327972 WLX327969:WMD327972 WVT327969:WVZ327972 L393505:R393508 JH393505:JN393508 TD393505:TJ393508 ACZ393505:ADF393508 AMV393505:ANB393508 AWR393505:AWX393508 BGN393505:BGT393508 BQJ393505:BQP393508 CAF393505:CAL393508 CKB393505:CKH393508 CTX393505:CUD393508 DDT393505:DDZ393508 DNP393505:DNV393508 DXL393505:DXR393508 EHH393505:EHN393508 ERD393505:ERJ393508 FAZ393505:FBF393508 FKV393505:FLB393508 FUR393505:FUX393508 GEN393505:GET393508 GOJ393505:GOP393508 GYF393505:GYL393508 HIB393505:HIH393508 HRX393505:HSD393508 IBT393505:IBZ393508 ILP393505:ILV393508 IVL393505:IVR393508 JFH393505:JFN393508 JPD393505:JPJ393508 JYZ393505:JZF393508 KIV393505:KJB393508 KSR393505:KSX393508 LCN393505:LCT393508 LMJ393505:LMP393508 LWF393505:LWL393508 MGB393505:MGH393508 MPX393505:MQD393508 MZT393505:MZZ393508 NJP393505:NJV393508 NTL393505:NTR393508 ODH393505:ODN393508 OND393505:ONJ393508 OWZ393505:OXF393508 PGV393505:PHB393508 PQR393505:PQX393508 QAN393505:QAT393508 QKJ393505:QKP393508 QUF393505:QUL393508 REB393505:REH393508 RNX393505:ROD393508 RXT393505:RXZ393508 SHP393505:SHV393508 SRL393505:SRR393508 TBH393505:TBN393508 TLD393505:TLJ393508 TUZ393505:TVF393508 UEV393505:UFB393508 UOR393505:UOX393508 UYN393505:UYT393508 VIJ393505:VIP393508 VSF393505:VSL393508 WCB393505:WCH393508 WLX393505:WMD393508 WVT393505:WVZ393508 L459041:R459044 JH459041:JN459044 TD459041:TJ459044 ACZ459041:ADF459044 AMV459041:ANB459044 AWR459041:AWX459044 BGN459041:BGT459044 BQJ459041:BQP459044 CAF459041:CAL459044 CKB459041:CKH459044 CTX459041:CUD459044 DDT459041:DDZ459044 DNP459041:DNV459044 DXL459041:DXR459044 EHH459041:EHN459044 ERD459041:ERJ459044 FAZ459041:FBF459044 FKV459041:FLB459044 FUR459041:FUX459044 GEN459041:GET459044 GOJ459041:GOP459044 GYF459041:GYL459044 HIB459041:HIH459044 HRX459041:HSD459044 IBT459041:IBZ459044 ILP459041:ILV459044 IVL459041:IVR459044 JFH459041:JFN459044 JPD459041:JPJ459044 JYZ459041:JZF459044 KIV459041:KJB459044 KSR459041:KSX459044 LCN459041:LCT459044 LMJ459041:LMP459044 LWF459041:LWL459044 MGB459041:MGH459044 MPX459041:MQD459044 MZT459041:MZZ459044 NJP459041:NJV459044 NTL459041:NTR459044 ODH459041:ODN459044 OND459041:ONJ459044 OWZ459041:OXF459044 PGV459041:PHB459044 PQR459041:PQX459044 QAN459041:QAT459044 QKJ459041:QKP459044 QUF459041:QUL459044 REB459041:REH459044 RNX459041:ROD459044 RXT459041:RXZ459044 SHP459041:SHV459044 SRL459041:SRR459044 TBH459041:TBN459044 TLD459041:TLJ459044 TUZ459041:TVF459044 UEV459041:UFB459044 UOR459041:UOX459044 UYN459041:UYT459044 VIJ459041:VIP459044 VSF459041:VSL459044 WCB459041:WCH459044 WLX459041:WMD459044 WVT459041:WVZ459044 L524577:R524580 JH524577:JN524580 TD524577:TJ524580 ACZ524577:ADF524580 AMV524577:ANB524580 AWR524577:AWX524580 BGN524577:BGT524580 BQJ524577:BQP524580 CAF524577:CAL524580 CKB524577:CKH524580 CTX524577:CUD524580 DDT524577:DDZ524580 DNP524577:DNV524580 DXL524577:DXR524580 EHH524577:EHN524580 ERD524577:ERJ524580 FAZ524577:FBF524580 FKV524577:FLB524580 FUR524577:FUX524580 GEN524577:GET524580 GOJ524577:GOP524580 GYF524577:GYL524580 HIB524577:HIH524580 HRX524577:HSD524580 IBT524577:IBZ524580 ILP524577:ILV524580 IVL524577:IVR524580 JFH524577:JFN524580 JPD524577:JPJ524580 JYZ524577:JZF524580 KIV524577:KJB524580 KSR524577:KSX524580 LCN524577:LCT524580 LMJ524577:LMP524580 LWF524577:LWL524580 MGB524577:MGH524580 MPX524577:MQD524580 MZT524577:MZZ524580 NJP524577:NJV524580 NTL524577:NTR524580 ODH524577:ODN524580 OND524577:ONJ524580 OWZ524577:OXF524580 PGV524577:PHB524580 PQR524577:PQX524580 QAN524577:QAT524580 QKJ524577:QKP524580 QUF524577:QUL524580 REB524577:REH524580 RNX524577:ROD524580 RXT524577:RXZ524580 SHP524577:SHV524580 SRL524577:SRR524580 TBH524577:TBN524580 TLD524577:TLJ524580 TUZ524577:TVF524580 UEV524577:UFB524580 UOR524577:UOX524580 UYN524577:UYT524580 VIJ524577:VIP524580 VSF524577:VSL524580 WCB524577:WCH524580 WLX524577:WMD524580 WVT524577:WVZ524580 L590113:R590116 JH590113:JN590116 TD590113:TJ590116 ACZ590113:ADF590116 AMV590113:ANB590116 AWR590113:AWX590116 BGN590113:BGT590116 BQJ590113:BQP590116 CAF590113:CAL590116 CKB590113:CKH590116 CTX590113:CUD590116 DDT590113:DDZ590116 DNP590113:DNV590116 DXL590113:DXR590116 EHH590113:EHN590116 ERD590113:ERJ590116 FAZ590113:FBF590116 FKV590113:FLB590116 FUR590113:FUX590116 GEN590113:GET590116 GOJ590113:GOP590116 GYF590113:GYL590116 HIB590113:HIH590116 HRX590113:HSD590116 IBT590113:IBZ590116 ILP590113:ILV590116 IVL590113:IVR590116 JFH590113:JFN590116 JPD590113:JPJ590116 JYZ590113:JZF590116 KIV590113:KJB590116 KSR590113:KSX590116 LCN590113:LCT590116 LMJ590113:LMP590116 LWF590113:LWL590116 MGB590113:MGH590116 MPX590113:MQD590116 MZT590113:MZZ590116 NJP590113:NJV590116 NTL590113:NTR590116 ODH590113:ODN590116 OND590113:ONJ590116 OWZ590113:OXF590116 PGV590113:PHB590116 PQR590113:PQX590116 QAN590113:QAT590116 QKJ590113:QKP590116 QUF590113:QUL590116 REB590113:REH590116 RNX590113:ROD590116 RXT590113:RXZ590116 SHP590113:SHV590116 SRL590113:SRR590116 TBH590113:TBN590116 TLD590113:TLJ590116 TUZ590113:TVF590116 UEV590113:UFB590116 UOR590113:UOX590116 UYN590113:UYT590116 VIJ590113:VIP590116 VSF590113:VSL590116 WCB590113:WCH590116 WLX590113:WMD590116 WVT590113:WVZ590116 L655649:R655652 JH655649:JN655652 TD655649:TJ655652 ACZ655649:ADF655652 AMV655649:ANB655652 AWR655649:AWX655652 BGN655649:BGT655652 BQJ655649:BQP655652 CAF655649:CAL655652 CKB655649:CKH655652 CTX655649:CUD655652 DDT655649:DDZ655652 DNP655649:DNV655652 DXL655649:DXR655652 EHH655649:EHN655652 ERD655649:ERJ655652 FAZ655649:FBF655652 FKV655649:FLB655652 FUR655649:FUX655652 GEN655649:GET655652 GOJ655649:GOP655652 GYF655649:GYL655652 HIB655649:HIH655652 HRX655649:HSD655652 IBT655649:IBZ655652 ILP655649:ILV655652 IVL655649:IVR655652 JFH655649:JFN655652 JPD655649:JPJ655652 JYZ655649:JZF655652 KIV655649:KJB655652 KSR655649:KSX655652 LCN655649:LCT655652 LMJ655649:LMP655652 LWF655649:LWL655652 MGB655649:MGH655652 MPX655649:MQD655652 MZT655649:MZZ655652 NJP655649:NJV655652 NTL655649:NTR655652 ODH655649:ODN655652 OND655649:ONJ655652 OWZ655649:OXF655652 PGV655649:PHB655652 PQR655649:PQX655652 QAN655649:QAT655652 QKJ655649:QKP655652 QUF655649:QUL655652 REB655649:REH655652 RNX655649:ROD655652 RXT655649:RXZ655652 SHP655649:SHV655652 SRL655649:SRR655652 TBH655649:TBN655652 TLD655649:TLJ655652 TUZ655649:TVF655652 UEV655649:UFB655652 UOR655649:UOX655652 UYN655649:UYT655652 VIJ655649:VIP655652 VSF655649:VSL655652 WCB655649:WCH655652 WLX655649:WMD655652 WVT655649:WVZ655652 L721185:R721188 JH721185:JN721188 TD721185:TJ721188 ACZ721185:ADF721188 AMV721185:ANB721188 AWR721185:AWX721188 BGN721185:BGT721188 BQJ721185:BQP721188 CAF721185:CAL721188 CKB721185:CKH721188 CTX721185:CUD721188 DDT721185:DDZ721188 DNP721185:DNV721188 DXL721185:DXR721188 EHH721185:EHN721188 ERD721185:ERJ721188 FAZ721185:FBF721188 FKV721185:FLB721188 FUR721185:FUX721188 GEN721185:GET721188 GOJ721185:GOP721188 GYF721185:GYL721188 HIB721185:HIH721188 HRX721185:HSD721188 IBT721185:IBZ721188 ILP721185:ILV721188 IVL721185:IVR721188 JFH721185:JFN721188 JPD721185:JPJ721188 JYZ721185:JZF721188 KIV721185:KJB721188 KSR721185:KSX721188 LCN721185:LCT721188 LMJ721185:LMP721188 LWF721185:LWL721188 MGB721185:MGH721188 MPX721185:MQD721188 MZT721185:MZZ721188 NJP721185:NJV721188 NTL721185:NTR721188 ODH721185:ODN721188 OND721185:ONJ721188 OWZ721185:OXF721188 PGV721185:PHB721188 PQR721185:PQX721188 QAN721185:QAT721188 QKJ721185:QKP721188 QUF721185:QUL721188 REB721185:REH721188 RNX721185:ROD721188 RXT721185:RXZ721188 SHP721185:SHV721188 SRL721185:SRR721188 TBH721185:TBN721188 TLD721185:TLJ721188 TUZ721185:TVF721188 UEV721185:UFB721188 UOR721185:UOX721188 UYN721185:UYT721188 VIJ721185:VIP721188 VSF721185:VSL721188 WCB721185:WCH721188 WLX721185:WMD721188 WVT721185:WVZ721188 L786721:R786724 JH786721:JN786724 TD786721:TJ786724 ACZ786721:ADF786724 AMV786721:ANB786724 AWR786721:AWX786724 BGN786721:BGT786724 BQJ786721:BQP786724 CAF786721:CAL786724 CKB786721:CKH786724 CTX786721:CUD786724 DDT786721:DDZ786724 DNP786721:DNV786724 DXL786721:DXR786724 EHH786721:EHN786724 ERD786721:ERJ786724 FAZ786721:FBF786724 FKV786721:FLB786724 FUR786721:FUX786724 GEN786721:GET786724 GOJ786721:GOP786724 GYF786721:GYL786724 HIB786721:HIH786724 HRX786721:HSD786724 IBT786721:IBZ786724 ILP786721:ILV786724 IVL786721:IVR786724 JFH786721:JFN786724 JPD786721:JPJ786724 JYZ786721:JZF786724 KIV786721:KJB786724 KSR786721:KSX786724 LCN786721:LCT786724 LMJ786721:LMP786724 LWF786721:LWL786724 MGB786721:MGH786724 MPX786721:MQD786724 MZT786721:MZZ786724 NJP786721:NJV786724 NTL786721:NTR786724 ODH786721:ODN786724 OND786721:ONJ786724 OWZ786721:OXF786724 PGV786721:PHB786724 PQR786721:PQX786724 QAN786721:QAT786724 QKJ786721:QKP786724 QUF786721:QUL786724 REB786721:REH786724 RNX786721:ROD786724 RXT786721:RXZ786724 SHP786721:SHV786724 SRL786721:SRR786724 TBH786721:TBN786724 TLD786721:TLJ786724 TUZ786721:TVF786724 UEV786721:UFB786724 UOR786721:UOX786724 UYN786721:UYT786724 VIJ786721:VIP786724 VSF786721:VSL786724 WCB786721:WCH786724 WLX786721:WMD786724 WVT786721:WVZ786724 L852257:R852260 JH852257:JN852260 TD852257:TJ852260 ACZ852257:ADF852260 AMV852257:ANB852260 AWR852257:AWX852260 BGN852257:BGT852260 BQJ852257:BQP852260 CAF852257:CAL852260 CKB852257:CKH852260 CTX852257:CUD852260 DDT852257:DDZ852260 DNP852257:DNV852260 DXL852257:DXR852260 EHH852257:EHN852260 ERD852257:ERJ852260 FAZ852257:FBF852260 FKV852257:FLB852260 FUR852257:FUX852260 GEN852257:GET852260 GOJ852257:GOP852260 GYF852257:GYL852260 HIB852257:HIH852260 HRX852257:HSD852260 IBT852257:IBZ852260 ILP852257:ILV852260 IVL852257:IVR852260 JFH852257:JFN852260 JPD852257:JPJ852260 JYZ852257:JZF852260 KIV852257:KJB852260 KSR852257:KSX852260 LCN852257:LCT852260 LMJ852257:LMP852260 LWF852257:LWL852260 MGB852257:MGH852260 MPX852257:MQD852260 MZT852257:MZZ852260 NJP852257:NJV852260 NTL852257:NTR852260 ODH852257:ODN852260 OND852257:ONJ852260 OWZ852257:OXF852260 PGV852257:PHB852260 PQR852257:PQX852260 QAN852257:QAT852260 QKJ852257:QKP852260 QUF852257:QUL852260 REB852257:REH852260 RNX852257:ROD852260 RXT852257:RXZ852260 SHP852257:SHV852260 SRL852257:SRR852260 TBH852257:TBN852260 TLD852257:TLJ852260 TUZ852257:TVF852260 UEV852257:UFB852260 UOR852257:UOX852260 UYN852257:UYT852260 VIJ852257:VIP852260 VSF852257:VSL852260 WCB852257:WCH852260 WLX852257:WMD852260 WVT852257:WVZ852260 L917793:R917796 JH917793:JN917796 TD917793:TJ917796 ACZ917793:ADF917796 AMV917793:ANB917796 AWR917793:AWX917796 BGN917793:BGT917796 BQJ917793:BQP917796 CAF917793:CAL917796 CKB917793:CKH917796 CTX917793:CUD917796 DDT917793:DDZ917796 DNP917793:DNV917796 DXL917793:DXR917796 EHH917793:EHN917796 ERD917793:ERJ917796 FAZ917793:FBF917796 FKV917793:FLB917796 FUR917793:FUX917796 GEN917793:GET917796 GOJ917793:GOP917796 GYF917793:GYL917796 HIB917793:HIH917796 HRX917793:HSD917796 IBT917793:IBZ917796 ILP917793:ILV917796 IVL917793:IVR917796 JFH917793:JFN917796 JPD917793:JPJ917796 JYZ917793:JZF917796 KIV917793:KJB917796 KSR917793:KSX917796 LCN917793:LCT917796 LMJ917793:LMP917796 LWF917793:LWL917796 MGB917793:MGH917796 MPX917793:MQD917796 MZT917793:MZZ917796 NJP917793:NJV917796 NTL917793:NTR917796 ODH917793:ODN917796 OND917793:ONJ917796 OWZ917793:OXF917796 PGV917793:PHB917796 PQR917793:PQX917796 QAN917793:QAT917796 QKJ917793:QKP917796 QUF917793:QUL917796 REB917793:REH917796 RNX917793:ROD917796 RXT917793:RXZ917796 SHP917793:SHV917796 SRL917793:SRR917796 TBH917793:TBN917796 TLD917793:TLJ917796 TUZ917793:TVF917796 UEV917793:UFB917796 UOR917793:UOX917796 UYN917793:UYT917796 VIJ917793:VIP917796 VSF917793:VSL917796 WCB917793:WCH917796 WLX917793:WMD917796 WVT917793:WVZ917796 L983329:R983332 JH983329:JN983332 TD983329:TJ983332 ACZ983329:ADF983332 AMV983329:ANB983332 AWR983329:AWX983332 BGN983329:BGT983332 BQJ983329:BQP983332 CAF983329:CAL983332 CKB983329:CKH983332 CTX983329:CUD983332 DDT983329:DDZ983332 DNP983329:DNV983332 DXL983329:DXR983332 EHH983329:EHN983332 ERD983329:ERJ983332 FAZ983329:FBF983332 FKV983329:FLB983332 FUR983329:FUX983332 GEN983329:GET983332 GOJ983329:GOP983332 GYF983329:GYL983332 HIB983329:HIH983332 HRX983329:HSD983332 IBT983329:IBZ983332 ILP983329:ILV983332 IVL983329:IVR983332 JFH983329:JFN983332 JPD983329:JPJ983332 JYZ983329:JZF983332 KIV983329:KJB983332 KSR983329:KSX983332 LCN983329:LCT983332 LMJ983329:LMP983332 LWF983329:LWL983332 MGB983329:MGH983332 MPX983329:MQD983332 MZT983329:MZZ983332 NJP983329:NJV983332 NTL983329:NTR983332 ODH983329:ODN983332 OND983329:ONJ983332 OWZ983329:OXF983332 PGV983329:PHB983332 PQR983329:PQX983332 QAN983329:QAT983332 QKJ983329:QKP983332 QUF983329:QUL983332 REB983329:REH983332 RNX983329:ROD983332 RXT983329:RXZ983332 SHP983329:SHV983332 SRL983329:SRR983332 TBH983329:TBN983332 TLD983329:TLJ983332 TUZ983329:TVF983332 UEV983329:UFB983332 UOR983329:UOX983332 UYN983329:UYT983332 VIJ983329:VIP983332 VSF983329:VSL983332 WCB983329:WCH983332 WLX983329:WMD983332 WVT983329:WVZ983332 L281:R284 JH281:JN284 TD281:TJ284 ACZ281:ADF284 AMV281:ANB284 AWR281:AWX284 BGN281:BGT284 BQJ281:BQP284 CAF281:CAL284 CKB281:CKH284 CTX281:CUD284 DDT281:DDZ284 DNP281:DNV284 DXL281:DXR284 EHH281:EHN284 ERD281:ERJ284 FAZ281:FBF284 FKV281:FLB284 FUR281:FUX284 GEN281:GET284 GOJ281:GOP284 GYF281:GYL284 HIB281:HIH284 HRX281:HSD284 IBT281:IBZ284 ILP281:ILV284 IVL281:IVR284 JFH281:JFN284 JPD281:JPJ284 JYZ281:JZF284 KIV281:KJB284 KSR281:KSX284 LCN281:LCT284 LMJ281:LMP284 LWF281:LWL284 MGB281:MGH284 MPX281:MQD284 MZT281:MZZ284 NJP281:NJV284 NTL281:NTR284 ODH281:ODN284 OND281:ONJ284 OWZ281:OXF284 PGV281:PHB284 PQR281:PQX284 QAN281:QAT284 QKJ281:QKP284 QUF281:QUL284 REB281:REH284 RNX281:ROD284 RXT281:RXZ284 SHP281:SHV284 SRL281:SRR284 TBH281:TBN284 TLD281:TLJ284 TUZ281:TVF284 UEV281:UFB284 UOR281:UOX284 UYN281:UYT284 VIJ281:VIP284 VSF281:VSL284 WCB281:WCH284 WLX281:WMD284 WVT281:WVZ284 L65817:R65820 JH65817:JN65820 TD65817:TJ65820 ACZ65817:ADF65820 AMV65817:ANB65820 AWR65817:AWX65820 BGN65817:BGT65820 BQJ65817:BQP65820 CAF65817:CAL65820 CKB65817:CKH65820 CTX65817:CUD65820 DDT65817:DDZ65820 DNP65817:DNV65820 DXL65817:DXR65820 EHH65817:EHN65820 ERD65817:ERJ65820 FAZ65817:FBF65820 FKV65817:FLB65820 FUR65817:FUX65820 GEN65817:GET65820 GOJ65817:GOP65820 GYF65817:GYL65820 HIB65817:HIH65820 HRX65817:HSD65820 IBT65817:IBZ65820 ILP65817:ILV65820 IVL65817:IVR65820 JFH65817:JFN65820 JPD65817:JPJ65820 JYZ65817:JZF65820 KIV65817:KJB65820 KSR65817:KSX65820 LCN65817:LCT65820 LMJ65817:LMP65820 LWF65817:LWL65820 MGB65817:MGH65820 MPX65817:MQD65820 MZT65817:MZZ65820 NJP65817:NJV65820 NTL65817:NTR65820 ODH65817:ODN65820 OND65817:ONJ65820 OWZ65817:OXF65820 PGV65817:PHB65820 PQR65817:PQX65820 QAN65817:QAT65820 QKJ65817:QKP65820 QUF65817:QUL65820 REB65817:REH65820 RNX65817:ROD65820 RXT65817:RXZ65820 SHP65817:SHV65820 SRL65817:SRR65820 TBH65817:TBN65820 TLD65817:TLJ65820 TUZ65817:TVF65820 UEV65817:UFB65820 UOR65817:UOX65820 UYN65817:UYT65820 VIJ65817:VIP65820 VSF65817:VSL65820 WCB65817:WCH65820 WLX65817:WMD65820 WVT65817:WVZ65820 L131353:R131356 JH131353:JN131356 TD131353:TJ131356 ACZ131353:ADF131356 AMV131353:ANB131356 AWR131353:AWX131356 BGN131353:BGT131356 BQJ131353:BQP131356 CAF131353:CAL131356 CKB131353:CKH131356 CTX131353:CUD131356 DDT131353:DDZ131356 DNP131353:DNV131356 DXL131353:DXR131356 EHH131353:EHN131356 ERD131353:ERJ131356 FAZ131353:FBF131356 FKV131353:FLB131356 FUR131353:FUX131356 GEN131353:GET131356 GOJ131353:GOP131356 GYF131353:GYL131356 HIB131353:HIH131356 HRX131353:HSD131356 IBT131353:IBZ131356 ILP131353:ILV131356 IVL131353:IVR131356 JFH131353:JFN131356 JPD131353:JPJ131356 JYZ131353:JZF131356 KIV131353:KJB131356 KSR131353:KSX131356 LCN131353:LCT131356 LMJ131353:LMP131356 LWF131353:LWL131356 MGB131353:MGH131356 MPX131353:MQD131356 MZT131353:MZZ131356 NJP131353:NJV131356 NTL131353:NTR131356 ODH131353:ODN131356 OND131353:ONJ131356 OWZ131353:OXF131356 PGV131353:PHB131356 PQR131353:PQX131356 QAN131353:QAT131356 QKJ131353:QKP131356 QUF131353:QUL131356 REB131353:REH131356 RNX131353:ROD131356 RXT131353:RXZ131356 SHP131353:SHV131356 SRL131353:SRR131356 TBH131353:TBN131356 TLD131353:TLJ131356 TUZ131353:TVF131356 UEV131353:UFB131356 UOR131353:UOX131356 UYN131353:UYT131356 VIJ131353:VIP131356 VSF131353:VSL131356 WCB131353:WCH131356 WLX131353:WMD131356 WVT131353:WVZ131356 L196889:R196892 JH196889:JN196892 TD196889:TJ196892 ACZ196889:ADF196892 AMV196889:ANB196892 AWR196889:AWX196892 BGN196889:BGT196892 BQJ196889:BQP196892 CAF196889:CAL196892 CKB196889:CKH196892 CTX196889:CUD196892 DDT196889:DDZ196892 DNP196889:DNV196892 DXL196889:DXR196892 EHH196889:EHN196892 ERD196889:ERJ196892 FAZ196889:FBF196892 FKV196889:FLB196892 FUR196889:FUX196892 GEN196889:GET196892 GOJ196889:GOP196892 GYF196889:GYL196892 HIB196889:HIH196892 HRX196889:HSD196892 IBT196889:IBZ196892 ILP196889:ILV196892 IVL196889:IVR196892 JFH196889:JFN196892 JPD196889:JPJ196892 JYZ196889:JZF196892 KIV196889:KJB196892 KSR196889:KSX196892 LCN196889:LCT196892 LMJ196889:LMP196892 LWF196889:LWL196892 MGB196889:MGH196892 MPX196889:MQD196892 MZT196889:MZZ196892 NJP196889:NJV196892 NTL196889:NTR196892 ODH196889:ODN196892 OND196889:ONJ196892 OWZ196889:OXF196892 PGV196889:PHB196892 PQR196889:PQX196892 QAN196889:QAT196892 QKJ196889:QKP196892 QUF196889:QUL196892 REB196889:REH196892 RNX196889:ROD196892 RXT196889:RXZ196892 SHP196889:SHV196892 SRL196889:SRR196892 TBH196889:TBN196892 TLD196889:TLJ196892 TUZ196889:TVF196892 UEV196889:UFB196892 UOR196889:UOX196892 UYN196889:UYT196892 VIJ196889:VIP196892 VSF196889:VSL196892 WCB196889:WCH196892 WLX196889:WMD196892 WVT196889:WVZ196892 L262425:R262428 JH262425:JN262428 TD262425:TJ262428 ACZ262425:ADF262428 AMV262425:ANB262428 AWR262425:AWX262428 BGN262425:BGT262428 BQJ262425:BQP262428 CAF262425:CAL262428 CKB262425:CKH262428 CTX262425:CUD262428 DDT262425:DDZ262428 DNP262425:DNV262428 DXL262425:DXR262428 EHH262425:EHN262428 ERD262425:ERJ262428 FAZ262425:FBF262428 FKV262425:FLB262428 FUR262425:FUX262428 GEN262425:GET262428 GOJ262425:GOP262428 GYF262425:GYL262428 HIB262425:HIH262428 HRX262425:HSD262428 IBT262425:IBZ262428 ILP262425:ILV262428 IVL262425:IVR262428 JFH262425:JFN262428 JPD262425:JPJ262428 JYZ262425:JZF262428 KIV262425:KJB262428 KSR262425:KSX262428 LCN262425:LCT262428 LMJ262425:LMP262428 LWF262425:LWL262428 MGB262425:MGH262428 MPX262425:MQD262428 MZT262425:MZZ262428 NJP262425:NJV262428 NTL262425:NTR262428 ODH262425:ODN262428 OND262425:ONJ262428 OWZ262425:OXF262428 PGV262425:PHB262428 PQR262425:PQX262428 QAN262425:QAT262428 QKJ262425:QKP262428 QUF262425:QUL262428 REB262425:REH262428 RNX262425:ROD262428 RXT262425:RXZ262428 SHP262425:SHV262428 SRL262425:SRR262428 TBH262425:TBN262428 TLD262425:TLJ262428 TUZ262425:TVF262428 UEV262425:UFB262428 UOR262425:UOX262428 UYN262425:UYT262428 VIJ262425:VIP262428 VSF262425:VSL262428 WCB262425:WCH262428 WLX262425:WMD262428 WVT262425:WVZ262428 L327961:R327964 JH327961:JN327964 TD327961:TJ327964 ACZ327961:ADF327964 AMV327961:ANB327964 AWR327961:AWX327964 BGN327961:BGT327964 BQJ327961:BQP327964 CAF327961:CAL327964 CKB327961:CKH327964 CTX327961:CUD327964 DDT327961:DDZ327964 DNP327961:DNV327964 DXL327961:DXR327964 EHH327961:EHN327964 ERD327961:ERJ327964 FAZ327961:FBF327964 FKV327961:FLB327964 FUR327961:FUX327964 GEN327961:GET327964 GOJ327961:GOP327964 GYF327961:GYL327964 HIB327961:HIH327964 HRX327961:HSD327964 IBT327961:IBZ327964 ILP327961:ILV327964 IVL327961:IVR327964 JFH327961:JFN327964 JPD327961:JPJ327964 JYZ327961:JZF327964 KIV327961:KJB327964 KSR327961:KSX327964 LCN327961:LCT327964 LMJ327961:LMP327964 LWF327961:LWL327964 MGB327961:MGH327964 MPX327961:MQD327964 MZT327961:MZZ327964 NJP327961:NJV327964 NTL327961:NTR327964 ODH327961:ODN327964 OND327961:ONJ327964 OWZ327961:OXF327964 PGV327961:PHB327964 PQR327961:PQX327964 QAN327961:QAT327964 QKJ327961:QKP327964 QUF327961:QUL327964 REB327961:REH327964 RNX327961:ROD327964 RXT327961:RXZ327964 SHP327961:SHV327964 SRL327961:SRR327964 TBH327961:TBN327964 TLD327961:TLJ327964 TUZ327961:TVF327964 UEV327961:UFB327964 UOR327961:UOX327964 UYN327961:UYT327964 VIJ327961:VIP327964 VSF327961:VSL327964 WCB327961:WCH327964 WLX327961:WMD327964 WVT327961:WVZ327964 L393497:R393500 JH393497:JN393500 TD393497:TJ393500 ACZ393497:ADF393500 AMV393497:ANB393500 AWR393497:AWX393500 BGN393497:BGT393500 BQJ393497:BQP393500 CAF393497:CAL393500 CKB393497:CKH393500 CTX393497:CUD393500 DDT393497:DDZ393500 DNP393497:DNV393500 DXL393497:DXR393500 EHH393497:EHN393500 ERD393497:ERJ393500 FAZ393497:FBF393500 FKV393497:FLB393500 FUR393497:FUX393500 GEN393497:GET393500 GOJ393497:GOP393500 GYF393497:GYL393500 HIB393497:HIH393500 HRX393497:HSD393500 IBT393497:IBZ393500 ILP393497:ILV393500 IVL393497:IVR393500 JFH393497:JFN393500 JPD393497:JPJ393500 JYZ393497:JZF393500 KIV393497:KJB393500 KSR393497:KSX393500 LCN393497:LCT393500 LMJ393497:LMP393500 LWF393497:LWL393500 MGB393497:MGH393500 MPX393497:MQD393500 MZT393497:MZZ393500 NJP393497:NJV393500 NTL393497:NTR393500 ODH393497:ODN393500 OND393497:ONJ393500 OWZ393497:OXF393500 PGV393497:PHB393500 PQR393497:PQX393500 QAN393497:QAT393500 QKJ393497:QKP393500 QUF393497:QUL393500 REB393497:REH393500 RNX393497:ROD393500 RXT393497:RXZ393500 SHP393497:SHV393500 SRL393497:SRR393500 TBH393497:TBN393500 TLD393497:TLJ393500 TUZ393497:TVF393500 UEV393497:UFB393500 UOR393497:UOX393500 UYN393497:UYT393500 VIJ393497:VIP393500 VSF393497:VSL393500 WCB393497:WCH393500 WLX393497:WMD393500 WVT393497:WVZ393500 L459033:R459036 JH459033:JN459036 TD459033:TJ459036 ACZ459033:ADF459036 AMV459033:ANB459036 AWR459033:AWX459036 BGN459033:BGT459036 BQJ459033:BQP459036 CAF459033:CAL459036 CKB459033:CKH459036 CTX459033:CUD459036 DDT459033:DDZ459036 DNP459033:DNV459036 DXL459033:DXR459036 EHH459033:EHN459036 ERD459033:ERJ459036 FAZ459033:FBF459036 FKV459033:FLB459036 FUR459033:FUX459036 GEN459033:GET459036 GOJ459033:GOP459036 GYF459033:GYL459036 HIB459033:HIH459036 HRX459033:HSD459036 IBT459033:IBZ459036 ILP459033:ILV459036 IVL459033:IVR459036 JFH459033:JFN459036 JPD459033:JPJ459036 JYZ459033:JZF459036 KIV459033:KJB459036 KSR459033:KSX459036 LCN459033:LCT459036 LMJ459033:LMP459036 LWF459033:LWL459036 MGB459033:MGH459036 MPX459033:MQD459036 MZT459033:MZZ459036 NJP459033:NJV459036 NTL459033:NTR459036 ODH459033:ODN459036 OND459033:ONJ459036 OWZ459033:OXF459036 PGV459033:PHB459036 PQR459033:PQX459036 QAN459033:QAT459036 QKJ459033:QKP459036 QUF459033:QUL459036 REB459033:REH459036 RNX459033:ROD459036 RXT459033:RXZ459036 SHP459033:SHV459036 SRL459033:SRR459036 TBH459033:TBN459036 TLD459033:TLJ459036 TUZ459033:TVF459036 UEV459033:UFB459036 UOR459033:UOX459036 UYN459033:UYT459036 VIJ459033:VIP459036 VSF459033:VSL459036 WCB459033:WCH459036 WLX459033:WMD459036 WVT459033:WVZ459036 L524569:R524572 JH524569:JN524572 TD524569:TJ524572 ACZ524569:ADF524572 AMV524569:ANB524572 AWR524569:AWX524572 BGN524569:BGT524572 BQJ524569:BQP524572 CAF524569:CAL524572 CKB524569:CKH524572 CTX524569:CUD524572 DDT524569:DDZ524572 DNP524569:DNV524572 DXL524569:DXR524572 EHH524569:EHN524572 ERD524569:ERJ524572 FAZ524569:FBF524572 FKV524569:FLB524572 FUR524569:FUX524572 GEN524569:GET524572 GOJ524569:GOP524572 GYF524569:GYL524572 HIB524569:HIH524572 HRX524569:HSD524572 IBT524569:IBZ524572 ILP524569:ILV524572 IVL524569:IVR524572 JFH524569:JFN524572 JPD524569:JPJ524572 JYZ524569:JZF524572 KIV524569:KJB524572 KSR524569:KSX524572 LCN524569:LCT524572 LMJ524569:LMP524572 LWF524569:LWL524572 MGB524569:MGH524572 MPX524569:MQD524572 MZT524569:MZZ524572 NJP524569:NJV524572 NTL524569:NTR524572 ODH524569:ODN524572 OND524569:ONJ524572 OWZ524569:OXF524572 PGV524569:PHB524572 PQR524569:PQX524572 QAN524569:QAT524572 QKJ524569:QKP524572 QUF524569:QUL524572 REB524569:REH524572 RNX524569:ROD524572 RXT524569:RXZ524572 SHP524569:SHV524572 SRL524569:SRR524572 TBH524569:TBN524572 TLD524569:TLJ524572 TUZ524569:TVF524572 UEV524569:UFB524572 UOR524569:UOX524572 UYN524569:UYT524572 VIJ524569:VIP524572 VSF524569:VSL524572 WCB524569:WCH524572 WLX524569:WMD524572 WVT524569:WVZ524572 L590105:R590108 JH590105:JN590108 TD590105:TJ590108 ACZ590105:ADF590108 AMV590105:ANB590108 AWR590105:AWX590108 BGN590105:BGT590108 BQJ590105:BQP590108 CAF590105:CAL590108 CKB590105:CKH590108 CTX590105:CUD590108 DDT590105:DDZ590108 DNP590105:DNV590108 DXL590105:DXR590108 EHH590105:EHN590108 ERD590105:ERJ590108 FAZ590105:FBF590108 FKV590105:FLB590108 FUR590105:FUX590108 GEN590105:GET590108 GOJ590105:GOP590108 GYF590105:GYL590108 HIB590105:HIH590108 HRX590105:HSD590108 IBT590105:IBZ590108 ILP590105:ILV590108 IVL590105:IVR590108 JFH590105:JFN590108 JPD590105:JPJ590108 JYZ590105:JZF590108 KIV590105:KJB590108 KSR590105:KSX590108 LCN590105:LCT590108 LMJ590105:LMP590108 LWF590105:LWL590108 MGB590105:MGH590108 MPX590105:MQD590108 MZT590105:MZZ590108 NJP590105:NJV590108 NTL590105:NTR590108 ODH590105:ODN590108 OND590105:ONJ590108 OWZ590105:OXF590108 PGV590105:PHB590108 PQR590105:PQX590108 QAN590105:QAT590108 QKJ590105:QKP590108 QUF590105:QUL590108 REB590105:REH590108 RNX590105:ROD590108 RXT590105:RXZ590108 SHP590105:SHV590108 SRL590105:SRR590108 TBH590105:TBN590108 TLD590105:TLJ590108 TUZ590105:TVF590108 UEV590105:UFB590108 UOR590105:UOX590108 UYN590105:UYT590108 VIJ590105:VIP590108 VSF590105:VSL590108 WCB590105:WCH590108 WLX590105:WMD590108 WVT590105:WVZ590108 L655641:R655644 JH655641:JN655644 TD655641:TJ655644 ACZ655641:ADF655644 AMV655641:ANB655644 AWR655641:AWX655644 BGN655641:BGT655644 BQJ655641:BQP655644 CAF655641:CAL655644 CKB655641:CKH655644 CTX655641:CUD655644 DDT655641:DDZ655644 DNP655641:DNV655644 DXL655641:DXR655644 EHH655641:EHN655644 ERD655641:ERJ655644 FAZ655641:FBF655644 FKV655641:FLB655644 FUR655641:FUX655644 GEN655641:GET655644 GOJ655641:GOP655644 GYF655641:GYL655644 HIB655641:HIH655644 HRX655641:HSD655644 IBT655641:IBZ655644 ILP655641:ILV655644 IVL655641:IVR655644 JFH655641:JFN655644 JPD655641:JPJ655644 JYZ655641:JZF655644 KIV655641:KJB655644 KSR655641:KSX655644 LCN655641:LCT655644 LMJ655641:LMP655644 LWF655641:LWL655644 MGB655641:MGH655644 MPX655641:MQD655644 MZT655641:MZZ655644 NJP655641:NJV655644 NTL655641:NTR655644 ODH655641:ODN655644 OND655641:ONJ655644 OWZ655641:OXF655644 PGV655641:PHB655644 PQR655641:PQX655644 QAN655641:QAT655644 QKJ655641:QKP655644 QUF655641:QUL655644 REB655641:REH655644 RNX655641:ROD655644 RXT655641:RXZ655644 SHP655641:SHV655644 SRL655641:SRR655644 TBH655641:TBN655644 TLD655641:TLJ655644 TUZ655641:TVF655644 UEV655641:UFB655644 UOR655641:UOX655644 UYN655641:UYT655644 VIJ655641:VIP655644 VSF655641:VSL655644 WCB655641:WCH655644 WLX655641:WMD655644 WVT655641:WVZ655644 L721177:R721180 JH721177:JN721180 TD721177:TJ721180 ACZ721177:ADF721180 AMV721177:ANB721180 AWR721177:AWX721180 BGN721177:BGT721180 BQJ721177:BQP721180 CAF721177:CAL721180 CKB721177:CKH721180 CTX721177:CUD721180 DDT721177:DDZ721180 DNP721177:DNV721180 DXL721177:DXR721180 EHH721177:EHN721180 ERD721177:ERJ721180 FAZ721177:FBF721180 FKV721177:FLB721180 FUR721177:FUX721180 GEN721177:GET721180 GOJ721177:GOP721180 GYF721177:GYL721180 HIB721177:HIH721180 HRX721177:HSD721180 IBT721177:IBZ721180 ILP721177:ILV721180 IVL721177:IVR721180 JFH721177:JFN721180 JPD721177:JPJ721180 JYZ721177:JZF721180 KIV721177:KJB721180 KSR721177:KSX721180 LCN721177:LCT721180 LMJ721177:LMP721180 LWF721177:LWL721180 MGB721177:MGH721180 MPX721177:MQD721180 MZT721177:MZZ721180 NJP721177:NJV721180 NTL721177:NTR721180 ODH721177:ODN721180 OND721177:ONJ721180 OWZ721177:OXF721180 PGV721177:PHB721180 PQR721177:PQX721180 QAN721177:QAT721180 QKJ721177:QKP721180 QUF721177:QUL721180 REB721177:REH721180 RNX721177:ROD721180 RXT721177:RXZ721180 SHP721177:SHV721180 SRL721177:SRR721180 TBH721177:TBN721180 TLD721177:TLJ721180 TUZ721177:TVF721180 UEV721177:UFB721180 UOR721177:UOX721180 UYN721177:UYT721180 VIJ721177:VIP721180 VSF721177:VSL721180 WCB721177:WCH721180 WLX721177:WMD721180 WVT721177:WVZ721180 L786713:R786716 JH786713:JN786716 TD786713:TJ786716 ACZ786713:ADF786716 AMV786713:ANB786716 AWR786713:AWX786716 BGN786713:BGT786716 BQJ786713:BQP786716 CAF786713:CAL786716 CKB786713:CKH786716 CTX786713:CUD786716 DDT786713:DDZ786716 DNP786713:DNV786716 DXL786713:DXR786716 EHH786713:EHN786716 ERD786713:ERJ786716 FAZ786713:FBF786716 FKV786713:FLB786716 FUR786713:FUX786716 GEN786713:GET786716 GOJ786713:GOP786716 GYF786713:GYL786716 HIB786713:HIH786716 HRX786713:HSD786716 IBT786713:IBZ786716 ILP786713:ILV786716 IVL786713:IVR786716 JFH786713:JFN786716 JPD786713:JPJ786716 JYZ786713:JZF786716 KIV786713:KJB786716 KSR786713:KSX786716 LCN786713:LCT786716 LMJ786713:LMP786716 LWF786713:LWL786716 MGB786713:MGH786716 MPX786713:MQD786716 MZT786713:MZZ786716 NJP786713:NJV786716 NTL786713:NTR786716 ODH786713:ODN786716 OND786713:ONJ786716 OWZ786713:OXF786716 PGV786713:PHB786716 PQR786713:PQX786716 QAN786713:QAT786716 QKJ786713:QKP786716 QUF786713:QUL786716 REB786713:REH786716 RNX786713:ROD786716 RXT786713:RXZ786716 SHP786713:SHV786716 SRL786713:SRR786716 TBH786713:TBN786716 TLD786713:TLJ786716 TUZ786713:TVF786716 UEV786713:UFB786716 UOR786713:UOX786716 UYN786713:UYT786716 VIJ786713:VIP786716 VSF786713:VSL786716 WCB786713:WCH786716 WLX786713:WMD786716 WVT786713:WVZ786716 L852249:R852252 JH852249:JN852252 TD852249:TJ852252 ACZ852249:ADF852252 AMV852249:ANB852252 AWR852249:AWX852252 BGN852249:BGT852252 BQJ852249:BQP852252 CAF852249:CAL852252 CKB852249:CKH852252 CTX852249:CUD852252 DDT852249:DDZ852252 DNP852249:DNV852252 DXL852249:DXR852252 EHH852249:EHN852252 ERD852249:ERJ852252 FAZ852249:FBF852252 FKV852249:FLB852252 FUR852249:FUX852252 GEN852249:GET852252 GOJ852249:GOP852252 GYF852249:GYL852252 HIB852249:HIH852252 HRX852249:HSD852252 IBT852249:IBZ852252 ILP852249:ILV852252 IVL852249:IVR852252 JFH852249:JFN852252 JPD852249:JPJ852252 JYZ852249:JZF852252 KIV852249:KJB852252 KSR852249:KSX852252 LCN852249:LCT852252 LMJ852249:LMP852252 LWF852249:LWL852252 MGB852249:MGH852252 MPX852249:MQD852252 MZT852249:MZZ852252 NJP852249:NJV852252 NTL852249:NTR852252 ODH852249:ODN852252 OND852249:ONJ852252 OWZ852249:OXF852252 PGV852249:PHB852252 PQR852249:PQX852252 QAN852249:QAT852252 QKJ852249:QKP852252 QUF852249:QUL852252 REB852249:REH852252 RNX852249:ROD852252 RXT852249:RXZ852252 SHP852249:SHV852252 SRL852249:SRR852252 TBH852249:TBN852252 TLD852249:TLJ852252 TUZ852249:TVF852252 UEV852249:UFB852252 UOR852249:UOX852252 UYN852249:UYT852252 VIJ852249:VIP852252 VSF852249:VSL852252 WCB852249:WCH852252 WLX852249:WMD852252 WVT852249:WVZ852252 L917785:R917788 JH917785:JN917788 TD917785:TJ917788 ACZ917785:ADF917788 AMV917785:ANB917788 AWR917785:AWX917788 BGN917785:BGT917788 BQJ917785:BQP917788 CAF917785:CAL917788 CKB917785:CKH917788 CTX917785:CUD917788 DDT917785:DDZ917788 DNP917785:DNV917788 DXL917785:DXR917788 EHH917785:EHN917788 ERD917785:ERJ917788 FAZ917785:FBF917788 FKV917785:FLB917788 FUR917785:FUX917788 GEN917785:GET917788 GOJ917785:GOP917788 GYF917785:GYL917788 HIB917785:HIH917788 HRX917785:HSD917788 IBT917785:IBZ917788 ILP917785:ILV917788 IVL917785:IVR917788 JFH917785:JFN917788 JPD917785:JPJ917788 JYZ917785:JZF917788 KIV917785:KJB917788 KSR917785:KSX917788 LCN917785:LCT917788 LMJ917785:LMP917788 LWF917785:LWL917788 MGB917785:MGH917788 MPX917785:MQD917788 MZT917785:MZZ917788 NJP917785:NJV917788 NTL917785:NTR917788 ODH917785:ODN917788 OND917785:ONJ917788 OWZ917785:OXF917788 PGV917785:PHB917788 PQR917785:PQX917788 QAN917785:QAT917788 QKJ917785:QKP917788 QUF917785:QUL917788 REB917785:REH917788 RNX917785:ROD917788 RXT917785:RXZ917788 SHP917785:SHV917788 SRL917785:SRR917788 TBH917785:TBN917788 TLD917785:TLJ917788 TUZ917785:TVF917788 UEV917785:UFB917788 UOR917785:UOX917788 UYN917785:UYT917788 VIJ917785:VIP917788 VSF917785:VSL917788 WCB917785:WCH917788 WLX917785:WMD917788 WVT917785:WVZ917788 L983321:R983324 JH983321:JN983324 TD983321:TJ983324 ACZ983321:ADF983324 AMV983321:ANB983324 AWR983321:AWX983324 BGN983321:BGT983324 BQJ983321:BQP983324 CAF983321:CAL983324 CKB983321:CKH983324 CTX983321:CUD983324 DDT983321:DDZ983324 DNP983321:DNV983324 DXL983321:DXR983324 EHH983321:EHN983324 ERD983321:ERJ983324 FAZ983321:FBF983324 FKV983321:FLB983324 FUR983321:FUX983324 GEN983321:GET983324 GOJ983321:GOP983324 GYF983321:GYL983324 HIB983321:HIH983324 HRX983321:HSD983324 IBT983321:IBZ983324 ILP983321:ILV983324 IVL983321:IVR983324 JFH983321:JFN983324 JPD983321:JPJ983324 JYZ983321:JZF983324 KIV983321:KJB983324 KSR983321:KSX983324 LCN983321:LCT983324 LMJ983321:LMP983324 LWF983321:LWL983324 MGB983321:MGH983324 MPX983321:MQD983324 MZT983321:MZZ983324 NJP983321:NJV983324 NTL983321:NTR983324 ODH983321:ODN983324 OND983321:ONJ983324 OWZ983321:OXF983324 PGV983321:PHB983324 PQR983321:PQX983324 QAN983321:QAT983324 QKJ983321:QKP983324 QUF983321:QUL983324 REB983321:REH983324 RNX983321:ROD983324 RXT983321:RXZ983324 SHP983321:SHV983324 SRL983321:SRR983324 TBH983321:TBN983324 TLD983321:TLJ983324 TUZ983321:TVF983324 UEV983321:UFB983324 UOR983321:UOX983324 UYN983321:UYT983324 VIJ983321:VIP983324 VSF983321:VSL983324 WCB983321:WCH983324 WLX983321:WMD983324 WVT983321:WVZ983324 L273:R276 JH273:JN276 TD273:TJ276 ACZ273:ADF276 AMV273:ANB276 AWR273:AWX276 BGN273:BGT276 BQJ273:BQP276 CAF273:CAL276 CKB273:CKH276 CTX273:CUD276 DDT273:DDZ276 DNP273:DNV276 DXL273:DXR276 EHH273:EHN276 ERD273:ERJ276 FAZ273:FBF276 FKV273:FLB276 FUR273:FUX276 GEN273:GET276 GOJ273:GOP276 GYF273:GYL276 HIB273:HIH276 HRX273:HSD276 IBT273:IBZ276 ILP273:ILV276 IVL273:IVR276 JFH273:JFN276 JPD273:JPJ276 JYZ273:JZF276 KIV273:KJB276 KSR273:KSX276 LCN273:LCT276 LMJ273:LMP276 LWF273:LWL276 MGB273:MGH276 MPX273:MQD276 MZT273:MZZ276 NJP273:NJV276 NTL273:NTR276 ODH273:ODN276 OND273:ONJ276 OWZ273:OXF276 PGV273:PHB276 PQR273:PQX276 QAN273:QAT276 QKJ273:QKP276 QUF273:QUL276 REB273:REH276 RNX273:ROD276 RXT273:RXZ276 SHP273:SHV276 SRL273:SRR276 TBH273:TBN276 TLD273:TLJ276 TUZ273:TVF276 UEV273:UFB276 UOR273:UOX276 UYN273:UYT276 VIJ273:VIP276 VSF273:VSL276 WCB273:WCH276 WLX273:WMD276 WVT273:WVZ276 L65809:R65812 JH65809:JN65812 TD65809:TJ65812 ACZ65809:ADF65812 AMV65809:ANB65812 AWR65809:AWX65812 BGN65809:BGT65812 BQJ65809:BQP65812 CAF65809:CAL65812 CKB65809:CKH65812 CTX65809:CUD65812 DDT65809:DDZ65812 DNP65809:DNV65812 DXL65809:DXR65812 EHH65809:EHN65812 ERD65809:ERJ65812 FAZ65809:FBF65812 FKV65809:FLB65812 FUR65809:FUX65812 GEN65809:GET65812 GOJ65809:GOP65812 GYF65809:GYL65812 HIB65809:HIH65812 HRX65809:HSD65812 IBT65809:IBZ65812 ILP65809:ILV65812 IVL65809:IVR65812 JFH65809:JFN65812 JPD65809:JPJ65812 JYZ65809:JZF65812 KIV65809:KJB65812 KSR65809:KSX65812 LCN65809:LCT65812 LMJ65809:LMP65812 LWF65809:LWL65812 MGB65809:MGH65812 MPX65809:MQD65812 MZT65809:MZZ65812 NJP65809:NJV65812 NTL65809:NTR65812 ODH65809:ODN65812 OND65809:ONJ65812 OWZ65809:OXF65812 PGV65809:PHB65812 PQR65809:PQX65812 QAN65809:QAT65812 QKJ65809:QKP65812 QUF65809:QUL65812 REB65809:REH65812 RNX65809:ROD65812 RXT65809:RXZ65812 SHP65809:SHV65812 SRL65809:SRR65812 TBH65809:TBN65812 TLD65809:TLJ65812 TUZ65809:TVF65812 UEV65809:UFB65812 UOR65809:UOX65812 UYN65809:UYT65812 VIJ65809:VIP65812 VSF65809:VSL65812 WCB65809:WCH65812 WLX65809:WMD65812 WVT65809:WVZ65812 L131345:R131348 JH131345:JN131348 TD131345:TJ131348 ACZ131345:ADF131348 AMV131345:ANB131348 AWR131345:AWX131348 BGN131345:BGT131348 BQJ131345:BQP131348 CAF131345:CAL131348 CKB131345:CKH131348 CTX131345:CUD131348 DDT131345:DDZ131348 DNP131345:DNV131348 DXL131345:DXR131348 EHH131345:EHN131348 ERD131345:ERJ131348 FAZ131345:FBF131348 FKV131345:FLB131348 FUR131345:FUX131348 GEN131345:GET131348 GOJ131345:GOP131348 GYF131345:GYL131348 HIB131345:HIH131348 HRX131345:HSD131348 IBT131345:IBZ131348 ILP131345:ILV131348 IVL131345:IVR131348 JFH131345:JFN131348 JPD131345:JPJ131348 JYZ131345:JZF131348 KIV131345:KJB131348 KSR131345:KSX131348 LCN131345:LCT131348 LMJ131345:LMP131348 LWF131345:LWL131348 MGB131345:MGH131348 MPX131345:MQD131348 MZT131345:MZZ131348 NJP131345:NJV131348 NTL131345:NTR131348 ODH131345:ODN131348 OND131345:ONJ131348 OWZ131345:OXF131348 PGV131345:PHB131348 PQR131345:PQX131348 QAN131345:QAT131348 QKJ131345:QKP131348 QUF131345:QUL131348 REB131345:REH131348 RNX131345:ROD131348 RXT131345:RXZ131348 SHP131345:SHV131348 SRL131345:SRR131348 TBH131345:TBN131348 TLD131345:TLJ131348 TUZ131345:TVF131348 UEV131345:UFB131348 UOR131345:UOX131348 UYN131345:UYT131348 VIJ131345:VIP131348 VSF131345:VSL131348 WCB131345:WCH131348 WLX131345:WMD131348 WVT131345:WVZ131348 L196881:R196884 JH196881:JN196884 TD196881:TJ196884 ACZ196881:ADF196884 AMV196881:ANB196884 AWR196881:AWX196884 BGN196881:BGT196884 BQJ196881:BQP196884 CAF196881:CAL196884 CKB196881:CKH196884 CTX196881:CUD196884 DDT196881:DDZ196884 DNP196881:DNV196884 DXL196881:DXR196884 EHH196881:EHN196884 ERD196881:ERJ196884 FAZ196881:FBF196884 FKV196881:FLB196884 FUR196881:FUX196884 GEN196881:GET196884 GOJ196881:GOP196884 GYF196881:GYL196884 HIB196881:HIH196884 HRX196881:HSD196884 IBT196881:IBZ196884 ILP196881:ILV196884 IVL196881:IVR196884 JFH196881:JFN196884 JPD196881:JPJ196884 JYZ196881:JZF196884 KIV196881:KJB196884 KSR196881:KSX196884 LCN196881:LCT196884 LMJ196881:LMP196884 LWF196881:LWL196884 MGB196881:MGH196884 MPX196881:MQD196884 MZT196881:MZZ196884 NJP196881:NJV196884 NTL196881:NTR196884 ODH196881:ODN196884 OND196881:ONJ196884 OWZ196881:OXF196884 PGV196881:PHB196884 PQR196881:PQX196884 QAN196881:QAT196884 QKJ196881:QKP196884 QUF196881:QUL196884 REB196881:REH196884 RNX196881:ROD196884 RXT196881:RXZ196884 SHP196881:SHV196884 SRL196881:SRR196884 TBH196881:TBN196884 TLD196881:TLJ196884 TUZ196881:TVF196884 UEV196881:UFB196884 UOR196881:UOX196884 UYN196881:UYT196884 VIJ196881:VIP196884 VSF196881:VSL196884 WCB196881:WCH196884 WLX196881:WMD196884 WVT196881:WVZ196884 L262417:R262420 JH262417:JN262420 TD262417:TJ262420 ACZ262417:ADF262420 AMV262417:ANB262420 AWR262417:AWX262420 BGN262417:BGT262420 BQJ262417:BQP262420 CAF262417:CAL262420 CKB262417:CKH262420 CTX262417:CUD262420 DDT262417:DDZ262420 DNP262417:DNV262420 DXL262417:DXR262420 EHH262417:EHN262420 ERD262417:ERJ262420 FAZ262417:FBF262420 FKV262417:FLB262420 FUR262417:FUX262420 GEN262417:GET262420 GOJ262417:GOP262420 GYF262417:GYL262420 HIB262417:HIH262420 HRX262417:HSD262420 IBT262417:IBZ262420 ILP262417:ILV262420 IVL262417:IVR262420 JFH262417:JFN262420 JPD262417:JPJ262420 JYZ262417:JZF262420 KIV262417:KJB262420 KSR262417:KSX262420 LCN262417:LCT262420 LMJ262417:LMP262420 LWF262417:LWL262420 MGB262417:MGH262420 MPX262417:MQD262420 MZT262417:MZZ262420 NJP262417:NJV262420 NTL262417:NTR262420 ODH262417:ODN262420 OND262417:ONJ262420 OWZ262417:OXF262420 PGV262417:PHB262420 PQR262417:PQX262420 QAN262417:QAT262420 QKJ262417:QKP262420 QUF262417:QUL262420 REB262417:REH262420 RNX262417:ROD262420 RXT262417:RXZ262420 SHP262417:SHV262420 SRL262417:SRR262420 TBH262417:TBN262420 TLD262417:TLJ262420 TUZ262417:TVF262420 UEV262417:UFB262420 UOR262417:UOX262420 UYN262417:UYT262420 VIJ262417:VIP262420 VSF262417:VSL262420 WCB262417:WCH262420 WLX262417:WMD262420 WVT262417:WVZ262420 L327953:R327956 JH327953:JN327956 TD327953:TJ327956 ACZ327953:ADF327956 AMV327953:ANB327956 AWR327953:AWX327956 BGN327953:BGT327956 BQJ327953:BQP327956 CAF327953:CAL327956 CKB327953:CKH327956 CTX327953:CUD327956 DDT327953:DDZ327956 DNP327953:DNV327956 DXL327953:DXR327956 EHH327953:EHN327956 ERD327953:ERJ327956 FAZ327953:FBF327956 FKV327953:FLB327956 FUR327953:FUX327956 GEN327953:GET327956 GOJ327953:GOP327956 GYF327953:GYL327956 HIB327953:HIH327956 HRX327953:HSD327956 IBT327953:IBZ327956 ILP327953:ILV327956 IVL327953:IVR327956 JFH327953:JFN327956 JPD327953:JPJ327956 JYZ327953:JZF327956 KIV327953:KJB327956 KSR327953:KSX327956 LCN327953:LCT327956 LMJ327953:LMP327956 LWF327953:LWL327956 MGB327953:MGH327956 MPX327953:MQD327956 MZT327953:MZZ327956 NJP327953:NJV327956 NTL327953:NTR327956 ODH327953:ODN327956 OND327953:ONJ327956 OWZ327953:OXF327956 PGV327953:PHB327956 PQR327953:PQX327956 QAN327953:QAT327956 QKJ327953:QKP327956 QUF327953:QUL327956 REB327953:REH327956 RNX327953:ROD327956 RXT327953:RXZ327956 SHP327953:SHV327956 SRL327953:SRR327956 TBH327953:TBN327956 TLD327953:TLJ327956 TUZ327953:TVF327956 UEV327953:UFB327956 UOR327953:UOX327956 UYN327953:UYT327956 VIJ327953:VIP327956 VSF327953:VSL327956 WCB327953:WCH327956 WLX327953:WMD327956 WVT327953:WVZ327956 L393489:R393492 JH393489:JN393492 TD393489:TJ393492 ACZ393489:ADF393492 AMV393489:ANB393492 AWR393489:AWX393492 BGN393489:BGT393492 BQJ393489:BQP393492 CAF393489:CAL393492 CKB393489:CKH393492 CTX393489:CUD393492 DDT393489:DDZ393492 DNP393489:DNV393492 DXL393489:DXR393492 EHH393489:EHN393492 ERD393489:ERJ393492 FAZ393489:FBF393492 FKV393489:FLB393492 FUR393489:FUX393492 GEN393489:GET393492 GOJ393489:GOP393492 GYF393489:GYL393492 HIB393489:HIH393492 HRX393489:HSD393492 IBT393489:IBZ393492 ILP393489:ILV393492 IVL393489:IVR393492 JFH393489:JFN393492 JPD393489:JPJ393492 JYZ393489:JZF393492 KIV393489:KJB393492 KSR393489:KSX393492 LCN393489:LCT393492 LMJ393489:LMP393492 LWF393489:LWL393492 MGB393489:MGH393492 MPX393489:MQD393492 MZT393489:MZZ393492 NJP393489:NJV393492 NTL393489:NTR393492 ODH393489:ODN393492 OND393489:ONJ393492 OWZ393489:OXF393492 PGV393489:PHB393492 PQR393489:PQX393492 QAN393489:QAT393492 QKJ393489:QKP393492 QUF393489:QUL393492 REB393489:REH393492 RNX393489:ROD393492 RXT393489:RXZ393492 SHP393489:SHV393492 SRL393489:SRR393492 TBH393489:TBN393492 TLD393489:TLJ393492 TUZ393489:TVF393492 UEV393489:UFB393492 UOR393489:UOX393492 UYN393489:UYT393492 VIJ393489:VIP393492 VSF393489:VSL393492 WCB393489:WCH393492 WLX393489:WMD393492 WVT393489:WVZ393492 L459025:R459028 JH459025:JN459028 TD459025:TJ459028 ACZ459025:ADF459028 AMV459025:ANB459028 AWR459025:AWX459028 BGN459025:BGT459028 BQJ459025:BQP459028 CAF459025:CAL459028 CKB459025:CKH459028 CTX459025:CUD459028 DDT459025:DDZ459028 DNP459025:DNV459028 DXL459025:DXR459028 EHH459025:EHN459028 ERD459025:ERJ459028 FAZ459025:FBF459028 FKV459025:FLB459028 FUR459025:FUX459028 GEN459025:GET459028 GOJ459025:GOP459028 GYF459025:GYL459028 HIB459025:HIH459028 HRX459025:HSD459028 IBT459025:IBZ459028 ILP459025:ILV459028 IVL459025:IVR459028 JFH459025:JFN459028 JPD459025:JPJ459028 JYZ459025:JZF459028 KIV459025:KJB459028 KSR459025:KSX459028 LCN459025:LCT459028 LMJ459025:LMP459028 LWF459025:LWL459028 MGB459025:MGH459028 MPX459025:MQD459028 MZT459025:MZZ459028 NJP459025:NJV459028 NTL459025:NTR459028 ODH459025:ODN459028 OND459025:ONJ459028 OWZ459025:OXF459028 PGV459025:PHB459028 PQR459025:PQX459028 QAN459025:QAT459028 QKJ459025:QKP459028 QUF459025:QUL459028 REB459025:REH459028 RNX459025:ROD459028 RXT459025:RXZ459028 SHP459025:SHV459028 SRL459025:SRR459028 TBH459025:TBN459028 TLD459025:TLJ459028 TUZ459025:TVF459028 UEV459025:UFB459028 UOR459025:UOX459028 UYN459025:UYT459028 VIJ459025:VIP459028 VSF459025:VSL459028 WCB459025:WCH459028 WLX459025:WMD459028 WVT459025:WVZ459028 L524561:R524564 JH524561:JN524564 TD524561:TJ524564 ACZ524561:ADF524564 AMV524561:ANB524564 AWR524561:AWX524564 BGN524561:BGT524564 BQJ524561:BQP524564 CAF524561:CAL524564 CKB524561:CKH524564 CTX524561:CUD524564 DDT524561:DDZ524564 DNP524561:DNV524564 DXL524561:DXR524564 EHH524561:EHN524564 ERD524561:ERJ524564 FAZ524561:FBF524564 FKV524561:FLB524564 FUR524561:FUX524564 GEN524561:GET524564 GOJ524561:GOP524564 GYF524561:GYL524564 HIB524561:HIH524564 HRX524561:HSD524564 IBT524561:IBZ524564 ILP524561:ILV524564 IVL524561:IVR524564 JFH524561:JFN524564 JPD524561:JPJ524564 JYZ524561:JZF524564 KIV524561:KJB524564 KSR524561:KSX524564 LCN524561:LCT524564 LMJ524561:LMP524564 LWF524561:LWL524564 MGB524561:MGH524564 MPX524561:MQD524564 MZT524561:MZZ524564 NJP524561:NJV524564 NTL524561:NTR524564 ODH524561:ODN524564 OND524561:ONJ524564 OWZ524561:OXF524564 PGV524561:PHB524564 PQR524561:PQX524564 QAN524561:QAT524564 QKJ524561:QKP524564 QUF524561:QUL524564 REB524561:REH524564 RNX524561:ROD524564 RXT524561:RXZ524564 SHP524561:SHV524564 SRL524561:SRR524564 TBH524561:TBN524564 TLD524561:TLJ524564 TUZ524561:TVF524564 UEV524561:UFB524564 UOR524561:UOX524564 UYN524561:UYT524564 VIJ524561:VIP524564 VSF524561:VSL524564 WCB524561:WCH524564 WLX524561:WMD524564 WVT524561:WVZ524564 L590097:R590100 JH590097:JN590100 TD590097:TJ590100 ACZ590097:ADF590100 AMV590097:ANB590100 AWR590097:AWX590100 BGN590097:BGT590100 BQJ590097:BQP590100 CAF590097:CAL590100 CKB590097:CKH590100 CTX590097:CUD590100 DDT590097:DDZ590100 DNP590097:DNV590100 DXL590097:DXR590100 EHH590097:EHN590100 ERD590097:ERJ590100 FAZ590097:FBF590100 FKV590097:FLB590100 FUR590097:FUX590100 GEN590097:GET590100 GOJ590097:GOP590100 GYF590097:GYL590100 HIB590097:HIH590100 HRX590097:HSD590100 IBT590097:IBZ590100 ILP590097:ILV590100 IVL590097:IVR590100 JFH590097:JFN590100 JPD590097:JPJ590100 JYZ590097:JZF590100 KIV590097:KJB590100 KSR590097:KSX590100 LCN590097:LCT590100 LMJ590097:LMP590100 LWF590097:LWL590100 MGB590097:MGH590100 MPX590097:MQD590100 MZT590097:MZZ590100 NJP590097:NJV590100 NTL590097:NTR590100 ODH590097:ODN590100 OND590097:ONJ590100 OWZ590097:OXF590100 PGV590097:PHB590100 PQR590097:PQX590100 QAN590097:QAT590100 QKJ590097:QKP590100 QUF590097:QUL590100 REB590097:REH590100 RNX590097:ROD590100 RXT590097:RXZ590100 SHP590097:SHV590100 SRL590097:SRR590100 TBH590097:TBN590100 TLD590097:TLJ590100 TUZ590097:TVF590100 UEV590097:UFB590100 UOR590097:UOX590100 UYN590097:UYT590100 VIJ590097:VIP590100 VSF590097:VSL590100 WCB590097:WCH590100 WLX590097:WMD590100 WVT590097:WVZ590100 L655633:R655636 JH655633:JN655636 TD655633:TJ655636 ACZ655633:ADF655636 AMV655633:ANB655636 AWR655633:AWX655636 BGN655633:BGT655636 BQJ655633:BQP655636 CAF655633:CAL655636 CKB655633:CKH655636 CTX655633:CUD655636 DDT655633:DDZ655636 DNP655633:DNV655636 DXL655633:DXR655636 EHH655633:EHN655636 ERD655633:ERJ655636 FAZ655633:FBF655636 FKV655633:FLB655636 FUR655633:FUX655636 GEN655633:GET655636 GOJ655633:GOP655636 GYF655633:GYL655636 HIB655633:HIH655636 HRX655633:HSD655636 IBT655633:IBZ655636 ILP655633:ILV655636 IVL655633:IVR655636 JFH655633:JFN655636 JPD655633:JPJ655636 JYZ655633:JZF655636 KIV655633:KJB655636 KSR655633:KSX655636 LCN655633:LCT655636 LMJ655633:LMP655636 LWF655633:LWL655636 MGB655633:MGH655636 MPX655633:MQD655636 MZT655633:MZZ655636 NJP655633:NJV655636 NTL655633:NTR655636 ODH655633:ODN655636 OND655633:ONJ655636 OWZ655633:OXF655636 PGV655633:PHB655636 PQR655633:PQX655636 QAN655633:QAT655636 QKJ655633:QKP655636 QUF655633:QUL655636 REB655633:REH655636 RNX655633:ROD655636 RXT655633:RXZ655636 SHP655633:SHV655636 SRL655633:SRR655636 TBH655633:TBN655636 TLD655633:TLJ655636 TUZ655633:TVF655636 UEV655633:UFB655636 UOR655633:UOX655636 UYN655633:UYT655636 VIJ655633:VIP655636 VSF655633:VSL655636 WCB655633:WCH655636 WLX655633:WMD655636 WVT655633:WVZ655636 L721169:R721172 JH721169:JN721172 TD721169:TJ721172 ACZ721169:ADF721172 AMV721169:ANB721172 AWR721169:AWX721172 BGN721169:BGT721172 BQJ721169:BQP721172 CAF721169:CAL721172 CKB721169:CKH721172 CTX721169:CUD721172 DDT721169:DDZ721172 DNP721169:DNV721172 DXL721169:DXR721172 EHH721169:EHN721172 ERD721169:ERJ721172 FAZ721169:FBF721172 FKV721169:FLB721172 FUR721169:FUX721172 GEN721169:GET721172 GOJ721169:GOP721172 GYF721169:GYL721172 HIB721169:HIH721172 HRX721169:HSD721172 IBT721169:IBZ721172 ILP721169:ILV721172 IVL721169:IVR721172 JFH721169:JFN721172 JPD721169:JPJ721172 JYZ721169:JZF721172 KIV721169:KJB721172 KSR721169:KSX721172 LCN721169:LCT721172 LMJ721169:LMP721172 LWF721169:LWL721172 MGB721169:MGH721172 MPX721169:MQD721172 MZT721169:MZZ721172 NJP721169:NJV721172 NTL721169:NTR721172 ODH721169:ODN721172 OND721169:ONJ721172 OWZ721169:OXF721172 PGV721169:PHB721172 PQR721169:PQX721172 QAN721169:QAT721172 QKJ721169:QKP721172 QUF721169:QUL721172 REB721169:REH721172 RNX721169:ROD721172 RXT721169:RXZ721172 SHP721169:SHV721172 SRL721169:SRR721172 TBH721169:TBN721172 TLD721169:TLJ721172 TUZ721169:TVF721172 UEV721169:UFB721172 UOR721169:UOX721172 UYN721169:UYT721172 VIJ721169:VIP721172 VSF721169:VSL721172 WCB721169:WCH721172 WLX721169:WMD721172 WVT721169:WVZ721172 L786705:R786708 JH786705:JN786708 TD786705:TJ786708 ACZ786705:ADF786708 AMV786705:ANB786708 AWR786705:AWX786708 BGN786705:BGT786708 BQJ786705:BQP786708 CAF786705:CAL786708 CKB786705:CKH786708 CTX786705:CUD786708 DDT786705:DDZ786708 DNP786705:DNV786708 DXL786705:DXR786708 EHH786705:EHN786708 ERD786705:ERJ786708 FAZ786705:FBF786708 FKV786705:FLB786708 FUR786705:FUX786708 GEN786705:GET786708 GOJ786705:GOP786708 GYF786705:GYL786708 HIB786705:HIH786708 HRX786705:HSD786708 IBT786705:IBZ786708 ILP786705:ILV786708 IVL786705:IVR786708 JFH786705:JFN786708 JPD786705:JPJ786708 JYZ786705:JZF786708 KIV786705:KJB786708 KSR786705:KSX786708 LCN786705:LCT786708 LMJ786705:LMP786708 LWF786705:LWL786708 MGB786705:MGH786708 MPX786705:MQD786708 MZT786705:MZZ786708 NJP786705:NJV786708 NTL786705:NTR786708 ODH786705:ODN786708 OND786705:ONJ786708 OWZ786705:OXF786708 PGV786705:PHB786708 PQR786705:PQX786708 QAN786705:QAT786708 QKJ786705:QKP786708 QUF786705:QUL786708 REB786705:REH786708 RNX786705:ROD786708 RXT786705:RXZ786708 SHP786705:SHV786708 SRL786705:SRR786708 TBH786705:TBN786708 TLD786705:TLJ786708 TUZ786705:TVF786708 UEV786705:UFB786708 UOR786705:UOX786708 UYN786705:UYT786708 VIJ786705:VIP786708 VSF786705:VSL786708 WCB786705:WCH786708 WLX786705:WMD786708 WVT786705:WVZ786708 L852241:R852244 JH852241:JN852244 TD852241:TJ852244 ACZ852241:ADF852244 AMV852241:ANB852244 AWR852241:AWX852244 BGN852241:BGT852244 BQJ852241:BQP852244 CAF852241:CAL852244 CKB852241:CKH852244 CTX852241:CUD852244 DDT852241:DDZ852244 DNP852241:DNV852244 DXL852241:DXR852244 EHH852241:EHN852244 ERD852241:ERJ852244 FAZ852241:FBF852244 FKV852241:FLB852244 FUR852241:FUX852244 GEN852241:GET852244 GOJ852241:GOP852244 GYF852241:GYL852244 HIB852241:HIH852244 HRX852241:HSD852244 IBT852241:IBZ852244 ILP852241:ILV852244 IVL852241:IVR852244 JFH852241:JFN852244 JPD852241:JPJ852244 JYZ852241:JZF852244 KIV852241:KJB852244 KSR852241:KSX852244 LCN852241:LCT852244 LMJ852241:LMP852244 LWF852241:LWL852244 MGB852241:MGH852244 MPX852241:MQD852244 MZT852241:MZZ852244 NJP852241:NJV852244 NTL852241:NTR852244 ODH852241:ODN852244 OND852241:ONJ852244 OWZ852241:OXF852244 PGV852241:PHB852244 PQR852241:PQX852244 QAN852241:QAT852244 QKJ852241:QKP852244 QUF852241:QUL852244 REB852241:REH852244 RNX852241:ROD852244 RXT852241:RXZ852244 SHP852241:SHV852244 SRL852241:SRR852244 TBH852241:TBN852244 TLD852241:TLJ852244 TUZ852241:TVF852244 UEV852241:UFB852244 UOR852241:UOX852244 UYN852241:UYT852244 VIJ852241:VIP852244 VSF852241:VSL852244 WCB852241:WCH852244 WLX852241:WMD852244 WVT852241:WVZ852244 L917777:R917780 JH917777:JN917780 TD917777:TJ917780 ACZ917777:ADF917780 AMV917777:ANB917780 AWR917777:AWX917780 BGN917777:BGT917780 BQJ917777:BQP917780 CAF917777:CAL917780 CKB917777:CKH917780 CTX917777:CUD917780 DDT917777:DDZ917780 DNP917777:DNV917780 DXL917777:DXR917780 EHH917777:EHN917780 ERD917777:ERJ917780 FAZ917777:FBF917780 FKV917777:FLB917780 FUR917777:FUX917780 GEN917777:GET917780 GOJ917777:GOP917780 GYF917777:GYL917780 HIB917777:HIH917780 HRX917777:HSD917780 IBT917777:IBZ917780 ILP917777:ILV917780 IVL917777:IVR917780 JFH917777:JFN917780 JPD917777:JPJ917780 JYZ917777:JZF917780 KIV917777:KJB917780 KSR917777:KSX917780 LCN917777:LCT917780 LMJ917777:LMP917780 LWF917777:LWL917780 MGB917777:MGH917780 MPX917777:MQD917780 MZT917777:MZZ917780 NJP917777:NJV917780 NTL917777:NTR917780 ODH917777:ODN917780 OND917777:ONJ917780 OWZ917777:OXF917780 PGV917777:PHB917780 PQR917777:PQX917780 QAN917777:QAT917780 QKJ917777:QKP917780 QUF917777:QUL917780 REB917777:REH917780 RNX917777:ROD917780 RXT917777:RXZ917780 SHP917777:SHV917780 SRL917777:SRR917780 TBH917777:TBN917780 TLD917777:TLJ917780 TUZ917777:TVF917780 UEV917777:UFB917780 UOR917777:UOX917780 UYN917777:UYT917780 VIJ917777:VIP917780 VSF917777:VSL917780 WCB917777:WCH917780 WLX917777:WMD917780 WVT917777:WVZ917780 L983313:R983316 JH983313:JN983316 TD983313:TJ983316 ACZ983313:ADF983316 AMV983313:ANB983316 AWR983313:AWX983316 BGN983313:BGT983316 BQJ983313:BQP983316 CAF983313:CAL983316 CKB983313:CKH983316 CTX983313:CUD983316 DDT983313:DDZ983316 DNP983313:DNV983316 DXL983313:DXR983316 EHH983313:EHN983316 ERD983313:ERJ983316 FAZ983313:FBF983316 FKV983313:FLB983316 FUR983313:FUX983316 GEN983313:GET983316 GOJ983313:GOP983316 GYF983313:GYL983316 HIB983313:HIH983316 HRX983313:HSD983316 IBT983313:IBZ983316 ILP983313:ILV983316 IVL983313:IVR983316 JFH983313:JFN983316 JPD983313:JPJ983316 JYZ983313:JZF983316 KIV983313:KJB983316 KSR983313:KSX983316 LCN983313:LCT983316 LMJ983313:LMP983316 LWF983313:LWL983316 MGB983313:MGH983316 MPX983313:MQD983316 MZT983313:MZZ983316 NJP983313:NJV983316 NTL983313:NTR983316 ODH983313:ODN983316 OND983313:ONJ983316 OWZ983313:OXF983316 PGV983313:PHB983316 PQR983313:PQX983316 QAN983313:QAT983316 QKJ983313:QKP983316 QUF983313:QUL983316 REB983313:REH983316 RNX983313:ROD983316 RXT983313:RXZ983316 SHP983313:SHV983316 SRL983313:SRR983316 TBH983313:TBN983316 TLD983313:TLJ983316 TUZ983313:TVF983316 UEV983313:UFB983316 UOR983313:UOX983316 UYN983313:UYT983316 VIJ983313:VIP983316 VSF983313:VSL983316 WCB983313:WCH983316 WLX983313:WMD983316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8"/>
  <sheetViews>
    <sheetView workbookViewId="0">
      <selection sqref="A1:I1"/>
    </sheetView>
  </sheetViews>
  <sheetFormatPr defaultColWidth="4.5" defaultRowHeight="13.5" x14ac:dyDescent="0.15"/>
  <cols>
    <col min="1" max="16384" width="4.5" style="3"/>
  </cols>
  <sheetData>
    <row r="1" spans="1:25" ht="29.25" customHeight="1" thickBot="1" x14ac:dyDescent="0.2">
      <c r="A1" s="473" t="s">
        <v>923</v>
      </c>
      <c r="B1" s="473"/>
      <c r="C1" s="473"/>
      <c r="D1" s="473"/>
      <c r="E1" s="473"/>
      <c r="F1" s="473"/>
      <c r="G1" s="473"/>
      <c r="H1" s="473"/>
      <c r="I1" s="473"/>
      <c r="J1" s="1"/>
      <c r="K1" s="2" t="s">
        <v>924</v>
      </c>
      <c r="L1" s="1"/>
      <c r="M1" s="1"/>
      <c r="N1" s="1"/>
      <c r="O1" s="1"/>
      <c r="P1" s="1"/>
      <c r="Q1" s="1"/>
      <c r="R1" s="1"/>
      <c r="S1" s="1"/>
      <c r="T1" s="1"/>
      <c r="U1" s="1"/>
      <c r="V1" s="474" t="str">
        <f>HYPERLINK("#'ご注文用紙'!R1C1","ご注文用紙へ戻る")</f>
        <v>ご注文用紙へ戻る</v>
      </c>
      <c r="W1" s="475"/>
      <c r="X1" s="475"/>
      <c r="Y1" s="476"/>
    </row>
    <row r="2" spans="1:25" ht="7.5" customHeight="1" x14ac:dyDescent="0.15">
      <c r="A2" s="1"/>
      <c r="B2" s="1"/>
      <c r="C2" s="1"/>
      <c r="D2" s="1"/>
      <c r="E2" s="1"/>
      <c r="F2" s="1"/>
      <c r="G2" s="1"/>
      <c r="H2" s="1"/>
      <c r="I2" s="1"/>
      <c r="J2" s="1"/>
      <c r="K2" s="1"/>
      <c r="L2" s="1"/>
      <c r="M2" s="1"/>
      <c r="N2" s="1"/>
      <c r="O2" s="1"/>
      <c r="P2" s="1"/>
      <c r="Q2" s="1"/>
      <c r="R2" s="1"/>
      <c r="S2" s="1"/>
      <c r="T2" s="1"/>
      <c r="U2" s="1"/>
      <c r="V2" s="1"/>
      <c r="W2" s="1"/>
      <c r="X2" s="1"/>
      <c r="Y2" s="1"/>
    </row>
    <row r="3" spans="1:25" ht="14.25" x14ac:dyDescent="0.15">
      <c r="A3" s="4" t="s">
        <v>925</v>
      </c>
      <c r="B3" s="5"/>
      <c r="C3" s="5"/>
      <c r="D3" s="6"/>
      <c r="E3" s="5"/>
      <c r="F3" s="5"/>
      <c r="G3" s="5"/>
      <c r="H3" s="5"/>
      <c r="I3" s="5"/>
      <c r="J3" s="5"/>
      <c r="K3" s="5"/>
      <c r="L3" s="5"/>
      <c r="M3" s="5"/>
      <c r="N3" s="5"/>
      <c r="O3" s="7"/>
      <c r="P3" s="7"/>
      <c r="Q3" s="7"/>
      <c r="R3" s="7"/>
      <c r="S3" s="7"/>
      <c r="T3" s="7"/>
      <c r="U3" s="7"/>
      <c r="V3" s="7"/>
      <c r="W3" s="7"/>
      <c r="X3" s="7"/>
      <c r="Y3" s="8"/>
    </row>
    <row r="4" spans="1:25" ht="14.25" x14ac:dyDescent="0.15">
      <c r="A4" s="9" t="s">
        <v>926</v>
      </c>
      <c r="B4" s="10" t="s">
        <v>927</v>
      </c>
      <c r="C4" s="11"/>
      <c r="D4" s="12"/>
      <c r="E4" s="11"/>
      <c r="F4" s="11"/>
      <c r="G4" s="11"/>
      <c r="H4" s="11"/>
      <c r="I4" s="11"/>
      <c r="J4" s="11"/>
      <c r="K4" s="11"/>
      <c r="L4" s="11"/>
      <c r="M4" s="11"/>
      <c r="N4" s="11"/>
      <c r="O4" s="13"/>
      <c r="P4" s="13"/>
      <c r="Q4" s="13"/>
      <c r="R4" s="13"/>
      <c r="S4" s="13"/>
      <c r="T4" s="13"/>
      <c r="U4" s="13"/>
      <c r="V4" s="13"/>
      <c r="W4" s="13"/>
      <c r="X4" s="13"/>
      <c r="Y4" s="14"/>
    </row>
    <row r="5" spans="1:25" ht="14.25" x14ac:dyDescent="0.15">
      <c r="A5" s="9" t="s">
        <v>928</v>
      </c>
      <c r="B5" s="15" t="s">
        <v>929</v>
      </c>
      <c r="C5" s="11"/>
      <c r="D5" s="12"/>
      <c r="E5" s="11"/>
      <c r="F5" s="11"/>
      <c r="G5" s="11"/>
      <c r="H5" s="11"/>
      <c r="I5" s="11"/>
      <c r="J5" s="11"/>
      <c r="K5" s="11"/>
      <c r="L5" s="11"/>
      <c r="M5" s="11"/>
      <c r="N5" s="11"/>
      <c r="O5" s="13"/>
      <c r="P5" s="13"/>
      <c r="Q5" s="13"/>
      <c r="R5" s="13"/>
      <c r="S5" s="13"/>
      <c r="T5" s="13"/>
      <c r="U5" s="13"/>
      <c r="V5" s="13"/>
      <c r="W5" s="13"/>
      <c r="X5" s="13"/>
      <c r="Y5" s="14"/>
    </row>
    <row r="6" spans="1:25" ht="14.25" x14ac:dyDescent="0.15">
      <c r="A6" s="9" t="s">
        <v>930</v>
      </c>
      <c r="B6" s="10" t="s">
        <v>931</v>
      </c>
      <c r="C6" s="11"/>
      <c r="D6" s="12"/>
      <c r="E6" s="11"/>
      <c r="F6" s="11"/>
      <c r="G6" s="11"/>
      <c r="H6" s="11"/>
      <c r="I6" s="11"/>
      <c r="J6" s="11"/>
      <c r="K6" s="11"/>
      <c r="L6" s="11"/>
      <c r="M6" s="11"/>
      <c r="N6" s="11"/>
      <c r="O6" s="13"/>
      <c r="P6" s="13"/>
      <c r="Q6" s="13"/>
      <c r="R6" s="13"/>
      <c r="S6" s="13"/>
      <c r="T6" s="13"/>
      <c r="U6" s="13"/>
      <c r="V6" s="13"/>
      <c r="W6" s="13"/>
      <c r="X6" s="13"/>
      <c r="Y6" s="14"/>
    </row>
    <row r="7" spans="1:25" ht="14.25" x14ac:dyDescent="0.15">
      <c r="A7" s="16"/>
      <c r="B7" s="10" t="s">
        <v>932</v>
      </c>
      <c r="C7" s="11"/>
      <c r="D7" s="12"/>
      <c r="E7" s="11"/>
      <c r="F7" s="17" t="s">
        <v>933</v>
      </c>
      <c r="G7" s="11"/>
      <c r="H7" s="11"/>
      <c r="I7" s="11"/>
      <c r="J7" s="11"/>
      <c r="K7" s="11"/>
      <c r="L7" s="11"/>
      <c r="M7" s="18" t="s">
        <v>934</v>
      </c>
      <c r="N7" s="11"/>
      <c r="O7" s="13"/>
      <c r="P7" s="13"/>
      <c r="Q7" s="13"/>
      <c r="R7" s="13"/>
      <c r="S7" s="13"/>
      <c r="T7" s="13"/>
      <c r="U7" s="13"/>
      <c r="V7" s="13"/>
      <c r="W7" s="13"/>
      <c r="X7" s="13"/>
      <c r="Y7" s="14"/>
    </row>
    <row r="8" spans="1:25" ht="14.25" x14ac:dyDescent="0.15">
      <c r="A8" s="19"/>
      <c r="B8" s="10" t="s">
        <v>935</v>
      </c>
      <c r="C8" s="11"/>
      <c r="D8" s="12"/>
      <c r="E8" s="11"/>
      <c r="F8" s="11" t="s">
        <v>936</v>
      </c>
      <c r="G8" s="11"/>
      <c r="H8" s="11"/>
      <c r="I8" s="11"/>
      <c r="J8" s="11"/>
      <c r="K8" s="11"/>
      <c r="L8" s="11"/>
      <c r="M8" s="18" t="s">
        <v>937</v>
      </c>
      <c r="N8" s="11"/>
      <c r="O8" s="13"/>
      <c r="P8" s="13"/>
      <c r="Q8" s="13"/>
      <c r="R8" s="13"/>
      <c r="S8" s="13"/>
      <c r="T8" s="13"/>
      <c r="U8" s="13"/>
      <c r="V8" s="13"/>
      <c r="W8" s="13"/>
      <c r="X8" s="13"/>
      <c r="Y8" s="14"/>
    </row>
    <row r="9" spans="1:25" ht="14.25" x14ac:dyDescent="0.15">
      <c r="A9" s="9" t="s">
        <v>938</v>
      </c>
      <c r="B9" s="10" t="s">
        <v>939</v>
      </c>
      <c r="C9" s="11"/>
      <c r="D9" s="12"/>
      <c r="E9" s="11"/>
      <c r="F9" s="11"/>
      <c r="G9" s="11"/>
      <c r="H9" s="11"/>
      <c r="I9" s="11"/>
      <c r="J9" s="11"/>
      <c r="K9" s="11"/>
      <c r="L9" s="11"/>
      <c r="M9" s="11"/>
      <c r="N9" s="11"/>
      <c r="O9" s="13"/>
      <c r="P9" s="13"/>
      <c r="Q9" s="13"/>
      <c r="R9" s="13"/>
      <c r="S9" s="13"/>
      <c r="T9" s="13"/>
      <c r="U9" s="13"/>
      <c r="V9" s="13"/>
      <c r="W9" s="13"/>
      <c r="X9" s="13"/>
      <c r="Y9" s="14"/>
    </row>
    <row r="10" spans="1:25" ht="14.25" x14ac:dyDescent="0.15">
      <c r="A10" s="9"/>
      <c r="B10" s="10" t="s">
        <v>940</v>
      </c>
      <c r="C10" s="11"/>
      <c r="D10" s="12"/>
      <c r="E10" s="11"/>
      <c r="F10" s="11"/>
      <c r="G10" s="11"/>
      <c r="H10" s="11"/>
      <c r="I10" s="11"/>
      <c r="J10" s="11"/>
      <c r="K10" s="11"/>
      <c r="L10" s="11"/>
      <c r="M10" s="11"/>
      <c r="N10" s="11"/>
      <c r="O10" s="13"/>
      <c r="P10" s="13"/>
      <c r="Q10" s="13"/>
      <c r="R10" s="13"/>
      <c r="S10" s="13"/>
      <c r="T10" s="13"/>
      <c r="U10" s="13"/>
      <c r="V10" s="13"/>
      <c r="W10" s="13"/>
      <c r="X10" s="13"/>
      <c r="Y10" s="14"/>
    </row>
    <row r="11" spans="1:25" ht="14.25" x14ac:dyDescent="0.15">
      <c r="A11" s="9"/>
      <c r="B11" s="10" t="s">
        <v>941</v>
      </c>
      <c r="C11" s="11"/>
      <c r="D11" s="12"/>
      <c r="E11" s="11"/>
      <c r="F11" s="11"/>
      <c r="G11" s="11"/>
      <c r="H11" s="11"/>
      <c r="I11" s="11"/>
      <c r="J11" s="11"/>
      <c r="K11" s="11"/>
      <c r="L11" s="11"/>
      <c r="M11" s="11"/>
      <c r="N11" s="11"/>
      <c r="O11" s="13"/>
      <c r="P11" s="13"/>
      <c r="Q11" s="13"/>
      <c r="R11" s="13"/>
      <c r="S11" s="13"/>
      <c r="T11" s="13"/>
      <c r="U11" s="13"/>
      <c r="V11" s="13"/>
      <c r="W11" s="13"/>
      <c r="X11" s="13"/>
      <c r="Y11" s="14"/>
    </row>
    <row r="12" spans="1:25" ht="14.25" x14ac:dyDescent="0.15">
      <c r="A12" s="20"/>
      <c r="B12" s="10" t="s">
        <v>1600</v>
      </c>
      <c r="C12" s="11"/>
      <c r="D12" s="12"/>
      <c r="E12" s="11"/>
      <c r="F12" s="11"/>
      <c r="G12" s="11"/>
      <c r="H12" s="11"/>
      <c r="I12" s="11"/>
      <c r="J12" s="11"/>
      <c r="K12" s="11"/>
      <c r="L12" s="11"/>
      <c r="M12" s="11"/>
      <c r="N12" s="11"/>
      <c r="O12" s="13"/>
      <c r="P12" s="13"/>
      <c r="Q12" s="13"/>
      <c r="R12" s="13"/>
      <c r="S12" s="13"/>
      <c r="T12" s="13"/>
      <c r="U12" s="13"/>
      <c r="V12" s="13"/>
      <c r="W12" s="13"/>
      <c r="X12" s="13"/>
      <c r="Y12" s="14"/>
    </row>
    <row r="13" spans="1:25" ht="14.25" x14ac:dyDescent="0.15">
      <c r="A13" s="19"/>
      <c r="B13" s="10" t="s">
        <v>942</v>
      </c>
      <c r="C13" s="11"/>
      <c r="D13" s="12"/>
      <c r="E13" s="11"/>
      <c r="F13" s="11"/>
      <c r="G13" s="11"/>
      <c r="H13" s="11"/>
      <c r="I13" s="11"/>
      <c r="J13" s="11"/>
      <c r="K13" s="11"/>
      <c r="L13" s="11"/>
      <c r="M13" s="11"/>
      <c r="N13" s="11"/>
      <c r="O13" s="13"/>
      <c r="P13" s="13"/>
      <c r="Q13" s="13"/>
      <c r="R13" s="13"/>
      <c r="S13" s="13"/>
      <c r="T13" s="13"/>
      <c r="U13" s="13"/>
      <c r="V13" s="13"/>
      <c r="W13" s="13"/>
      <c r="X13" s="13"/>
      <c r="Y13" s="14"/>
    </row>
    <row r="14" spans="1:25" ht="14.25" x14ac:dyDescent="0.15">
      <c r="A14" s="19"/>
      <c r="B14" s="10"/>
      <c r="C14" s="11"/>
      <c r="D14" s="12"/>
      <c r="E14" s="11"/>
      <c r="F14" s="11"/>
      <c r="G14" s="11"/>
      <c r="H14" s="11"/>
      <c r="I14" s="11"/>
      <c r="J14" s="11"/>
      <c r="K14" s="11"/>
      <c r="L14" s="11"/>
      <c r="M14" s="11"/>
      <c r="N14" s="11"/>
      <c r="O14" s="13"/>
      <c r="P14" s="13"/>
      <c r="Q14" s="13"/>
      <c r="R14" s="13"/>
      <c r="S14" s="13"/>
      <c r="T14" s="13"/>
      <c r="U14" s="13"/>
      <c r="V14" s="13"/>
      <c r="W14" s="13"/>
      <c r="X14" s="13"/>
      <c r="Y14" s="14"/>
    </row>
    <row r="15" spans="1:25" ht="14.25" customHeight="1" x14ac:dyDescent="0.15">
      <c r="A15" s="21" t="s">
        <v>943</v>
      </c>
      <c r="B15" s="22" t="s">
        <v>944</v>
      </c>
      <c r="C15" s="11"/>
      <c r="D15" s="12"/>
      <c r="E15" s="11"/>
      <c r="F15" s="11"/>
      <c r="G15" s="11"/>
      <c r="H15" s="11"/>
      <c r="I15" s="11"/>
      <c r="J15" s="11"/>
      <c r="K15" s="11"/>
      <c r="L15" s="11"/>
      <c r="M15" s="11"/>
      <c r="N15" s="11"/>
      <c r="O15" s="13"/>
      <c r="P15" s="13"/>
      <c r="Q15" s="13"/>
      <c r="R15" s="13"/>
      <c r="S15" s="13"/>
      <c r="T15" s="13"/>
      <c r="U15" s="13"/>
      <c r="V15" s="13"/>
      <c r="W15" s="13"/>
      <c r="X15" s="13"/>
      <c r="Y15" s="14"/>
    </row>
    <row r="16" spans="1:25" ht="15" thickBot="1" x14ac:dyDescent="0.2">
      <c r="A16" s="23" t="s">
        <v>943</v>
      </c>
      <c r="B16" s="15" t="s">
        <v>945</v>
      </c>
      <c r="C16" s="11"/>
      <c r="D16" s="12"/>
      <c r="E16" s="11"/>
      <c r="F16" s="11"/>
      <c r="G16" s="11"/>
      <c r="H16" s="11"/>
      <c r="I16" s="11"/>
      <c r="J16" s="11"/>
      <c r="K16" s="11"/>
      <c r="L16" s="11"/>
      <c r="M16" s="11"/>
      <c r="N16" s="11"/>
      <c r="O16" s="13"/>
      <c r="P16" s="13"/>
      <c r="Q16" s="13"/>
      <c r="R16" s="477" t="s">
        <v>946</v>
      </c>
      <c r="S16" s="478"/>
      <c r="T16" s="478"/>
      <c r="U16" s="478"/>
      <c r="V16" s="479"/>
      <c r="W16" s="13"/>
      <c r="X16" s="24"/>
      <c r="Y16" s="14"/>
    </row>
    <row r="17" spans="1:25" ht="15" thickTop="1" x14ac:dyDescent="0.15">
      <c r="A17" s="23" t="s">
        <v>943</v>
      </c>
      <c r="B17" s="25" t="s">
        <v>947</v>
      </c>
      <c r="C17" s="11"/>
      <c r="D17" s="12"/>
      <c r="E17" s="11"/>
      <c r="F17" s="11"/>
      <c r="G17" s="11"/>
      <c r="H17" s="11"/>
      <c r="I17" s="11"/>
      <c r="J17" s="11"/>
      <c r="K17" s="11"/>
      <c r="L17" s="11"/>
      <c r="M17" s="11"/>
      <c r="N17" s="11"/>
      <c r="O17" s="13"/>
      <c r="P17" s="13"/>
      <c r="Q17" s="13"/>
      <c r="R17" s="13"/>
      <c r="S17" s="13"/>
      <c r="T17" s="13"/>
      <c r="U17" s="13"/>
      <c r="V17" s="13"/>
      <c r="W17" s="13"/>
      <c r="X17" s="13"/>
      <c r="Y17" s="14"/>
    </row>
    <row r="18" spans="1:25" ht="15" customHeight="1" thickBot="1" x14ac:dyDescent="0.2">
      <c r="A18" s="23" t="s">
        <v>943</v>
      </c>
      <c r="B18" s="15" t="s">
        <v>948</v>
      </c>
      <c r="C18" s="11"/>
      <c r="D18" s="12"/>
      <c r="E18" s="11"/>
      <c r="F18" s="11"/>
      <c r="G18" s="11"/>
      <c r="H18" s="11"/>
      <c r="I18" s="11"/>
      <c r="J18" s="11"/>
      <c r="K18" s="11"/>
      <c r="L18" s="11"/>
      <c r="M18" s="11"/>
      <c r="N18" s="11"/>
      <c r="O18" s="13"/>
      <c r="P18" s="13"/>
      <c r="Q18" s="13"/>
      <c r="R18" s="477" t="s">
        <v>949</v>
      </c>
      <c r="S18" s="478"/>
      <c r="T18" s="478"/>
      <c r="U18" s="478"/>
      <c r="V18" s="479"/>
      <c r="W18" s="13"/>
      <c r="X18" s="24"/>
      <c r="Y18" s="14"/>
    </row>
    <row r="19" spans="1:25" ht="3.75" customHeight="1" thickTop="1" x14ac:dyDescent="0.15">
      <c r="A19" s="26"/>
      <c r="B19" s="27"/>
      <c r="C19" s="28"/>
      <c r="D19" s="29"/>
      <c r="E19" s="28"/>
      <c r="F19" s="28"/>
      <c r="G19" s="28"/>
      <c r="H19" s="28"/>
      <c r="I19" s="28"/>
      <c r="J19" s="28"/>
      <c r="K19" s="28"/>
      <c r="L19" s="28"/>
      <c r="M19" s="28"/>
      <c r="N19" s="28"/>
      <c r="O19" s="28"/>
      <c r="P19" s="28"/>
      <c r="Q19" s="28"/>
      <c r="R19" s="28"/>
      <c r="S19" s="28"/>
      <c r="T19" s="28"/>
      <c r="U19" s="28"/>
      <c r="V19" s="28"/>
      <c r="W19" s="28"/>
      <c r="X19" s="29"/>
      <c r="Y19" s="30"/>
    </row>
    <row r="20" spans="1:25" ht="19.5" customHeight="1" x14ac:dyDescent="0.15">
      <c r="A20" s="31" t="s">
        <v>943</v>
      </c>
      <c r="B20" s="3" t="s">
        <v>950</v>
      </c>
      <c r="C20" s="1"/>
      <c r="D20" s="1"/>
      <c r="E20" s="1"/>
      <c r="F20" s="1"/>
      <c r="G20" s="1"/>
      <c r="H20" s="1"/>
      <c r="I20" s="1"/>
      <c r="J20" s="1"/>
      <c r="K20" s="1"/>
      <c r="L20" s="1"/>
      <c r="M20" s="1"/>
      <c r="N20" s="1"/>
      <c r="O20" s="1"/>
      <c r="P20" s="1"/>
      <c r="Q20" s="1"/>
      <c r="R20" s="1"/>
      <c r="S20" s="1"/>
      <c r="T20" s="1"/>
      <c r="U20" s="1"/>
    </row>
    <row r="21" spans="1:25" s="35" customFormat="1" ht="19.5" customHeight="1" thickBot="1" x14ac:dyDescent="0.2">
      <c r="A21" s="31" t="s">
        <v>943</v>
      </c>
      <c r="B21" s="32"/>
      <c r="C21" s="33"/>
      <c r="D21" s="34" t="s">
        <v>951</v>
      </c>
      <c r="E21" s="34"/>
      <c r="F21" s="34"/>
      <c r="G21" s="34"/>
      <c r="H21" s="34"/>
      <c r="I21" s="34"/>
      <c r="J21" s="34"/>
      <c r="K21" s="34"/>
      <c r="L21" s="34"/>
      <c r="M21" s="34"/>
      <c r="N21" s="34"/>
      <c r="O21" s="34"/>
      <c r="P21" s="34"/>
      <c r="Q21" s="34"/>
      <c r="R21" s="34"/>
      <c r="S21" s="34"/>
      <c r="T21" s="34"/>
      <c r="U21" s="34"/>
    </row>
    <row r="22" spans="1:25" ht="21" customHeight="1" x14ac:dyDescent="0.15">
      <c r="A22" s="364" t="s">
        <v>952</v>
      </c>
      <c r="B22" s="367" t="s">
        <v>953</v>
      </c>
      <c r="C22" s="368"/>
      <c r="D22" s="36" t="s">
        <v>954</v>
      </c>
      <c r="E22" s="480" t="s">
        <v>955</v>
      </c>
      <c r="F22" s="481"/>
      <c r="G22" s="481"/>
      <c r="H22" s="481"/>
      <c r="I22" s="481"/>
      <c r="J22" s="481"/>
      <c r="K22" s="481"/>
      <c r="L22" s="481"/>
      <c r="M22" s="481"/>
      <c r="N22" s="481"/>
      <c r="O22" s="482"/>
      <c r="P22" s="372" t="s">
        <v>956</v>
      </c>
      <c r="Q22" s="354" t="s">
        <v>957</v>
      </c>
      <c r="R22" s="373"/>
      <c r="S22" s="355"/>
      <c r="T22" s="483" t="s">
        <v>958</v>
      </c>
      <c r="U22" s="484"/>
      <c r="V22" s="484"/>
      <c r="W22" s="484"/>
      <c r="X22" s="484"/>
      <c r="Y22" s="485"/>
    </row>
    <row r="23" spans="1:25" ht="21" customHeight="1" x14ac:dyDescent="0.15">
      <c r="A23" s="365"/>
      <c r="B23" s="330" t="s">
        <v>959</v>
      </c>
      <c r="C23" s="331"/>
      <c r="D23" s="37" t="s">
        <v>954</v>
      </c>
      <c r="E23" s="486" t="str">
        <f>PHONETIC(E22)</f>
        <v>ニイガタ タロウ</v>
      </c>
      <c r="F23" s="487"/>
      <c r="G23" s="487"/>
      <c r="H23" s="487"/>
      <c r="I23" s="487"/>
      <c r="J23" s="487"/>
      <c r="K23" s="487"/>
      <c r="L23" s="487"/>
      <c r="M23" s="487"/>
      <c r="N23" s="487"/>
      <c r="O23" s="488"/>
      <c r="P23" s="187"/>
      <c r="Q23" s="386" t="s">
        <v>960</v>
      </c>
      <c r="R23" s="387"/>
      <c r="S23" s="388"/>
      <c r="T23" s="489" t="s">
        <v>961</v>
      </c>
      <c r="U23" s="490"/>
      <c r="V23" s="490"/>
      <c r="W23" s="490"/>
      <c r="X23" s="490"/>
      <c r="Y23" s="491"/>
    </row>
    <row r="24" spans="1:25" ht="21" customHeight="1" x14ac:dyDescent="0.15">
      <c r="A24" s="365"/>
      <c r="B24" s="330" t="s">
        <v>962</v>
      </c>
      <c r="C24" s="331"/>
      <c r="D24" s="37" t="s">
        <v>954</v>
      </c>
      <c r="E24" s="492" t="s">
        <v>963</v>
      </c>
      <c r="F24" s="493"/>
      <c r="G24" s="493"/>
      <c r="H24" s="494"/>
      <c r="I24" s="330" t="s">
        <v>964</v>
      </c>
      <c r="J24" s="331"/>
      <c r="K24" s="37" t="s">
        <v>954</v>
      </c>
      <c r="L24" s="495" t="s">
        <v>71</v>
      </c>
      <c r="M24" s="495"/>
      <c r="N24" s="495"/>
      <c r="O24" s="496"/>
      <c r="P24" s="187"/>
      <c r="Q24" s="322" t="s">
        <v>965</v>
      </c>
      <c r="R24" s="322"/>
      <c r="S24" s="322"/>
      <c r="T24" s="489" t="s">
        <v>966</v>
      </c>
      <c r="U24" s="490"/>
      <c r="V24" s="490"/>
      <c r="W24" s="490"/>
      <c r="X24" s="490"/>
      <c r="Y24" s="491"/>
    </row>
    <row r="25" spans="1:25" ht="21" customHeight="1" x14ac:dyDescent="0.15">
      <c r="A25" s="365"/>
      <c r="B25" s="310" t="s">
        <v>967</v>
      </c>
      <c r="C25" s="311"/>
      <c r="D25" s="314" t="s">
        <v>954</v>
      </c>
      <c r="E25" s="497" t="s">
        <v>968</v>
      </c>
      <c r="F25" s="498"/>
      <c r="G25" s="498"/>
      <c r="H25" s="498"/>
      <c r="I25" s="498"/>
      <c r="J25" s="498"/>
      <c r="K25" s="498"/>
      <c r="L25" s="498"/>
      <c r="M25" s="498"/>
      <c r="N25" s="498"/>
      <c r="O25" s="499"/>
      <c r="P25" s="187"/>
      <c r="Q25" s="322" t="s">
        <v>969</v>
      </c>
      <c r="R25" s="322"/>
      <c r="S25" s="322"/>
      <c r="T25" s="459" t="s">
        <v>970</v>
      </c>
      <c r="U25" s="460"/>
      <c r="V25" s="460"/>
      <c r="W25" s="460"/>
      <c r="X25" s="460"/>
      <c r="Y25" s="461"/>
    </row>
    <row r="26" spans="1:25" ht="21" customHeight="1" thickBot="1" x14ac:dyDescent="0.2">
      <c r="A26" s="365"/>
      <c r="B26" s="312"/>
      <c r="C26" s="313"/>
      <c r="D26" s="315"/>
      <c r="E26" s="500"/>
      <c r="F26" s="501"/>
      <c r="G26" s="501"/>
      <c r="H26" s="501"/>
      <c r="I26" s="501"/>
      <c r="J26" s="501"/>
      <c r="K26" s="501"/>
      <c r="L26" s="501"/>
      <c r="M26" s="501"/>
      <c r="N26" s="501"/>
      <c r="O26" s="502"/>
      <c r="P26" s="188"/>
      <c r="Q26" s="323"/>
      <c r="R26" s="323"/>
      <c r="S26" s="323"/>
      <c r="T26" s="462"/>
      <c r="U26" s="463"/>
      <c r="V26" s="463"/>
      <c r="W26" s="463"/>
      <c r="X26" s="463"/>
      <c r="Y26" s="464"/>
    </row>
    <row r="27" spans="1:25" ht="21" customHeight="1" x14ac:dyDescent="0.15">
      <c r="A27" s="365"/>
      <c r="B27" s="330" t="s">
        <v>971</v>
      </c>
      <c r="C27" s="331"/>
      <c r="D27" s="37" t="s">
        <v>954</v>
      </c>
      <c r="E27" s="465" t="s">
        <v>972</v>
      </c>
      <c r="F27" s="465"/>
      <c r="G27" s="465"/>
      <c r="H27" s="465"/>
      <c r="I27" s="330" t="s">
        <v>973</v>
      </c>
      <c r="J27" s="331"/>
      <c r="K27" s="38" t="s">
        <v>974</v>
      </c>
      <c r="L27" s="465" t="s">
        <v>975</v>
      </c>
      <c r="M27" s="465"/>
      <c r="N27" s="465"/>
      <c r="O27" s="466"/>
      <c r="P27" s="334" t="s">
        <v>976</v>
      </c>
      <c r="Q27" s="447" t="s">
        <v>977</v>
      </c>
      <c r="R27" s="448"/>
      <c r="S27" s="354" t="s">
        <v>978</v>
      </c>
      <c r="T27" s="355"/>
      <c r="U27" s="451" t="s">
        <v>979</v>
      </c>
      <c r="V27" s="452"/>
      <c r="W27" s="452"/>
      <c r="X27" s="452"/>
      <c r="Y27" s="453"/>
    </row>
    <row r="28" spans="1:25" ht="21" customHeight="1" thickBot="1" x14ac:dyDescent="0.2">
      <c r="A28" s="366"/>
      <c r="B28" s="302" t="s">
        <v>980</v>
      </c>
      <c r="C28" s="303"/>
      <c r="D28" s="39" t="s">
        <v>974</v>
      </c>
      <c r="E28" s="454" t="s">
        <v>981</v>
      </c>
      <c r="F28" s="455"/>
      <c r="G28" s="455"/>
      <c r="H28" s="455"/>
      <c r="I28" s="455"/>
      <c r="J28" s="455"/>
      <c r="K28" s="455"/>
      <c r="L28" s="455"/>
      <c r="M28" s="455"/>
      <c r="N28" s="455"/>
      <c r="O28" s="455"/>
      <c r="P28" s="335"/>
      <c r="Q28" s="449"/>
      <c r="R28" s="450"/>
      <c r="S28" s="305" t="s">
        <v>982</v>
      </c>
      <c r="T28" s="306"/>
      <c r="U28" s="456" t="s">
        <v>983</v>
      </c>
      <c r="V28" s="457"/>
      <c r="W28" s="457"/>
      <c r="X28" s="457"/>
      <c r="Y28" s="458"/>
    </row>
    <row r="29" spans="1:25" ht="21" customHeight="1" thickBot="1" x14ac:dyDescent="0.2">
      <c r="A29" s="290" t="s">
        <v>984</v>
      </c>
      <c r="B29" s="291"/>
      <c r="C29" s="291"/>
      <c r="D29" s="40" t="s">
        <v>954</v>
      </c>
      <c r="E29" s="467" t="s">
        <v>985</v>
      </c>
      <c r="F29" s="468"/>
      <c r="G29" s="468"/>
      <c r="H29" s="468"/>
      <c r="I29" s="468"/>
      <c r="J29" s="468"/>
      <c r="K29" s="468"/>
      <c r="L29" s="468"/>
      <c r="M29" s="468"/>
      <c r="N29" s="468"/>
      <c r="O29" s="469"/>
      <c r="P29" s="295" t="s">
        <v>986</v>
      </c>
      <c r="Q29" s="282"/>
      <c r="R29" s="282"/>
      <c r="S29" s="282"/>
      <c r="T29" s="470">
        <v>123456</v>
      </c>
      <c r="U29" s="471"/>
      <c r="V29" s="471"/>
      <c r="W29" s="471"/>
      <c r="X29" s="471"/>
      <c r="Y29" s="472"/>
    </row>
    <row r="30" spans="1:25" ht="21" customHeight="1" thickBot="1" x14ac:dyDescent="0.2">
      <c r="A30" s="41" t="s">
        <v>987</v>
      </c>
      <c r="B30" s="41"/>
      <c r="C30" s="42"/>
      <c r="D30" s="39" t="s">
        <v>974</v>
      </c>
      <c r="E30" s="444" t="s">
        <v>988</v>
      </c>
      <c r="F30" s="445"/>
      <c r="G30" s="445"/>
      <c r="H30" s="445"/>
      <c r="I30" s="445"/>
      <c r="J30" s="446"/>
      <c r="K30" s="270" t="s">
        <v>989</v>
      </c>
      <c r="L30" s="271"/>
      <c r="M30" s="271"/>
      <c r="N30" s="271"/>
      <c r="O30" s="271"/>
      <c r="P30" s="271"/>
      <c r="Q30" s="271"/>
      <c r="R30" s="271"/>
      <c r="S30" s="271"/>
      <c r="T30" s="271"/>
      <c r="U30" s="271"/>
      <c r="V30" s="271"/>
      <c r="W30" s="271"/>
      <c r="X30" s="271"/>
      <c r="Y30" s="272"/>
    </row>
    <row r="31" spans="1:25" ht="19.5" customHeight="1" thickBot="1" x14ac:dyDescent="0.2">
      <c r="A31" s="43"/>
      <c r="B31" s="43"/>
      <c r="C31" s="1"/>
      <c r="D31" s="1"/>
      <c r="F31" s="1"/>
      <c r="G31" s="1"/>
      <c r="H31" s="1"/>
      <c r="I31" s="1"/>
      <c r="J31" s="1"/>
      <c r="K31" s="1"/>
      <c r="L31" s="1"/>
      <c r="M31" s="1"/>
      <c r="N31" s="1"/>
      <c r="O31" s="1"/>
      <c r="P31" s="1"/>
      <c r="Q31" s="1"/>
      <c r="R31" s="1"/>
      <c r="S31" s="1"/>
      <c r="T31" s="1"/>
      <c r="U31" s="1"/>
      <c r="V31" s="1"/>
      <c r="W31" s="1"/>
      <c r="X31" s="1"/>
      <c r="Y31" s="1"/>
    </row>
    <row r="32" spans="1:25" s="47" customFormat="1" ht="35.25" customHeight="1" x14ac:dyDescent="0.15">
      <c r="A32" s="44" t="s">
        <v>990</v>
      </c>
      <c r="B32" s="45"/>
      <c r="C32" s="45"/>
      <c r="D32" s="45"/>
      <c r="E32" s="45"/>
      <c r="F32" s="45"/>
      <c r="G32" s="45"/>
      <c r="H32" s="45"/>
      <c r="I32" s="45"/>
      <c r="J32" s="45"/>
      <c r="K32" s="45"/>
      <c r="L32" s="45"/>
      <c r="M32" s="45"/>
      <c r="N32" s="45"/>
      <c r="O32" s="45"/>
      <c r="P32" s="45"/>
      <c r="Q32" s="45"/>
      <c r="R32" s="45"/>
      <c r="S32" s="45"/>
      <c r="T32" s="45"/>
      <c r="U32" s="45"/>
      <c r="V32" s="45"/>
      <c r="W32" s="45"/>
      <c r="X32" s="45"/>
      <c r="Y32" s="46"/>
    </row>
    <row r="33" spans="1:25" s="47" customFormat="1" ht="19.5" customHeight="1" x14ac:dyDescent="0.15">
      <c r="A33" s="48"/>
      <c r="B33" s="49" t="s">
        <v>991</v>
      </c>
      <c r="C33" s="50"/>
      <c r="D33" s="50"/>
      <c r="E33" s="50"/>
      <c r="F33" s="50"/>
      <c r="G33" s="50"/>
      <c r="H33" s="50"/>
      <c r="I33" s="50"/>
      <c r="J33" s="50"/>
      <c r="K33" s="50"/>
      <c r="L33" s="50"/>
      <c r="M33" s="50"/>
      <c r="N33" s="50"/>
      <c r="O33" s="50"/>
      <c r="P33" s="50"/>
      <c r="Q33" s="50"/>
      <c r="R33" s="50"/>
      <c r="S33" s="50"/>
      <c r="T33" s="50"/>
      <c r="U33" s="50"/>
      <c r="V33" s="50"/>
      <c r="W33" s="50"/>
      <c r="X33" s="51"/>
      <c r="Y33" s="52"/>
    </row>
    <row r="34" spans="1:25" s="47" customFormat="1" ht="19.5" customHeight="1" x14ac:dyDescent="0.15">
      <c r="A34" s="48"/>
      <c r="B34" s="53" t="s">
        <v>992</v>
      </c>
      <c r="C34" s="54"/>
      <c r="D34" s="55"/>
      <c r="E34" s="55"/>
      <c r="F34" s="55"/>
      <c r="G34" s="55"/>
      <c r="H34" s="55"/>
      <c r="I34" s="55"/>
      <c r="J34" s="55"/>
      <c r="K34" s="55"/>
      <c r="L34" s="55"/>
      <c r="M34" s="55"/>
      <c r="N34" s="55"/>
      <c r="O34" s="55"/>
      <c r="P34" s="55"/>
      <c r="Q34" s="55"/>
      <c r="R34" s="55"/>
      <c r="S34" s="55"/>
      <c r="T34" s="55"/>
      <c r="U34" s="55"/>
      <c r="V34" s="55"/>
      <c r="W34" s="55"/>
      <c r="X34" s="55"/>
      <c r="Y34" s="52"/>
    </row>
    <row r="35" spans="1:25" s="47" customFormat="1" ht="19.5" customHeight="1" x14ac:dyDescent="0.15">
      <c r="A35" s="48"/>
      <c r="B35" s="55"/>
      <c r="C35" s="56" t="s">
        <v>993</v>
      </c>
      <c r="D35" s="55" t="s">
        <v>994</v>
      </c>
      <c r="E35" s="55"/>
      <c r="F35" s="55"/>
      <c r="G35" s="55"/>
      <c r="H35" s="55"/>
      <c r="I35" s="55"/>
      <c r="J35" s="55"/>
      <c r="K35" s="55"/>
      <c r="L35" s="55"/>
      <c r="M35" s="55"/>
      <c r="N35" s="55"/>
      <c r="O35" s="55"/>
      <c r="P35" s="55"/>
      <c r="Q35" s="55"/>
      <c r="R35" s="55"/>
      <c r="S35" s="55"/>
      <c r="T35" s="55"/>
      <c r="U35" s="55"/>
      <c r="V35" s="55"/>
      <c r="W35" s="55"/>
      <c r="X35" s="55"/>
      <c r="Y35" s="52"/>
    </row>
    <row r="36" spans="1:25" s="47" customFormat="1" ht="19.5" customHeight="1" x14ac:dyDescent="0.15">
      <c r="A36" s="48"/>
      <c r="B36" s="55"/>
      <c r="C36" s="56" t="s">
        <v>993</v>
      </c>
      <c r="D36" s="55" t="s">
        <v>995</v>
      </c>
      <c r="E36" s="55"/>
      <c r="F36" s="55"/>
      <c r="G36" s="55"/>
      <c r="H36" s="55"/>
      <c r="I36" s="55"/>
      <c r="J36" s="55"/>
      <c r="K36" s="55"/>
      <c r="L36" s="55"/>
      <c r="M36" s="55"/>
      <c r="N36" s="55"/>
      <c r="O36" s="55"/>
      <c r="P36" s="55"/>
      <c r="Q36" s="55"/>
      <c r="R36" s="55"/>
      <c r="S36" s="55"/>
      <c r="T36" s="55"/>
      <c r="U36" s="55"/>
      <c r="V36" s="55"/>
      <c r="W36" s="55"/>
      <c r="X36" s="55"/>
      <c r="Y36" s="52"/>
    </row>
    <row r="37" spans="1:25" s="57" customFormat="1" ht="19.5" customHeight="1" x14ac:dyDescent="0.15">
      <c r="A37" s="48"/>
      <c r="B37" s="53" t="s">
        <v>996</v>
      </c>
      <c r="C37" s="55"/>
      <c r="D37" s="55"/>
      <c r="E37" s="55"/>
      <c r="F37" s="55"/>
      <c r="G37" s="55"/>
      <c r="H37" s="55"/>
      <c r="I37" s="55"/>
      <c r="J37" s="55"/>
      <c r="K37" s="55"/>
      <c r="L37" s="55"/>
      <c r="M37" s="55"/>
      <c r="N37" s="55"/>
      <c r="O37" s="55"/>
      <c r="P37" s="55"/>
      <c r="Q37" s="55"/>
      <c r="R37" s="55"/>
      <c r="S37" s="55"/>
      <c r="T37" s="55"/>
      <c r="U37" s="55"/>
      <c r="V37" s="55"/>
      <c r="W37" s="55"/>
      <c r="X37" s="55"/>
      <c r="Y37" s="52"/>
    </row>
    <row r="38" spans="1:25" s="47" customFormat="1" ht="19.5" customHeight="1" x14ac:dyDescent="0.15">
      <c r="A38" s="48"/>
      <c r="B38" s="55"/>
      <c r="C38" s="56" t="s">
        <v>993</v>
      </c>
      <c r="D38" s="55" t="s">
        <v>1598</v>
      </c>
      <c r="E38" s="55"/>
      <c r="F38" s="55"/>
      <c r="G38" s="55"/>
      <c r="H38" s="55"/>
      <c r="I38" s="55"/>
      <c r="J38" s="55"/>
      <c r="K38" s="55"/>
      <c r="L38" s="55"/>
      <c r="M38" s="55"/>
      <c r="N38" s="55"/>
      <c r="O38" s="55"/>
      <c r="P38" s="55"/>
      <c r="Q38" s="55"/>
      <c r="R38" s="55"/>
      <c r="S38" s="55"/>
      <c r="T38" s="55"/>
      <c r="U38" s="55"/>
      <c r="V38" s="55"/>
      <c r="W38" s="55"/>
      <c r="X38" s="55"/>
      <c r="Y38" s="52"/>
    </row>
    <row r="39" spans="1:25" s="47" customFormat="1" ht="19.5" customHeight="1" x14ac:dyDescent="0.15">
      <c r="A39" s="48"/>
      <c r="B39" s="55"/>
      <c r="C39" s="56" t="s">
        <v>993</v>
      </c>
      <c r="D39" s="55" t="s">
        <v>997</v>
      </c>
      <c r="E39" s="55"/>
      <c r="F39" s="55"/>
      <c r="G39" s="55"/>
      <c r="H39" s="55"/>
      <c r="I39" s="55"/>
      <c r="J39" s="55"/>
      <c r="K39" s="55"/>
      <c r="L39" s="55"/>
      <c r="M39" s="55"/>
      <c r="N39" s="55"/>
      <c r="O39" s="55"/>
      <c r="P39" s="55"/>
      <c r="Q39" s="55"/>
      <c r="R39" s="55"/>
      <c r="S39" s="55"/>
      <c r="T39" s="55"/>
      <c r="U39" s="55"/>
      <c r="V39" s="55"/>
      <c r="W39" s="55"/>
      <c r="X39" s="55"/>
      <c r="Y39" s="52"/>
    </row>
    <row r="40" spans="1:25" s="47" customFormat="1" ht="8.25" customHeight="1" x14ac:dyDescent="0.15">
      <c r="A40" s="48"/>
      <c r="B40" s="55"/>
      <c r="C40" s="55"/>
      <c r="D40" s="55"/>
      <c r="E40" s="55"/>
      <c r="F40" s="55"/>
      <c r="G40" s="55"/>
      <c r="H40" s="55"/>
      <c r="I40" s="55"/>
      <c r="J40" s="55"/>
      <c r="K40" s="55"/>
      <c r="L40" s="55"/>
      <c r="M40" s="55"/>
      <c r="N40" s="55"/>
      <c r="O40" s="55"/>
      <c r="P40" s="55"/>
      <c r="Q40" s="55"/>
      <c r="R40" s="55"/>
      <c r="S40" s="55"/>
      <c r="T40" s="55"/>
      <c r="U40" s="55"/>
      <c r="V40" s="55"/>
      <c r="W40" s="55"/>
      <c r="X40" s="55"/>
      <c r="Y40" s="52"/>
    </row>
    <row r="41" spans="1:25" s="47" customFormat="1" ht="19.5" customHeight="1" x14ac:dyDescent="0.15">
      <c r="A41" s="48"/>
      <c r="B41" s="49" t="s">
        <v>984</v>
      </c>
      <c r="C41" s="50"/>
      <c r="D41" s="50"/>
      <c r="E41" s="50"/>
      <c r="F41" s="50"/>
      <c r="G41" s="50"/>
      <c r="H41" s="50"/>
      <c r="I41" s="50"/>
      <c r="J41" s="50"/>
      <c r="K41" s="50"/>
      <c r="L41" s="50"/>
      <c r="M41" s="50"/>
      <c r="N41" s="50"/>
      <c r="O41" s="50"/>
      <c r="P41" s="50"/>
      <c r="Q41" s="50"/>
      <c r="R41" s="50"/>
      <c r="S41" s="50"/>
      <c r="T41" s="50"/>
      <c r="U41" s="50"/>
      <c r="V41" s="50"/>
      <c r="W41" s="50"/>
      <c r="X41" s="51"/>
      <c r="Y41" s="52"/>
    </row>
    <row r="42" spans="1:25" s="47" customFormat="1" ht="19.5" customHeight="1" x14ac:dyDescent="0.15">
      <c r="A42" s="48"/>
      <c r="B42" s="55"/>
      <c r="C42" s="55" t="s">
        <v>998</v>
      </c>
      <c r="D42" s="55"/>
      <c r="E42" s="55"/>
      <c r="F42" s="55"/>
      <c r="G42" s="55"/>
      <c r="H42" s="55"/>
      <c r="I42" s="55"/>
      <c r="J42" s="55"/>
      <c r="K42" s="55"/>
      <c r="L42" s="55"/>
      <c r="M42" s="55"/>
      <c r="N42" s="55"/>
      <c r="O42" s="55"/>
      <c r="P42" s="55"/>
      <c r="Q42" s="55"/>
      <c r="R42" s="55"/>
      <c r="S42" s="55"/>
      <c r="T42" s="55"/>
      <c r="U42" s="55"/>
      <c r="V42" s="55"/>
      <c r="W42" s="55"/>
      <c r="X42" s="55"/>
      <c r="Y42" s="52"/>
    </row>
    <row r="43" spans="1:25" s="47" customFormat="1" ht="19.5" customHeight="1" x14ac:dyDescent="0.15">
      <c r="A43" s="48"/>
      <c r="B43" s="55"/>
      <c r="C43" s="55" t="s">
        <v>999</v>
      </c>
      <c r="D43" s="55"/>
      <c r="E43" s="55"/>
      <c r="F43" s="55"/>
      <c r="G43" s="55"/>
      <c r="H43" s="55"/>
      <c r="I43" s="55"/>
      <c r="J43" s="55"/>
      <c r="K43" s="55"/>
      <c r="L43" s="55"/>
      <c r="M43" s="55"/>
      <c r="N43" s="55"/>
      <c r="O43" s="55"/>
      <c r="P43" s="55"/>
      <c r="Q43" s="55"/>
      <c r="R43" s="55"/>
      <c r="S43" s="55"/>
      <c r="T43" s="55"/>
      <c r="U43" s="55"/>
      <c r="V43" s="55"/>
      <c r="W43" s="55"/>
      <c r="X43" s="55"/>
      <c r="Y43" s="52"/>
    </row>
    <row r="44" spans="1:25" s="47" customFormat="1" ht="19.5" customHeight="1" x14ac:dyDescent="0.15">
      <c r="A44" s="48"/>
      <c r="B44" s="55"/>
      <c r="C44" s="55" t="s">
        <v>1000</v>
      </c>
      <c r="D44" s="55"/>
      <c r="E44" s="55"/>
      <c r="F44" s="55"/>
      <c r="G44" s="55"/>
      <c r="H44" s="55"/>
      <c r="I44" s="55"/>
      <c r="J44" s="55"/>
      <c r="K44" s="55"/>
      <c r="L44" s="55"/>
      <c r="M44" s="55"/>
      <c r="N44" s="55"/>
      <c r="O44" s="55"/>
      <c r="P44" s="55"/>
      <c r="Q44" s="55"/>
      <c r="R44" s="55"/>
      <c r="S44" s="55"/>
      <c r="T44" s="55"/>
      <c r="U44" s="55"/>
      <c r="V44" s="55"/>
      <c r="W44" s="55"/>
      <c r="X44" s="55"/>
      <c r="Y44" s="52"/>
    </row>
    <row r="45" spans="1:25" s="57" customFormat="1" ht="19.5" customHeight="1" x14ac:dyDescent="0.15">
      <c r="A45" s="48"/>
      <c r="B45" s="53" t="s">
        <v>1001</v>
      </c>
      <c r="C45" s="55"/>
      <c r="D45" s="55"/>
      <c r="E45" s="55"/>
      <c r="F45" s="55"/>
      <c r="G45" s="55"/>
      <c r="H45" s="55"/>
      <c r="I45" s="55"/>
      <c r="J45" s="55"/>
      <c r="K45" s="55"/>
      <c r="L45" s="55"/>
      <c r="M45" s="55"/>
      <c r="N45" s="55"/>
      <c r="O45" s="55"/>
      <c r="P45" s="55"/>
      <c r="Q45" s="55"/>
      <c r="R45" s="55"/>
      <c r="S45" s="55"/>
      <c r="T45" s="55"/>
      <c r="U45" s="55"/>
      <c r="V45" s="55"/>
      <c r="W45" s="55"/>
      <c r="X45" s="55"/>
      <c r="Y45" s="52"/>
    </row>
    <row r="46" spans="1:25" s="47" customFormat="1" ht="19.5" customHeight="1" x14ac:dyDescent="0.15">
      <c r="A46" s="48"/>
      <c r="B46" s="55"/>
      <c r="C46" s="56" t="s">
        <v>993</v>
      </c>
      <c r="D46" s="55" t="s">
        <v>1002</v>
      </c>
      <c r="E46" s="55"/>
      <c r="F46" s="55"/>
      <c r="G46" s="55"/>
      <c r="H46" s="55"/>
      <c r="I46" s="55"/>
      <c r="J46" s="55"/>
      <c r="K46" s="55"/>
      <c r="L46" s="55"/>
      <c r="M46" s="55"/>
      <c r="N46" s="55"/>
      <c r="O46" s="55"/>
      <c r="P46" s="55"/>
      <c r="Q46" s="55"/>
      <c r="R46" s="55"/>
      <c r="S46" s="55"/>
      <c r="T46" s="55"/>
      <c r="U46" s="55"/>
      <c r="V46" s="55"/>
      <c r="W46" s="55"/>
      <c r="X46" s="55"/>
      <c r="Y46" s="52"/>
    </row>
    <row r="47" spans="1:25" s="47" customFormat="1" ht="19.5" customHeight="1" x14ac:dyDescent="0.15">
      <c r="A47" s="48"/>
      <c r="B47" s="55"/>
      <c r="C47" s="55"/>
      <c r="D47" s="55" t="s">
        <v>1003</v>
      </c>
      <c r="E47" s="55"/>
      <c r="F47" s="55"/>
      <c r="G47" s="55"/>
      <c r="H47" s="55"/>
      <c r="I47" s="55"/>
      <c r="J47" s="55"/>
      <c r="K47" s="55"/>
      <c r="L47" s="55"/>
      <c r="M47" s="55"/>
      <c r="N47" s="55"/>
      <c r="O47" s="55"/>
      <c r="P47" s="55"/>
      <c r="Q47" s="55"/>
      <c r="R47" s="55"/>
      <c r="S47" s="55"/>
      <c r="T47" s="55"/>
      <c r="U47" s="55"/>
      <c r="V47" s="55"/>
      <c r="W47" s="55"/>
      <c r="X47" s="55"/>
      <c r="Y47" s="52"/>
    </row>
    <row r="48" spans="1:25" s="47" customFormat="1" ht="19.5" customHeight="1" x14ac:dyDescent="0.15">
      <c r="A48" s="48"/>
      <c r="B48" s="55"/>
      <c r="C48" s="56" t="s">
        <v>993</v>
      </c>
      <c r="D48" s="55" t="s">
        <v>1004</v>
      </c>
      <c r="E48" s="55"/>
      <c r="F48" s="55"/>
      <c r="G48" s="55"/>
      <c r="H48" s="55"/>
      <c r="I48" s="55"/>
      <c r="J48" s="55"/>
      <c r="K48" s="55"/>
      <c r="L48" s="55"/>
      <c r="M48" s="55"/>
      <c r="N48" s="55"/>
      <c r="O48" s="55"/>
      <c r="P48" s="55"/>
      <c r="Q48" s="55"/>
      <c r="R48" s="55"/>
      <c r="S48" s="55"/>
      <c r="T48" s="55"/>
      <c r="U48" s="55"/>
      <c r="V48" s="55"/>
      <c r="W48" s="55"/>
      <c r="X48" s="55"/>
      <c r="Y48" s="52"/>
    </row>
    <row r="49" spans="1:25" s="47" customFormat="1" ht="19.5" customHeight="1" x14ac:dyDescent="0.15">
      <c r="A49" s="48"/>
      <c r="B49" s="55"/>
      <c r="C49" s="55"/>
      <c r="D49" s="55" t="s">
        <v>1005</v>
      </c>
      <c r="E49" s="55"/>
      <c r="F49" s="55"/>
      <c r="G49" s="55"/>
      <c r="H49" s="55"/>
      <c r="I49" s="55"/>
      <c r="J49" s="55"/>
      <c r="K49" s="55"/>
      <c r="L49" s="55"/>
      <c r="M49" s="55"/>
      <c r="N49" s="55"/>
      <c r="O49" s="55"/>
      <c r="P49" s="55"/>
      <c r="Q49" s="55"/>
      <c r="R49" s="55"/>
      <c r="S49" s="55"/>
      <c r="T49" s="55"/>
      <c r="U49" s="55"/>
      <c r="V49" s="55"/>
      <c r="W49" s="55"/>
      <c r="X49" s="55"/>
      <c r="Y49" s="52"/>
    </row>
    <row r="50" spans="1:25" s="47" customFormat="1" ht="19.5" customHeight="1" thickBot="1" x14ac:dyDescent="0.2">
      <c r="A50" s="48"/>
      <c r="B50" s="55"/>
      <c r="C50" s="55"/>
      <c r="D50" s="55"/>
      <c r="E50" s="395" t="s">
        <v>1006</v>
      </c>
      <c r="F50" s="396"/>
      <c r="G50" s="396"/>
      <c r="H50" s="396"/>
      <c r="I50" s="396"/>
      <c r="J50" s="396"/>
      <c r="K50" s="397"/>
      <c r="L50" s="440" t="s">
        <v>1007</v>
      </c>
      <c r="M50" s="440"/>
      <c r="N50" s="440"/>
      <c r="O50" s="440"/>
      <c r="P50" s="440"/>
      <c r="Q50" s="440"/>
      <c r="R50" s="440"/>
      <c r="S50" s="440"/>
      <c r="T50" s="440"/>
      <c r="U50" s="440"/>
      <c r="V50" s="440"/>
      <c r="W50" s="440"/>
      <c r="X50" s="55"/>
      <c r="Y50" s="52"/>
    </row>
    <row r="51" spans="1:25" s="47" customFormat="1" ht="3.75" customHeight="1" thickTop="1" x14ac:dyDescent="0.15">
      <c r="A51" s="48"/>
      <c r="B51" s="55"/>
      <c r="C51" s="55"/>
      <c r="D51" s="55"/>
      <c r="E51" s="55"/>
      <c r="F51" s="55"/>
      <c r="G51" s="55"/>
      <c r="H51" s="55"/>
      <c r="I51" s="55"/>
      <c r="J51" s="55"/>
      <c r="K51" s="55"/>
      <c r="L51" s="440"/>
      <c r="M51" s="440"/>
      <c r="N51" s="440"/>
      <c r="O51" s="440"/>
      <c r="P51" s="440"/>
      <c r="Q51" s="440"/>
      <c r="R51" s="440"/>
      <c r="S51" s="440"/>
      <c r="T51" s="440"/>
      <c r="U51" s="440"/>
      <c r="V51" s="440"/>
      <c r="W51" s="440"/>
      <c r="X51" s="55"/>
      <c r="Y51" s="52"/>
    </row>
    <row r="52" spans="1:25" s="47" customFormat="1" ht="19.5" customHeight="1" thickBot="1" x14ac:dyDescent="0.2">
      <c r="A52" s="48"/>
      <c r="B52" s="55"/>
      <c r="C52" s="55"/>
      <c r="D52" s="55"/>
      <c r="E52" s="395" t="s">
        <v>1008</v>
      </c>
      <c r="F52" s="396"/>
      <c r="G52" s="396"/>
      <c r="H52" s="396"/>
      <c r="I52" s="396"/>
      <c r="J52" s="396"/>
      <c r="K52" s="397"/>
      <c r="L52" s="440"/>
      <c r="M52" s="440"/>
      <c r="N52" s="440"/>
      <c r="O52" s="440"/>
      <c r="P52" s="440"/>
      <c r="Q52" s="440"/>
      <c r="R52" s="440"/>
      <c r="S52" s="440"/>
      <c r="T52" s="440"/>
      <c r="U52" s="440"/>
      <c r="V52" s="440"/>
      <c r="W52" s="440"/>
      <c r="X52" s="55"/>
      <c r="Y52" s="52"/>
    </row>
    <row r="53" spans="1:25" s="47" customFormat="1" ht="19.5" customHeight="1" thickTop="1" x14ac:dyDescent="0.15">
      <c r="A53" s="48"/>
      <c r="B53" s="54"/>
      <c r="C53" s="56" t="s">
        <v>993</v>
      </c>
      <c r="D53" s="55" t="s">
        <v>1009</v>
      </c>
      <c r="E53" s="55"/>
      <c r="F53" s="55"/>
      <c r="G53" s="55"/>
      <c r="H53" s="55"/>
      <c r="I53" s="55"/>
      <c r="J53" s="55"/>
      <c r="K53" s="55"/>
      <c r="L53" s="55"/>
      <c r="M53" s="55"/>
      <c r="N53" s="55"/>
      <c r="O53" s="55"/>
      <c r="P53" s="55"/>
      <c r="Q53" s="55"/>
      <c r="R53" s="55"/>
      <c r="S53" s="55"/>
      <c r="T53" s="55"/>
      <c r="U53" s="55"/>
      <c r="V53" s="55"/>
      <c r="W53" s="55"/>
      <c r="X53" s="55"/>
      <c r="Y53" s="52"/>
    </row>
    <row r="54" spans="1:25" s="47" customFormat="1" ht="19.5" customHeight="1" x14ac:dyDescent="0.15">
      <c r="A54" s="48"/>
      <c r="B54" s="54"/>
      <c r="C54" s="56" t="s">
        <v>993</v>
      </c>
      <c r="D54" s="55" t="s">
        <v>1614</v>
      </c>
      <c r="E54" s="55"/>
      <c r="F54" s="55"/>
      <c r="G54" s="55"/>
      <c r="H54" s="55"/>
      <c r="I54" s="55"/>
      <c r="J54" s="55"/>
      <c r="K54" s="55"/>
      <c r="L54" s="55"/>
      <c r="M54" s="55"/>
      <c r="N54" s="55"/>
      <c r="O54" s="55"/>
      <c r="P54" s="55"/>
      <c r="Q54" s="55"/>
      <c r="R54" s="55"/>
      <c r="S54" s="55"/>
      <c r="T54" s="55"/>
      <c r="U54" s="55"/>
      <c r="V54" s="55"/>
      <c r="W54" s="55"/>
      <c r="X54" s="55"/>
      <c r="Y54" s="52"/>
    </row>
    <row r="55" spans="1:25" s="57" customFormat="1" ht="19.5" customHeight="1" x14ac:dyDescent="0.15">
      <c r="A55" s="48"/>
      <c r="B55" s="53" t="s">
        <v>1010</v>
      </c>
      <c r="C55" s="55"/>
      <c r="D55" s="55"/>
      <c r="E55" s="55"/>
      <c r="F55" s="55"/>
      <c r="G55" s="55"/>
      <c r="H55" s="55"/>
      <c r="I55" s="55"/>
      <c r="J55" s="55"/>
      <c r="K55" s="55"/>
      <c r="L55" s="55"/>
      <c r="M55" s="55"/>
      <c r="N55" s="55"/>
      <c r="O55" s="55"/>
      <c r="P55" s="55"/>
      <c r="Q55" s="55"/>
      <c r="R55" s="55"/>
      <c r="S55" s="55"/>
      <c r="T55" s="55"/>
      <c r="U55" s="55"/>
      <c r="V55" s="55"/>
      <c r="W55" s="55"/>
      <c r="X55" s="55"/>
      <c r="Y55" s="52"/>
    </row>
    <row r="56" spans="1:25" s="47" customFormat="1" ht="19.5" customHeight="1" x14ac:dyDescent="0.15">
      <c r="A56" s="48"/>
      <c r="B56" s="53"/>
      <c r="C56" s="56" t="s">
        <v>993</v>
      </c>
      <c r="D56" s="55" t="s">
        <v>1011</v>
      </c>
      <c r="E56" s="55"/>
      <c r="F56" s="55"/>
      <c r="G56" s="55"/>
      <c r="H56" s="55"/>
      <c r="I56" s="55"/>
      <c r="J56" s="55"/>
      <c r="K56" s="55"/>
      <c r="L56" s="55"/>
      <c r="M56" s="55"/>
      <c r="N56" s="55"/>
      <c r="O56" s="55"/>
      <c r="P56" s="55"/>
      <c r="Q56" s="55"/>
      <c r="R56" s="55"/>
      <c r="S56" s="55"/>
      <c r="T56" s="55"/>
      <c r="U56" s="55"/>
      <c r="V56" s="55"/>
      <c r="W56" s="55"/>
      <c r="X56" s="55"/>
      <c r="Y56" s="52"/>
    </row>
    <row r="57" spans="1:25" s="47" customFormat="1" ht="19.5" customHeight="1" x14ac:dyDescent="0.15">
      <c r="A57" s="48"/>
      <c r="B57" s="53"/>
      <c r="C57" s="56"/>
      <c r="D57" s="55" t="s">
        <v>1012</v>
      </c>
      <c r="E57" s="55"/>
      <c r="F57" s="55"/>
      <c r="G57" s="55"/>
      <c r="H57" s="55"/>
      <c r="I57" s="55"/>
      <c r="J57" s="55"/>
      <c r="K57" s="55"/>
      <c r="L57" s="55"/>
      <c r="M57" s="55"/>
      <c r="N57" s="55"/>
      <c r="O57" s="55"/>
      <c r="P57" s="55"/>
      <c r="Q57" s="55"/>
      <c r="R57" s="55"/>
      <c r="S57" s="55"/>
      <c r="T57" s="55"/>
      <c r="U57" s="55"/>
      <c r="V57" s="55"/>
      <c r="W57" s="55"/>
      <c r="X57" s="55"/>
      <c r="Y57" s="52"/>
    </row>
    <row r="58" spans="1:25" s="47" customFormat="1" ht="19.5" customHeight="1" x14ac:dyDescent="0.15">
      <c r="A58" s="48"/>
      <c r="B58" s="53"/>
      <c r="C58" s="56" t="s">
        <v>993</v>
      </c>
      <c r="D58" s="55" t="s">
        <v>1013</v>
      </c>
      <c r="E58" s="55"/>
      <c r="F58" s="55"/>
      <c r="G58" s="55"/>
      <c r="H58" s="55"/>
      <c r="I58" s="55"/>
      <c r="J58" s="55"/>
      <c r="K58" s="55"/>
      <c r="L58" s="55"/>
      <c r="M58" s="55"/>
      <c r="N58" s="55"/>
      <c r="O58" s="55"/>
      <c r="P58" s="55"/>
      <c r="Q58" s="55"/>
      <c r="R58" s="55"/>
      <c r="S58" s="55"/>
      <c r="T58" s="55"/>
      <c r="U58" s="55"/>
      <c r="V58" s="55"/>
      <c r="W58" s="55"/>
      <c r="X58" s="55"/>
      <c r="Y58" s="52"/>
    </row>
    <row r="59" spans="1:25" s="47" customFormat="1" ht="19.5" customHeight="1" x14ac:dyDescent="0.15">
      <c r="A59" s="48"/>
      <c r="B59" s="53"/>
      <c r="C59" s="56" t="s">
        <v>993</v>
      </c>
      <c r="D59" s="58" t="s">
        <v>1014</v>
      </c>
      <c r="E59" s="55"/>
      <c r="F59" s="55"/>
      <c r="G59" s="55"/>
      <c r="H59" s="55"/>
      <c r="I59" s="55"/>
      <c r="J59" s="55"/>
      <c r="K59" s="55"/>
      <c r="L59" s="55"/>
      <c r="M59" s="55"/>
      <c r="N59" s="55"/>
      <c r="O59" s="55"/>
      <c r="P59" s="55"/>
      <c r="Q59" s="55"/>
      <c r="R59" s="55"/>
      <c r="S59" s="55"/>
      <c r="T59" s="55"/>
      <c r="U59" s="55"/>
      <c r="V59" s="55"/>
      <c r="W59" s="55"/>
      <c r="X59" s="55"/>
      <c r="Y59" s="52"/>
    </row>
    <row r="60" spans="1:25" s="47" customFormat="1" ht="19.5" customHeight="1" x14ac:dyDescent="0.15">
      <c r="A60" s="48"/>
      <c r="B60" s="53"/>
      <c r="C60" s="56"/>
      <c r="D60" s="58" t="s">
        <v>1015</v>
      </c>
      <c r="E60" s="55"/>
      <c r="F60" s="55"/>
      <c r="G60" s="55"/>
      <c r="H60" s="55"/>
      <c r="I60" s="55"/>
      <c r="J60" s="55"/>
      <c r="K60" s="55"/>
      <c r="L60" s="55"/>
      <c r="M60" s="55"/>
      <c r="N60" s="55"/>
      <c r="O60" s="55"/>
      <c r="P60" s="55"/>
      <c r="Q60" s="55"/>
      <c r="R60" s="55"/>
      <c r="S60" s="55"/>
      <c r="T60" s="55"/>
      <c r="U60" s="55"/>
      <c r="V60" s="55"/>
      <c r="W60" s="55"/>
      <c r="X60" s="55"/>
      <c r="Y60" s="52"/>
    </row>
    <row r="61" spans="1:25" s="47" customFormat="1" ht="19.5" customHeight="1" x14ac:dyDescent="0.15">
      <c r="A61" s="48"/>
      <c r="B61" s="53"/>
      <c r="C61" s="56" t="s">
        <v>993</v>
      </c>
      <c r="D61" s="55" t="s">
        <v>1016</v>
      </c>
      <c r="E61" s="55"/>
      <c r="F61" s="55"/>
      <c r="G61" s="55"/>
      <c r="H61" s="55"/>
      <c r="I61" s="55"/>
      <c r="J61" s="55"/>
      <c r="K61" s="55"/>
      <c r="L61" s="55"/>
      <c r="M61" s="55"/>
      <c r="N61" s="55"/>
      <c r="O61" s="55"/>
      <c r="P61" s="55"/>
      <c r="Q61" s="55"/>
      <c r="R61" s="55"/>
      <c r="S61" s="55"/>
      <c r="T61" s="55"/>
      <c r="U61" s="55"/>
      <c r="V61" s="55"/>
      <c r="W61" s="55"/>
      <c r="X61" s="55"/>
      <c r="Y61" s="52"/>
    </row>
    <row r="62" spans="1:25" s="47" customFormat="1" ht="19.5" customHeight="1" x14ac:dyDescent="0.15">
      <c r="A62" s="48"/>
      <c r="B62" s="53"/>
      <c r="C62" s="55"/>
      <c r="D62" s="55"/>
      <c r="E62" s="55"/>
      <c r="F62" s="55"/>
      <c r="G62" s="55"/>
      <c r="H62" s="55"/>
      <c r="I62" s="55"/>
      <c r="J62" s="55"/>
      <c r="K62" s="55"/>
      <c r="L62" s="55"/>
      <c r="M62" s="55"/>
      <c r="N62" s="55"/>
      <c r="O62" s="55"/>
      <c r="P62" s="55"/>
      <c r="Q62" s="55"/>
      <c r="R62" s="55"/>
      <c r="S62" s="55"/>
      <c r="T62" s="55"/>
      <c r="U62" s="55"/>
      <c r="V62" s="55"/>
      <c r="W62" s="55"/>
      <c r="X62" s="55"/>
      <c r="Y62" s="52"/>
    </row>
    <row r="63" spans="1:25" s="47" customFormat="1" ht="19.5" customHeight="1" x14ac:dyDescent="0.15">
      <c r="A63" s="48"/>
      <c r="B63" s="53"/>
      <c r="C63" s="55"/>
      <c r="D63" s="55"/>
      <c r="E63" s="55"/>
      <c r="F63" s="55"/>
      <c r="G63" s="55"/>
      <c r="H63" s="55"/>
      <c r="I63" s="55"/>
      <c r="J63" s="55"/>
      <c r="K63" s="55"/>
      <c r="L63" s="55"/>
      <c r="M63" s="55"/>
      <c r="N63" s="55"/>
      <c r="O63" s="55"/>
      <c r="P63" s="55"/>
      <c r="Q63" s="55"/>
      <c r="R63" s="55"/>
      <c r="S63" s="55"/>
      <c r="T63" s="55"/>
      <c r="U63" s="55"/>
      <c r="V63" s="55"/>
      <c r="W63" s="55"/>
      <c r="X63" s="55"/>
      <c r="Y63" s="52"/>
    </row>
    <row r="64" spans="1:25" s="47" customFormat="1" ht="19.5" customHeight="1" x14ac:dyDescent="0.15">
      <c r="A64" s="48"/>
      <c r="B64" s="53"/>
      <c r="C64" s="55"/>
      <c r="D64" s="55" t="s">
        <v>1017</v>
      </c>
      <c r="E64" s="55"/>
      <c r="F64" s="55"/>
      <c r="G64" s="55"/>
      <c r="H64" s="55"/>
      <c r="I64" s="55"/>
      <c r="J64" s="55"/>
      <c r="K64" s="55"/>
      <c r="L64" s="55"/>
      <c r="M64" s="55"/>
      <c r="N64" s="55"/>
      <c r="O64" s="55"/>
      <c r="P64" s="55"/>
      <c r="Q64" s="55"/>
      <c r="R64" s="55"/>
      <c r="S64" s="55"/>
      <c r="T64" s="55"/>
      <c r="U64" s="55"/>
      <c r="V64" s="55"/>
      <c r="W64" s="55"/>
      <c r="X64" s="55"/>
      <c r="Y64" s="52"/>
    </row>
    <row r="65" spans="1:25" s="47" customFormat="1" ht="19.5" customHeight="1" x14ac:dyDescent="0.15">
      <c r="A65" s="48"/>
      <c r="B65" s="53"/>
      <c r="C65" s="55"/>
      <c r="D65" s="55" t="s">
        <v>1018</v>
      </c>
      <c r="E65" s="55"/>
      <c r="F65" s="55"/>
      <c r="G65" s="55"/>
      <c r="H65" s="55"/>
      <c r="I65" s="55"/>
      <c r="J65" s="55"/>
      <c r="K65" s="55"/>
      <c r="L65" s="55"/>
      <c r="M65" s="55"/>
      <c r="N65" s="55"/>
      <c r="O65" s="55"/>
      <c r="P65" s="55"/>
      <c r="Q65" s="55"/>
      <c r="R65" s="55"/>
      <c r="S65" s="55"/>
      <c r="T65" s="55"/>
      <c r="U65" s="55"/>
      <c r="V65" s="55"/>
      <c r="W65" s="55"/>
      <c r="X65" s="55"/>
      <c r="Y65" s="52"/>
    </row>
    <row r="66" spans="1:25" s="47" customFormat="1" ht="19.5" customHeight="1" x14ac:dyDescent="0.15">
      <c r="A66" s="48"/>
      <c r="B66" s="53"/>
      <c r="C66" s="56" t="s">
        <v>993</v>
      </c>
      <c r="D66" s="55" t="s">
        <v>1019</v>
      </c>
      <c r="E66" s="55"/>
      <c r="F66" s="55"/>
      <c r="G66" s="55"/>
      <c r="H66" s="55"/>
      <c r="I66" s="55"/>
      <c r="J66" s="55"/>
      <c r="K66" s="55"/>
      <c r="L66" s="55"/>
      <c r="M66" s="55"/>
      <c r="N66" s="55"/>
      <c r="O66" s="55"/>
      <c r="P66" s="55"/>
      <c r="Q66" s="55"/>
      <c r="R66" s="55"/>
      <c r="S66" s="55"/>
      <c r="T66" s="55"/>
      <c r="U66" s="55"/>
      <c r="V66" s="55"/>
      <c r="W66" s="55"/>
      <c r="X66" s="55"/>
      <c r="Y66" s="52"/>
    </row>
    <row r="67" spans="1:25" s="57" customFormat="1" ht="19.5" customHeight="1" x14ac:dyDescent="0.15">
      <c r="A67" s="48"/>
      <c r="B67" s="53" t="s">
        <v>1020</v>
      </c>
      <c r="C67" s="55"/>
      <c r="D67" s="55"/>
      <c r="E67" s="55"/>
      <c r="F67" s="55"/>
      <c r="G67" s="55"/>
      <c r="H67" s="55"/>
      <c r="I67" s="55"/>
      <c r="J67" s="55"/>
      <c r="K67" s="55"/>
      <c r="L67" s="55"/>
      <c r="M67" s="55"/>
      <c r="N67" s="55"/>
      <c r="O67" s="55"/>
      <c r="P67" s="55"/>
      <c r="Q67" s="55"/>
      <c r="R67" s="55"/>
      <c r="S67" s="55"/>
      <c r="T67" s="55"/>
      <c r="U67" s="55"/>
      <c r="V67" s="55"/>
      <c r="W67" s="55"/>
      <c r="X67" s="55"/>
      <c r="Y67" s="52"/>
    </row>
    <row r="68" spans="1:25" s="47" customFormat="1" ht="19.5" customHeight="1" x14ac:dyDescent="0.15">
      <c r="A68" s="48"/>
      <c r="B68" s="53"/>
      <c r="C68" s="56" t="s">
        <v>993</v>
      </c>
      <c r="D68" s="55" t="s">
        <v>1021</v>
      </c>
      <c r="E68" s="55"/>
      <c r="F68" s="55"/>
      <c r="G68" s="55"/>
      <c r="H68" s="55"/>
      <c r="I68" s="55"/>
      <c r="J68" s="55"/>
      <c r="K68" s="55"/>
      <c r="L68" s="55"/>
      <c r="M68" s="55"/>
      <c r="N68" s="55"/>
      <c r="O68" s="55"/>
      <c r="P68" s="55"/>
      <c r="Q68" s="55"/>
      <c r="R68" s="55"/>
      <c r="S68" s="55"/>
      <c r="T68" s="55"/>
      <c r="U68" s="55"/>
      <c r="V68" s="55"/>
      <c r="W68" s="55"/>
      <c r="X68" s="55"/>
      <c r="Y68" s="52"/>
    </row>
    <row r="69" spans="1:25" s="47" customFormat="1" ht="19.5" customHeight="1" x14ac:dyDescent="0.15">
      <c r="A69" s="48"/>
      <c r="B69" s="53"/>
      <c r="C69" s="56" t="s">
        <v>993</v>
      </c>
      <c r="D69" s="55" t="s">
        <v>1022</v>
      </c>
      <c r="E69" s="55"/>
      <c r="F69" s="55"/>
      <c r="G69" s="55"/>
      <c r="H69" s="55"/>
      <c r="I69" s="55"/>
      <c r="J69" s="55"/>
      <c r="K69" s="55"/>
      <c r="L69" s="55"/>
      <c r="M69" s="55"/>
      <c r="N69" s="55"/>
      <c r="O69" s="55"/>
      <c r="P69" s="55"/>
      <c r="Q69" s="55"/>
      <c r="R69" s="55"/>
      <c r="S69" s="55"/>
      <c r="T69" s="55"/>
      <c r="U69" s="55"/>
      <c r="V69" s="55"/>
      <c r="W69" s="55"/>
      <c r="X69" s="55"/>
      <c r="Y69" s="52"/>
    </row>
    <row r="70" spans="1:25" s="47" customFormat="1" ht="19.5" customHeight="1" x14ac:dyDescent="0.15">
      <c r="A70" s="48"/>
      <c r="B70" s="53"/>
      <c r="C70" s="56"/>
      <c r="D70" s="55" t="s">
        <v>1023</v>
      </c>
      <c r="E70" s="55"/>
      <c r="F70" s="55"/>
      <c r="G70" s="55"/>
      <c r="H70" s="55"/>
      <c r="I70" s="55"/>
      <c r="J70" s="55"/>
      <c r="K70" s="55"/>
      <c r="L70" s="55"/>
      <c r="M70" s="55"/>
      <c r="N70" s="55"/>
      <c r="O70" s="55"/>
      <c r="P70" s="55"/>
      <c r="Q70" s="55"/>
      <c r="R70" s="55"/>
      <c r="S70" s="55"/>
      <c r="T70" s="55"/>
      <c r="U70" s="55"/>
      <c r="V70" s="55"/>
      <c r="W70" s="55"/>
      <c r="X70" s="55"/>
      <c r="Y70" s="52"/>
    </row>
    <row r="71" spans="1:25" s="47" customFormat="1" ht="19.5" customHeight="1" x14ac:dyDescent="0.15">
      <c r="A71" s="48"/>
      <c r="B71" s="53"/>
      <c r="C71" s="56" t="s">
        <v>993</v>
      </c>
      <c r="D71" s="55" t="s">
        <v>1024</v>
      </c>
      <c r="E71" s="55"/>
      <c r="F71" s="55"/>
      <c r="G71" s="55"/>
      <c r="H71" s="55"/>
      <c r="I71" s="55"/>
      <c r="J71" s="55"/>
      <c r="K71" s="55"/>
      <c r="L71" s="55"/>
      <c r="M71" s="55"/>
      <c r="N71" s="55"/>
      <c r="O71" s="55"/>
      <c r="P71" s="55"/>
      <c r="Q71" s="55"/>
      <c r="R71" s="55"/>
      <c r="S71" s="55"/>
      <c r="T71" s="55"/>
      <c r="U71" s="55"/>
      <c r="V71" s="55"/>
      <c r="W71" s="55"/>
      <c r="X71" s="55"/>
      <c r="Y71" s="52"/>
    </row>
    <row r="72" spans="1:25" s="47" customFormat="1" ht="19.5" customHeight="1" x14ac:dyDescent="0.15">
      <c r="A72" s="48"/>
      <c r="B72" s="53"/>
      <c r="C72" s="56" t="s">
        <v>993</v>
      </c>
      <c r="D72" s="55" t="s">
        <v>1025</v>
      </c>
      <c r="E72" s="55"/>
      <c r="F72" s="55"/>
      <c r="G72" s="55"/>
      <c r="H72" s="55"/>
      <c r="I72" s="55"/>
      <c r="J72" s="55"/>
      <c r="K72" s="55"/>
      <c r="L72" s="55"/>
      <c r="M72" s="55"/>
      <c r="N72" s="55"/>
      <c r="O72" s="55"/>
      <c r="P72" s="55"/>
      <c r="Q72" s="55"/>
      <c r="R72" s="55"/>
      <c r="S72" s="55"/>
      <c r="T72" s="55"/>
      <c r="U72" s="55"/>
      <c r="V72" s="55"/>
      <c r="W72" s="55"/>
      <c r="X72" s="55"/>
      <c r="Y72" s="52"/>
    </row>
    <row r="73" spans="1:25" s="47" customFormat="1" ht="19.5" customHeight="1" x14ac:dyDescent="0.15">
      <c r="A73" s="48"/>
      <c r="B73" s="53"/>
      <c r="C73" s="56" t="s">
        <v>993</v>
      </c>
      <c r="D73" s="55" t="s">
        <v>1026</v>
      </c>
      <c r="E73" s="55"/>
      <c r="F73" s="55"/>
      <c r="G73" s="55"/>
      <c r="H73" s="55"/>
      <c r="I73" s="55"/>
      <c r="J73" s="55"/>
      <c r="K73" s="55"/>
      <c r="L73" s="55"/>
      <c r="M73" s="55"/>
      <c r="N73" s="55"/>
      <c r="O73" s="55"/>
      <c r="P73" s="55"/>
      <c r="Q73" s="55"/>
      <c r="R73" s="55"/>
      <c r="S73" s="55"/>
      <c r="T73" s="55"/>
      <c r="U73" s="55"/>
      <c r="V73" s="55"/>
      <c r="W73" s="55"/>
      <c r="X73" s="55"/>
      <c r="Y73" s="52"/>
    </row>
    <row r="74" spans="1:25" s="47" customFormat="1" ht="19.5" customHeight="1" x14ac:dyDescent="0.15">
      <c r="A74" s="48"/>
      <c r="B74" s="53"/>
      <c r="C74" s="56"/>
      <c r="D74" s="55" t="s">
        <v>1027</v>
      </c>
      <c r="E74" s="55"/>
      <c r="F74" s="55"/>
      <c r="G74" s="55"/>
      <c r="H74" s="55"/>
      <c r="I74" s="55"/>
      <c r="J74" s="55"/>
      <c r="K74" s="55"/>
      <c r="L74" s="55"/>
      <c r="M74" s="55"/>
      <c r="N74" s="55"/>
      <c r="O74" s="55"/>
      <c r="P74" s="55"/>
      <c r="Q74" s="55"/>
      <c r="R74" s="55"/>
      <c r="S74" s="55"/>
      <c r="T74" s="55"/>
      <c r="U74" s="55"/>
      <c r="V74" s="55"/>
      <c r="W74" s="55"/>
      <c r="X74" s="55"/>
      <c r="Y74" s="52"/>
    </row>
    <row r="75" spans="1:25" s="47" customFormat="1" ht="19.5" customHeight="1" x14ac:dyDescent="0.15">
      <c r="A75" s="48"/>
      <c r="B75" s="53"/>
      <c r="C75" s="56" t="s">
        <v>993</v>
      </c>
      <c r="D75" s="55" t="s">
        <v>1028</v>
      </c>
      <c r="E75" s="55"/>
      <c r="F75" s="55"/>
      <c r="G75" s="55"/>
      <c r="H75" s="55"/>
      <c r="I75" s="55"/>
      <c r="J75" s="55"/>
      <c r="K75" s="55"/>
      <c r="L75" s="55"/>
      <c r="M75" s="55"/>
      <c r="N75" s="55"/>
      <c r="O75" s="55"/>
      <c r="P75" s="55"/>
      <c r="Q75" s="55"/>
      <c r="R75" s="55"/>
      <c r="S75" s="55"/>
      <c r="T75" s="55"/>
      <c r="U75" s="55"/>
      <c r="V75" s="55"/>
      <c r="W75" s="55"/>
      <c r="X75" s="55"/>
      <c r="Y75" s="52"/>
    </row>
    <row r="76" spans="1:25" s="47" customFormat="1" ht="19.5" customHeight="1" x14ac:dyDescent="0.15">
      <c r="A76" s="48"/>
      <c r="B76" s="53"/>
      <c r="C76" s="56" t="s">
        <v>993</v>
      </c>
      <c r="D76" s="55" t="s">
        <v>1613</v>
      </c>
      <c r="E76" s="55"/>
      <c r="F76" s="55"/>
      <c r="G76" s="55"/>
      <c r="H76" s="55"/>
      <c r="I76" s="55"/>
      <c r="J76" s="55"/>
      <c r="K76" s="55"/>
      <c r="L76" s="55"/>
      <c r="M76" s="55"/>
      <c r="N76" s="55"/>
      <c r="O76" s="55"/>
      <c r="P76" s="55"/>
      <c r="Q76" s="55"/>
      <c r="R76" s="55"/>
      <c r="S76" s="55"/>
      <c r="T76" s="55"/>
      <c r="U76" s="55"/>
      <c r="V76" s="55"/>
      <c r="W76" s="55"/>
      <c r="X76" s="55"/>
      <c r="Y76" s="52"/>
    </row>
    <row r="77" spans="1:25" s="47" customFormat="1" ht="19.5" customHeight="1" x14ac:dyDescent="0.15">
      <c r="A77" s="48"/>
      <c r="B77" s="53"/>
      <c r="C77" s="59" t="s">
        <v>1029</v>
      </c>
      <c r="D77" s="53" t="s">
        <v>1030</v>
      </c>
      <c r="E77" s="55"/>
      <c r="F77" s="55"/>
      <c r="G77" s="55"/>
      <c r="H77" s="55"/>
      <c r="I77" s="55"/>
      <c r="J77" s="55"/>
      <c r="K77" s="55"/>
      <c r="L77" s="55"/>
      <c r="M77" s="55"/>
      <c r="N77" s="55"/>
      <c r="O77" s="55"/>
      <c r="P77" s="55"/>
      <c r="Q77" s="55"/>
      <c r="R77" s="55"/>
      <c r="S77" s="55"/>
      <c r="T77" s="55"/>
      <c r="U77" s="55"/>
      <c r="V77" s="55"/>
      <c r="W77" s="55"/>
      <c r="X77" s="55"/>
      <c r="Y77" s="52"/>
    </row>
    <row r="78" spans="1:25" s="47" customFormat="1" ht="19.5" customHeight="1" x14ac:dyDescent="0.15">
      <c r="A78" s="48"/>
      <c r="B78" s="53"/>
      <c r="C78" s="56" t="s">
        <v>993</v>
      </c>
      <c r="D78" s="55" t="s">
        <v>1031</v>
      </c>
      <c r="E78" s="55"/>
      <c r="F78" s="55"/>
      <c r="G78" s="55"/>
      <c r="H78" s="55"/>
      <c r="I78" s="55"/>
      <c r="J78" s="55"/>
      <c r="K78" s="55"/>
      <c r="L78" s="55"/>
      <c r="M78" s="55"/>
      <c r="N78" s="55"/>
      <c r="O78" s="55"/>
      <c r="P78" s="55"/>
      <c r="Q78" s="55"/>
      <c r="R78" s="55"/>
      <c r="S78" s="55"/>
      <c r="T78" s="55"/>
      <c r="U78" s="55"/>
      <c r="V78" s="55"/>
      <c r="W78" s="55"/>
      <c r="X78" s="55"/>
      <c r="Y78" s="52"/>
    </row>
    <row r="79" spans="1:25" s="47" customFormat="1" ht="19.5" customHeight="1" x14ac:dyDescent="0.15">
      <c r="A79" s="48"/>
      <c r="B79" s="53"/>
      <c r="C79" s="56"/>
      <c r="D79" s="55" t="s">
        <v>1032</v>
      </c>
      <c r="E79" s="55"/>
      <c r="F79" s="55"/>
      <c r="G79" s="55"/>
      <c r="H79" s="55"/>
      <c r="I79" s="55"/>
      <c r="J79" s="55"/>
      <c r="K79" s="55"/>
      <c r="L79" s="55"/>
      <c r="M79" s="55"/>
      <c r="N79" s="55"/>
      <c r="O79" s="55"/>
      <c r="P79" s="55"/>
      <c r="Q79" s="55"/>
      <c r="R79" s="55"/>
      <c r="S79" s="55"/>
      <c r="T79" s="55"/>
      <c r="U79" s="55"/>
      <c r="V79" s="55"/>
      <c r="W79" s="55"/>
      <c r="X79" s="55"/>
      <c r="Y79" s="52"/>
    </row>
    <row r="80" spans="1:25" s="47" customFormat="1" ht="19.5" customHeight="1" x14ac:dyDescent="0.15">
      <c r="A80" s="48"/>
      <c r="B80" s="53"/>
      <c r="C80" s="56"/>
      <c r="D80" s="55" t="s">
        <v>1599</v>
      </c>
      <c r="E80" s="55"/>
      <c r="F80" s="55"/>
      <c r="G80" s="55"/>
      <c r="H80" s="55"/>
      <c r="I80" s="55"/>
      <c r="J80" s="55"/>
      <c r="K80" s="55"/>
      <c r="L80" s="55"/>
      <c r="M80" s="55"/>
      <c r="N80" s="55"/>
      <c r="O80" s="55"/>
      <c r="P80" s="55"/>
      <c r="Q80" s="55"/>
      <c r="R80" s="55"/>
      <c r="S80" s="55"/>
      <c r="T80" s="55"/>
      <c r="U80" s="55"/>
      <c r="V80" s="55"/>
      <c r="W80" s="55"/>
      <c r="X80" s="55"/>
      <c r="Y80" s="52"/>
    </row>
    <row r="81" spans="1:25" s="47" customFormat="1" ht="19.5" customHeight="1" x14ac:dyDescent="0.15">
      <c r="A81" s="48"/>
      <c r="B81" s="53"/>
      <c r="C81" s="56" t="s">
        <v>993</v>
      </c>
      <c r="D81" s="55" t="s">
        <v>1033</v>
      </c>
      <c r="E81" s="55"/>
      <c r="F81" s="55"/>
      <c r="G81" s="55"/>
      <c r="H81" s="55"/>
      <c r="I81" s="55"/>
      <c r="J81" s="55"/>
      <c r="K81" s="55"/>
      <c r="L81" s="55"/>
      <c r="M81" s="55"/>
      <c r="N81" s="55"/>
      <c r="O81" s="55"/>
      <c r="P81" s="55"/>
      <c r="Q81" s="55"/>
      <c r="R81" s="55"/>
      <c r="S81" s="55"/>
      <c r="T81" s="55"/>
      <c r="U81" s="55"/>
      <c r="V81" s="55"/>
      <c r="W81" s="55"/>
      <c r="X81" s="55"/>
      <c r="Y81" s="52"/>
    </row>
    <row r="82" spans="1:25" s="47" customFormat="1" ht="19.5" customHeight="1" x14ac:dyDescent="0.15">
      <c r="A82" s="48"/>
      <c r="B82" s="53"/>
      <c r="C82" s="56" t="s">
        <v>993</v>
      </c>
      <c r="D82" s="55" t="s">
        <v>1034</v>
      </c>
      <c r="E82" s="55"/>
      <c r="F82" s="55"/>
      <c r="G82" s="55"/>
      <c r="H82" s="55"/>
      <c r="I82" s="55"/>
      <c r="J82" s="55"/>
      <c r="K82" s="55"/>
      <c r="L82" s="55"/>
      <c r="M82" s="55"/>
      <c r="N82" s="55"/>
      <c r="O82" s="55"/>
      <c r="P82" s="55"/>
      <c r="Q82" s="55"/>
      <c r="R82" s="55"/>
      <c r="S82" s="55"/>
      <c r="T82" s="55"/>
      <c r="U82" s="55"/>
      <c r="V82" s="55"/>
      <c r="W82" s="55"/>
      <c r="X82" s="55"/>
      <c r="Y82" s="52"/>
    </row>
    <row r="83" spans="1:25" s="47" customFormat="1" ht="19.5" customHeight="1" x14ac:dyDescent="0.15">
      <c r="A83" s="48"/>
      <c r="B83" s="53"/>
      <c r="C83" s="56"/>
      <c r="D83" s="55" t="s">
        <v>1035</v>
      </c>
      <c r="E83" s="55"/>
      <c r="F83" s="55"/>
      <c r="G83" s="55"/>
      <c r="H83" s="55"/>
      <c r="I83" s="55"/>
      <c r="J83" s="55"/>
      <c r="K83" s="55"/>
      <c r="L83" s="55"/>
      <c r="M83" s="55"/>
      <c r="N83" s="55"/>
      <c r="O83" s="55"/>
      <c r="P83" s="55"/>
      <c r="Q83" s="55"/>
      <c r="R83" s="55"/>
      <c r="S83" s="55"/>
      <c r="T83" s="55"/>
      <c r="U83" s="55"/>
      <c r="V83" s="55"/>
      <c r="W83" s="55"/>
      <c r="X83" s="55"/>
      <c r="Y83" s="52"/>
    </row>
    <row r="84" spans="1:25" s="47" customFormat="1" ht="19.5" customHeight="1" x14ac:dyDescent="0.15">
      <c r="A84" s="48"/>
      <c r="B84" s="55"/>
      <c r="C84" s="55"/>
      <c r="D84" s="55" t="s">
        <v>1036</v>
      </c>
      <c r="E84" s="55"/>
      <c r="F84" s="55"/>
      <c r="G84" s="55"/>
      <c r="H84" s="55"/>
      <c r="I84" s="55"/>
      <c r="J84" s="55"/>
      <c r="K84" s="55"/>
      <c r="L84" s="55"/>
      <c r="M84" s="55"/>
      <c r="N84" s="55"/>
      <c r="O84" s="55"/>
      <c r="P84" s="55"/>
      <c r="Q84" s="55"/>
      <c r="R84" s="55"/>
      <c r="S84" s="55"/>
      <c r="T84" s="55"/>
      <c r="U84" s="55"/>
      <c r="V84" s="55"/>
      <c r="W84" s="55"/>
      <c r="X84" s="55"/>
      <c r="Y84" s="52"/>
    </row>
    <row r="85" spans="1:25" s="47" customFormat="1" ht="19.5" customHeight="1" x14ac:dyDescent="0.15">
      <c r="A85" s="48"/>
      <c r="B85" s="55"/>
      <c r="C85" s="56" t="s">
        <v>993</v>
      </c>
      <c r="D85" s="55" t="s">
        <v>1621</v>
      </c>
      <c r="E85" s="55"/>
      <c r="F85" s="55"/>
      <c r="G85" s="55"/>
      <c r="H85" s="55"/>
      <c r="I85" s="55"/>
      <c r="J85" s="55"/>
      <c r="K85" s="55"/>
      <c r="L85" s="55"/>
      <c r="M85" s="55"/>
      <c r="N85" s="55"/>
      <c r="O85" s="55"/>
      <c r="P85" s="55"/>
      <c r="Q85" s="55"/>
      <c r="R85" s="55"/>
      <c r="S85" s="55"/>
      <c r="T85" s="55"/>
      <c r="U85" s="55"/>
      <c r="V85" s="55"/>
      <c r="W85" s="55"/>
      <c r="X85" s="55"/>
      <c r="Y85" s="52"/>
    </row>
    <row r="86" spans="1:25" s="47" customFormat="1" ht="19.5" customHeight="1" x14ac:dyDescent="0.15">
      <c r="A86" s="48"/>
      <c r="B86" s="55"/>
      <c r="C86" s="56"/>
      <c r="D86" s="55" t="s">
        <v>1622</v>
      </c>
      <c r="E86" s="55"/>
      <c r="F86" s="55"/>
      <c r="G86" s="55"/>
      <c r="H86" s="55"/>
      <c r="I86" s="55"/>
      <c r="J86" s="55"/>
      <c r="K86" s="55"/>
      <c r="L86" s="55"/>
      <c r="M86" s="55"/>
      <c r="N86" s="55"/>
      <c r="O86" s="55"/>
      <c r="P86" s="55"/>
      <c r="Q86" s="55"/>
      <c r="R86" s="55"/>
      <c r="S86" s="55"/>
      <c r="T86" s="55"/>
      <c r="U86" s="55"/>
      <c r="V86" s="55"/>
      <c r="W86" s="55"/>
      <c r="X86" s="55"/>
      <c r="Y86" s="52"/>
    </row>
    <row r="87" spans="1:25" s="47" customFormat="1" ht="19.5" customHeight="1" x14ac:dyDescent="0.15">
      <c r="A87" s="48"/>
      <c r="B87" s="55"/>
      <c r="C87" s="56" t="s">
        <v>993</v>
      </c>
      <c r="D87" s="55" t="s">
        <v>1623</v>
      </c>
      <c r="E87" s="55"/>
      <c r="F87" s="55"/>
      <c r="G87" s="55"/>
      <c r="H87" s="55"/>
      <c r="I87" s="55"/>
      <c r="J87" s="55"/>
      <c r="K87" s="55"/>
      <c r="L87" s="55"/>
      <c r="M87" s="55"/>
      <c r="N87" s="55"/>
      <c r="O87" s="55"/>
      <c r="P87" s="55"/>
      <c r="Q87" s="55"/>
      <c r="R87" s="55"/>
      <c r="S87" s="55"/>
      <c r="T87" s="55"/>
      <c r="U87" s="55"/>
      <c r="V87" s="55"/>
      <c r="W87" s="55"/>
      <c r="X87" s="55"/>
      <c r="Y87" s="52"/>
    </row>
    <row r="88" spans="1:25" s="47" customFormat="1" ht="19.5" customHeight="1" x14ac:dyDescent="0.15">
      <c r="A88" s="48"/>
      <c r="B88" s="55"/>
      <c r="C88" s="56"/>
      <c r="D88" s="55" t="s">
        <v>1624</v>
      </c>
      <c r="E88" s="55"/>
      <c r="F88" s="55"/>
      <c r="G88" s="55"/>
      <c r="H88" s="55"/>
      <c r="I88" s="55"/>
      <c r="J88" s="55"/>
      <c r="K88" s="55"/>
      <c r="L88" s="55"/>
      <c r="M88" s="55"/>
      <c r="N88" s="55"/>
      <c r="O88" s="55"/>
      <c r="P88" s="55"/>
      <c r="Q88" s="55"/>
      <c r="R88" s="55"/>
      <c r="S88" s="55"/>
      <c r="T88" s="55"/>
      <c r="U88" s="55"/>
      <c r="V88" s="55"/>
      <c r="W88" s="55"/>
      <c r="X88" s="55"/>
      <c r="Y88" s="52"/>
    </row>
    <row r="89" spans="1:25" s="47" customFormat="1" ht="19.5" customHeight="1" thickBot="1" x14ac:dyDescent="0.2">
      <c r="A89" s="48"/>
      <c r="B89" s="55"/>
      <c r="C89" s="55"/>
      <c r="D89" s="55"/>
      <c r="E89" s="441" t="s">
        <v>1037</v>
      </c>
      <c r="F89" s="442"/>
      <c r="G89" s="442"/>
      <c r="H89" s="442"/>
      <c r="I89" s="442"/>
      <c r="J89" s="442"/>
      <c r="K89" s="443"/>
      <c r="L89" s="60" t="s">
        <v>1038</v>
      </c>
      <c r="M89" s="55"/>
      <c r="N89" s="55"/>
      <c r="O89" s="55"/>
      <c r="P89" s="55"/>
      <c r="Q89" s="55"/>
      <c r="R89" s="55"/>
      <c r="S89" s="55"/>
      <c r="T89" s="55"/>
      <c r="U89" s="55"/>
      <c r="V89" s="55"/>
      <c r="W89" s="55"/>
      <c r="X89" s="55"/>
      <c r="Y89" s="52"/>
    </row>
    <row r="90" spans="1:25" s="47" customFormat="1" ht="19.5" customHeight="1" thickTop="1" thickBot="1" x14ac:dyDescent="0.2">
      <c r="A90" s="61"/>
      <c r="B90" s="62"/>
      <c r="C90" s="62"/>
      <c r="D90" s="62"/>
      <c r="E90" s="62"/>
      <c r="F90" s="62"/>
      <c r="G90" s="62"/>
      <c r="H90" s="62"/>
      <c r="I90" s="62"/>
      <c r="J90" s="62"/>
      <c r="K90" s="62"/>
      <c r="L90" s="62"/>
      <c r="M90" s="62"/>
      <c r="N90" s="62"/>
      <c r="O90" s="62"/>
      <c r="P90" s="62"/>
      <c r="Q90" s="62"/>
      <c r="R90" s="62"/>
      <c r="S90" s="62"/>
      <c r="T90" s="62"/>
      <c r="U90" s="62"/>
      <c r="V90" s="62"/>
      <c r="W90" s="62"/>
      <c r="X90" s="62"/>
      <c r="Y90" s="63"/>
    </row>
    <row r="91" spans="1:25" ht="19.5" customHeight="1" thickBot="1" x14ac:dyDescent="0.2">
      <c r="A91" s="43"/>
      <c r="B91" s="43"/>
      <c r="C91" s="1"/>
      <c r="D91" s="1"/>
      <c r="F91" s="1"/>
      <c r="G91" s="1"/>
      <c r="H91" s="1"/>
      <c r="I91" s="1"/>
      <c r="J91" s="1"/>
      <c r="K91" s="1"/>
      <c r="L91" s="1"/>
      <c r="M91" s="1"/>
      <c r="N91" s="1"/>
      <c r="O91" s="1"/>
      <c r="P91" s="1"/>
      <c r="Q91" s="1"/>
      <c r="R91" s="1"/>
      <c r="S91" s="1"/>
      <c r="T91" s="1"/>
      <c r="U91" s="1"/>
      <c r="V91" s="1"/>
      <c r="W91" s="1"/>
      <c r="X91" s="1"/>
      <c r="Y91" s="1"/>
    </row>
    <row r="92" spans="1:25" ht="19.5" customHeight="1" thickBot="1" x14ac:dyDescent="0.2">
      <c r="A92" s="41" t="s">
        <v>1039</v>
      </c>
      <c r="B92" s="41"/>
      <c r="C92" s="42"/>
      <c r="D92" s="42"/>
      <c r="E92" s="64" t="s">
        <v>1040</v>
      </c>
      <c r="F92" s="42"/>
      <c r="G92" s="42"/>
      <c r="H92" s="42"/>
      <c r="I92" s="42"/>
      <c r="J92" s="42"/>
      <c r="K92" s="42"/>
      <c r="L92" s="42"/>
      <c r="M92" s="42"/>
      <c r="N92" s="42"/>
      <c r="O92" s="42"/>
      <c r="P92" s="42"/>
      <c r="Q92" s="42"/>
      <c r="R92" s="42"/>
      <c r="S92" s="282"/>
      <c r="T92" s="282"/>
      <c r="U92" s="282"/>
      <c r="V92" s="282"/>
      <c r="W92" s="282"/>
      <c r="X92" s="282"/>
      <c r="Y92" s="283"/>
    </row>
    <row r="93" spans="1:25" ht="21" customHeight="1" x14ac:dyDescent="0.15">
      <c r="A93" s="65"/>
      <c r="B93" s="66"/>
      <c r="C93" s="66"/>
      <c r="D93" s="66"/>
      <c r="E93" s="66"/>
      <c r="F93" s="66"/>
      <c r="G93" s="66"/>
      <c r="H93" s="66"/>
      <c r="I93" s="66"/>
      <c r="J93" s="66"/>
      <c r="K93" s="66"/>
      <c r="L93" s="66"/>
      <c r="M93" s="66"/>
      <c r="N93" s="66"/>
      <c r="O93" s="66"/>
      <c r="P93" s="66"/>
      <c r="Q93" s="66"/>
      <c r="R93" s="66"/>
      <c r="S93" s="66"/>
      <c r="T93" s="66"/>
      <c r="U93" s="66"/>
      <c r="V93" s="66"/>
      <c r="W93" s="66"/>
      <c r="X93" s="66"/>
      <c r="Y93" s="67"/>
    </row>
    <row r="94" spans="1:25" ht="21" customHeight="1" x14ac:dyDescent="0.15">
      <c r="A94" s="65"/>
      <c r="B94" s="66"/>
      <c r="C94" s="66"/>
      <c r="D94" s="66"/>
      <c r="E94" s="66"/>
      <c r="F94" s="66"/>
      <c r="G94" s="66"/>
      <c r="H94" s="66"/>
      <c r="I94" s="66"/>
      <c r="J94" s="66"/>
      <c r="K94" s="66"/>
      <c r="L94" s="66"/>
      <c r="M94" s="66"/>
      <c r="N94" s="66"/>
      <c r="O94" s="66"/>
      <c r="P94" s="66"/>
      <c r="Q94" s="66"/>
      <c r="R94" s="66"/>
      <c r="S94" s="66"/>
      <c r="T94" s="66"/>
      <c r="U94" s="66"/>
      <c r="V94" s="66"/>
      <c r="W94" s="66"/>
      <c r="X94" s="66"/>
      <c r="Y94" s="67"/>
    </row>
    <row r="95" spans="1:25" ht="21" customHeight="1" x14ac:dyDescent="0.15">
      <c r="A95" s="65"/>
      <c r="B95" s="66"/>
      <c r="C95" s="66"/>
      <c r="D95" s="66"/>
      <c r="E95" s="66"/>
      <c r="F95" s="66"/>
      <c r="G95" s="66"/>
      <c r="H95" s="66"/>
      <c r="I95" s="66"/>
      <c r="J95" s="66"/>
      <c r="K95" s="66"/>
      <c r="L95" s="66"/>
      <c r="M95" s="66"/>
      <c r="N95" s="66"/>
      <c r="O95" s="66"/>
      <c r="P95" s="66"/>
      <c r="Q95" s="66"/>
      <c r="R95" s="66"/>
      <c r="S95" s="66"/>
      <c r="T95" s="66"/>
      <c r="U95" s="66"/>
      <c r="V95" s="66"/>
      <c r="W95" s="66"/>
      <c r="X95" s="66"/>
      <c r="Y95" s="67"/>
    </row>
    <row r="96" spans="1:25" ht="21" customHeight="1" thickBot="1" x14ac:dyDescent="0.2">
      <c r="A96" s="68"/>
      <c r="B96" s="69"/>
      <c r="C96" s="69"/>
      <c r="D96" s="69"/>
      <c r="E96" s="69"/>
      <c r="F96" s="69"/>
      <c r="G96" s="69"/>
      <c r="H96" s="69"/>
      <c r="I96" s="69"/>
      <c r="J96" s="69"/>
      <c r="K96" s="69"/>
      <c r="L96" s="69"/>
      <c r="M96" s="69"/>
      <c r="N96" s="69"/>
      <c r="O96" s="69"/>
      <c r="P96" s="69"/>
      <c r="Q96" s="69"/>
      <c r="R96" s="69"/>
      <c r="S96" s="69"/>
      <c r="T96" s="69"/>
      <c r="U96" s="69"/>
      <c r="V96" s="69"/>
      <c r="W96" s="69"/>
      <c r="X96" s="69"/>
      <c r="Y96" s="70"/>
    </row>
    <row r="97" spans="1:25" ht="7.5" customHeight="1" x14ac:dyDescent="0.15">
      <c r="A97" s="43"/>
      <c r="B97" s="43"/>
      <c r="C97" s="1"/>
      <c r="D97" s="1"/>
      <c r="F97" s="1"/>
      <c r="G97" s="1"/>
      <c r="H97" s="1"/>
      <c r="I97" s="1"/>
      <c r="J97" s="1"/>
      <c r="K97" s="1"/>
      <c r="L97" s="1"/>
      <c r="M97" s="1"/>
      <c r="N97" s="1"/>
      <c r="O97" s="1"/>
      <c r="P97" s="1"/>
      <c r="Q97" s="1"/>
      <c r="R97" s="1"/>
      <c r="S97" s="1"/>
      <c r="T97" s="1"/>
      <c r="U97" s="1"/>
      <c r="V97" s="1"/>
      <c r="W97" s="1"/>
      <c r="X97" s="1"/>
      <c r="Y97" s="1"/>
    </row>
    <row r="98" spans="1:25" s="35" customFormat="1" ht="19.5" customHeight="1" thickBot="1" x14ac:dyDescent="0.2">
      <c r="A98" s="31" t="s">
        <v>1041</v>
      </c>
      <c r="B98" s="32"/>
      <c r="C98" s="33"/>
      <c r="D98" s="34" t="s">
        <v>1042</v>
      </c>
      <c r="E98" s="34"/>
      <c r="F98" s="34"/>
      <c r="G98" s="34"/>
      <c r="H98" s="34"/>
      <c r="I98" s="34"/>
      <c r="J98" s="34"/>
      <c r="K98" s="34"/>
      <c r="L98" s="34"/>
      <c r="M98" s="34"/>
      <c r="N98" s="34"/>
      <c r="O98" s="34"/>
      <c r="P98" s="34"/>
      <c r="Q98" s="34"/>
      <c r="R98" s="34"/>
      <c r="S98" s="34"/>
      <c r="T98" s="34"/>
      <c r="U98" s="34"/>
    </row>
    <row r="99" spans="1:25" ht="19.5" customHeight="1" x14ac:dyDescent="0.15">
      <c r="A99" s="284" t="s">
        <v>1043</v>
      </c>
      <c r="B99" s="285"/>
      <c r="C99" s="285"/>
      <c r="D99" s="285"/>
      <c r="E99" s="285"/>
      <c r="F99" s="285"/>
      <c r="G99" s="285"/>
      <c r="H99" s="285"/>
      <c r="I99" s="285"/>
      <c r="J99" s="285"/>
      <c r="K99" s="285"/>
      <c r="L99" s="285"/>
      <c r="M99" s="285"/>
      <c r="N99" s="285"/>
      <c r="O99" s="285"/>
      <c r="P99" s="285"/>
      <c r="Q99" s="285"/>
      <c r="R99" s="285"/>
      <c r="S99" s="286" t="s">
        <v>1044</v>
      </c>
      <c r="T99" s="287"/>
      <c r="U99" s="287"/>
      <c r="V99" s="287"/>
      <c r="W99" s="436">
        <f>W108+W116+W120+W128+W147</f>
        <v>16470</v>
      </c>
      <c r="X99" s="436"/>
      <c r="Y99" s="437"/>
    </row>
    <row r="100" spans="1:25" ht="19.5" customHeight="1" x14ac:dyDescent="0.15">
      <c r="A100" s="262" t="s">
        <v>1045</v>
      </c>
      <c r="B100" s="263"/>
      <c r="C100" s="264"/>
      <c r="D100" s="438" t="s">
        <v>1046</v>
      </c>
      <c r="E100" s="438"/>
      <c r="F100" s="438"/>
      <c r="G100" s="438"/>
      <c r="H100" s="438"/>
      <c r="I100" s="438"/>
      <c r="J100" s="439"/>
      <c r="K100" s="270" t="s">
        <v>1047</v>
      </c>
      <c r="L100" s="271"/>
      <c r="M100" s="271"/>
      <c r="N100" s="271"/>
      <c r="O100" s="271"/>
      <c r="P100" s="271"/>
      <c r="Q100" s="271"/>
      <c r="R100" s="271"/>
      <c r="S100" s="271"/>
      <c r="T100" s="271"/>
      <c r="U100" s="271"/>
      <c r="V100" s="271"/>
      <c r="W100" s="271"/>
      <c r="X100" s="271"/>
      <c r="Y100" s="272"/>
    </row>
    <row r="101" spans="1:25" ht="19.5" customHeight="1" x14ac:dyDescent="0.15">
      <c r="A101" s="265"/>
      <c r="B101" s="266"/>
      <c r="C101" s="267"/>
      <c r="D101" s="273" t="s">
        <v>1048</v>
      </c>
      <c r="E101" s="274"/>
      <c r="F101" s="274"/>
      <c r="G101" s="274"/>
      <c r="H101" s="274"/>
      <c r="I101" s="274"/>
      <c r="J101" s="274"/>
      <c r="K101" s="274"/>
      <c r="L101" s="274"/>
      <c r="M101" s="274"/>
      <c r="N101" s="274"/>
      <c r="O101" s="274"/>
      <c r="P101" s="274"/>
      <c r="Q101" s="274"/>
      <c r="R101" s="274"/>
      <c r="S101" s="274"/>
      <c r="T101" s="274"/>
      <c r="U101" s="274"/>
      <c r="V101" s="274"/>
      <c r="W101" s="274"/>
      <c r="X101" s="274"/>
      <c r="Y101" s="275"/>
    </row>
    <row r="102" spans="1:25" ht="19.5" customHeight="1" x14ac:dyDescent="0.15">
      <c r="A102" s="276" t="s">
        <v>1049</v>
      </c>
      <c r="B102" s="247" t="s">
        <v>1050</v>
      </c>
      <c r="C102" s="248"/>
      <c r="D102" s="422"/>
      <c r="E102" s="422"/>
      <c r="F102" s="422"/>
      <c r="G102" s="422"/>
      <c r="H102" s="422"/>
      <c r="I102" s="422"/>
      <c r="J102" s="422"/>
      <c r="K102" s="239" t="s">
        <v>1051</v>
      </c>
      <c r="L102" s="241" t="s">
        <v>1052</v>
      </c>
      <c r="M102" s="242"/>
      <c r="N102" s="242"/>
      <c r="O102" s="242"/>
      <c r="P102" s="242"/>
      <c r="Q102" s="242"/>
      <c r="R102" s="242"/>
      <c r="S102" s="226" t="s">
        <v>1053</v>
      </c>
      <c r="T102" s="226"/>
      <c r="U102" s="226" t="s">
        <v>1054</v>
      </c>
      <c r="V102" s="226"/>
      <c r="W102" s="227" t="s">
        <v>1055</v>
      </c>
      <c r="X102" s="227"/>
      <c r="Y102" s="228"/>
    </row>
    <row r="103" spans="1:25" ht="19.5" customHeight="1" x14ac:dyDescent="0.15">
      <c r="A103" s="276"/>
      <c r="B103" s="229" t="s">
        <v>1056</v>
      </c>
      <c r="C103" s="230"/>
      <c r="D103" s="414"/>
      <c r="E103" s="414"/>
      <c r="F103" s="414"/>
      <c r="G103" s="414"/>
      <c r="H103" s="414"/>
      <c r="I103" s="414"/>
      <c r="J103" s="414"/>
      <c r="K103" s="240"/>
      <c r="L103" s="418" t="s">
        <v>1057</v>
      </c>
      <c r="M103" s="419"/>
      <c r="N103" s="419"/>
      <c r="O103" s="419"/>
      <c r="P103" s="419"/>
      <c r="Q103" s="419"/>
      <c r="R103" s="420"/>
      <c r="S103" s="421">
        <v>2</v>
      </c>
      <c r="T103" s="421"/>
      <c r="U103" s="433">
        <v>1990</v>
      </c>
      <c r="V103" s="433"/>
      <c r="W103" s="434">
        <f>IF($L103="","",S103*U103)</f>
        <v>3980</v>
      </c>
      <c r="X103" s="434"/>
      <c r="Y103" s="435"/>
    </row>
    <row r="104" spans="1:25" ht="19.5" customHeight="1" x14ac:dyDescent="0.15">
      <c r="A104" s="276"/>
      <c r="B104" s="229" t="s">
        <v>1058</v>
      </c>
      <c r="C104" s="230"/>
      <c r="D104" s="417"/>
      <c r="E104" s="417"/>
      <c r="F104" s="417"/>
      <c r="G104" s="417"/>
      <c r="H104" s="417"/>
      <c r="I104" s="417"/>
      <c r="J104" s="417"/>
      <c r="K104" s="240"/>
      <c r="L104" s="413" t="s">
        <v>1059</v>
      </c>
      <c r="M104" s="414"/>
      <c r="N104" s="414"/>
      <c r="O104" s="414"/>
      <c r="P104" s="414"/>
      <c r="Q104" s="414"/>
      <c r="R104" s="415"/>
      <c r="S104" s="423">
        <v>1</v>
      </c>
      <c r="T104" s="423"/>
      <c r="U104" s="428">
        <v>4600</v>
      </c>
      <c r="V104" s="428"/>
      <c r="W104" s="212">
        <f>IF($L104="","",S104*U104)</f>
        <v>4600</v>
      </c>
      <c r="X104" s="212"/>
      <c r="Y104" s="213"/>
    </row>
    <row r="105" spans="1:25" ht="19.5" customHeight="1" x14ac:dyDescent="0.15">
      <c r="A105" s="276"/>
      <c r="B105" s="243" t="s">
        <v>1060</v>
      </c>
      <c r="C105" s="244"/>
      <c r="D105" s="404"/>
      <c r="E105" s="405"/>
      <c r="F105" s="405"/>
      <c r="G105" s="405"/>
      <c r="H105" s="405"/>
      <c r="I105" s="405"/>
      <c r="J105" s="406"/>
      <c r="K105" s="240"/>
      <c r="L105" s="413"/>
      <c r="M105" s="414"/>
      <c r="N105" s="414"/>
      <c r="O105" s="414"/>
      <c r="P105" s="414"/>
      <c r="Q105" s="414"/>
      <c r="R105" s="415"/>
      <c r="S105" s="423"/>
      <c r="T105" s="423"/>
      <c r="U105" s="428" t="str">
        <f>IF($L105="","",VLOOKUP($L105,$A$4:$C$50,3,FALSE))</f>
        <v/>
      </c>
      <c r="V105" s="428"/>
      <c r="W105" s="212" t="str">
        <f>IF($L105="","",S105*U105)</f>
        <v/>
      </c>
      <c r="X105" s="212"/>
      <c r="Y105" s="213"/>
    </row>
    <row r="106" spans="1:25" ht="19.5" customHeight="1" x14ac:dyDescent="0.15">
      <c r="A106" s="276"/>
      <c r="B106" s="245"/>
      <c r="C106" s="246"/>
      <c r="D106" s="407"/>
      <c r="E106" s="408"/>
      <c r="F106" s="408"/>
      <c r="G106" s="408"/>
      <c r="H106" s="408"/>
      <c r="I106" s="408"/>
      <c r="J106" s="409"/>
      <c r="K106" s="240"/>
      <c r="L106" s="413"/>
      <c r="M106" s="414"/>
      <c r="N106" s="414"/>
      <c r="O106" s="414"/>
      <c r="P106" s="414"/>
      <c r="Q106" s="414"/>
      <c r="R106" s="415"/>
      <c r="S106" s="423"/>
      <c r="T106" s="423"/>
      <c r="U106" s="428" t="str">
        <f>IF($L106="","",VLOOKUP($L106,$A$4:$C$50,3,FALSE))</f>
        <v/>
      </c>
      <c r="V106" s="428"/>
      <c r="W106" s="212" t="str">
        <f>IF($L106="","",S106*U106)</f>
        <v/>
      </c>
      <c r="X106" s="212"/>
      <c r="Y106" s="213"/>
    </row>
    <row r="107" spans="1:25" ht="19.5" customHeight="1" x14ac:dyDescent="0.15">
      <c r="A107" s="276"/>
      <c r="B107" s="245"/>
      <c r="C107" s="246"/>
      <c r="D107" s="407"/>
      <c r="E107" s="408"/>
      <c r="F107" s="408"/>
      <c r="G107" s="408"/>
      <c r="H107" s="408"/>
      <c r="I107" s="408"/>
      <c r="J107" s="409"/>
      <c r="K107" s="240"/>
      <c r="L107" s="424"/>
      <c r="M107" s="425"/>
      <c r="N107" s="425"/>
      <c r="O107" s="425"/>
      <c r="P107" s="425"/>
      <c r="Q107" s="425"/>
      <c r="R107" s="426"/>
      <c r="S107" s="431"/>
      <c r="T107" s="431"/>
      <c r="U107" s="432" t="str">
        <f>IF($L107="","",VLOOKUP($L107,$A$4:$C$50,3,FALSE))</f>
        <v/>
      </c>
      <c r="V107" s="432"/>
      <c r="W107" s="224" t="str">
        <f>IF($L107="","",S107*U107)</f>
        <v/>
      </c>
      <c r="X107" s="224"/>
      <c r="Y107" s="225"/>
    </row>
    <row r="108" spans="1:25" ht="19.5" customHeight="1" x14ac:dyDescent="0.15">
      <c r="A108" s="276"/>
      <c r="B108" s="247"/>
      <c r="C108" s="248"/>
      <c r="D108" s="410"/>
      <c r="E108" s="411"/>
      <c r="F108" s="411"/>
      <c r="G108" s="411"/>
      <c r="H108" s="411"/>
      <c r="I108" s="411"/>
      <c r="J108" s="412"/>
      <c r="K108" s="240"/>
      <c r="L108" s="254" t="s">
        <v>1061</v>
      </c>
      <c r="M108" s="255"/>
      <c r="N108" s="255"/>
      <c r="O108" s="255"/>
      <c r="P108" s="255"/>
      <c r="Q108" s="255"/>
      <c r="R108" s="255"/>
      <c r="S108" s="255"/>
      <c r="T108" s="255"/>
      <c r="U108" s="255"/>
      <c r="V108" s="256"/>
      <c r="W108" s="429">
        <f>SUM(W103:Y107)</f>
        <v>8580</v>
      </c>
      <c r="X108" s="429"/>
      <c r="Y108" s="430"/>
    </row>
    <row r="109" spans="1:25" ht="19.5" customHeight="1" thickBot="1" x14ac:dyDescent="0.2">
      <c r="A109" s="277"/>
      <c r="B109" s="219" t="s">
        <v>1062</v>
      </c>
      <c r="C109" s="220"/>
      <c r="D109" s="398"/>
      <c r="E109" s="398"/>
      <c r="F109" s="398"/>
      <c r="G109" s="398"/>
      <c r="H109" s="398"/>
      <c r="I109" s="398"/>
      <c r="J109" s="398"/>
      <c r="K109" s="221" t="s">
        <v>1063</v>
      </c>
      <c r="L109" s="222"/>
      <c r="M109" s="222"/>
      <c r="N109" s="399">
        <v>43183</v>
      </c>
      <c r="O109" s="400"/>
      <c r="P109" s="400"/>
      <c r="Q109" s="401"/>
      <c r="R109" s="221" t="s">
        <v>1064</v>
      </c>
      <c r="S109" s="222"/>
      <c r="T109" s="222"/>
      <c r="U109" s="402" t="s">
        <v>1065</v>
      </c>
      <c r="V109" s="402"/>
      <c r="W109" s="402"/>
      <c r="X109" s="402"/>
      <c r="Y109" s="403"/>
    </row>
    <row r="110" spans="1:25" ht="19.5" customHeight="1" x14ac:dyDescent="0.15">
      <c r="A110" s="186" t="s">
        <v>1066</v>
      </c>
      <c r="B110" s="189" t="s">
        <v>1050</v>
      </c>
      <c r="C110" s="190"/>
      <c r="D110" s="422" t="s">
        <v>1067</v>
      </c>
      <c r="E110" s="422"/>
      <c r="F110" s="422"/>
      <c r="G110" s="422"/>
      <c r="H110" s="422"/>
      <c r="I110" s="422"/>
      <c r="J110" s="422"/>
      <c r="K110" s="192" t="s">
        <v>1051</v>
      </c>
      <c r="L110" s="194" t="s">
        <v>1052</v>
      </c>
      <c r="M110" s="195"/>
      <c r="N110" s="195"/>
      <c r="O110" s="195"/>
      <c r="P110" s="195"/>
      <c r="Q110" s="195"/>
      <c r="R110" s="195"/>
      <c r="S110" s="173" t="s">
        <v>1053</v>
      </c>
      <c r="T110" s="173"/>
      <c r="U110" s="173" t="s">
        <v>1054</v>
      </c>
      <c r="V110" s="173"/>
      <c r="W110" s="174" t="s">
        <v>1055</v>
      </c>
      <c r="X110" s="174"/>
      <c r="Y110" s="175"/>
    </row>
    <row r="111" spans="1:25" ht="19.5" customHeight="1" x14ac:dyDescent="0.15">
      <c r="A111" s="187"/>
      <c r="B111" s="176" t="s">
        <v>1068</v>
      </c>
      <c r="C111" s="177"/>
      <c r="D111" s="417" t="s">
        <v>1069</v>
      </c>
      <c r="E111" s="417"/>
      <c r="F111" s="417"/>
      <c r="G111" s="417"/>
      <c r="H111" s="417"/>
      <c r="I111" s="417"/>
      <c r="J111" s="417"/>
      <c r="K111" s="193"/>
      <c r="L111" s="418" t="s">
        <v>1057</v>
      </c>
      <c r="M111" s="419"/>
      <c r="N111" s="419"/>
      <c r="O111" s="419"/>
      <c r="P111" s="419"/>
      <c r="Q111" s="419"/>
      <c r="R111" s="420"/>
      <c r="S111" s="421">
        <v>2</v>
      </c>
      <c r="T111" s="421"/>
      <c r="U111" s="183">
        <v>1990</v>
      </c>
      <c r="V111" s="183"/>
      <c r="W111" s="184">
        <f>IF($L111="","",S111*U111)</f>
        <v>3980</v>
      </c>
      <c r="X111" s="184"/>
      <c r="Y111" s="185"/>
    </row>
    <row r="112" spans="1:25" ht="19.5" customHeight="1" x14ac:dyDescent="0.15">
      <c r="A112" s="187"/>
      <c r="B112" s="176" t="s">
        <v>1058</v>
      </c>
      <c r="C112" s="177"/>
      <c r="D112" s="417" t="s">
        <v>1070</v>
      </c>
      <c r="E112" s="417"/>
      <c r="F112" s="417"/>
      <c r="G112" s="417"/>
      <c r="H112" s="417"/>
      <c r="I112" s="417"/>
      <c r="J112" s="417"/>
      <c r="K112" s="193"/>
      <c r="L112" s="413" t="s">
        <v>1071</v>
      </c>
      <c r="M112" s="414"/>
      <c r="N112" s="414"/>
      <c r="O112" s="414"/>
      <c r="P112" s="414"/>
      <c r="Q112" s="414"/>
      <c r="R112" s="415"/>
      <c r="S112" s="423">
        <v>1</v>
      </c>
      <c r="T112" s="423"/>
      <c r="U112" s="144">
        <v>3910</v>
      </c>
      <c r="V112" s="144"/>
      <c r="W112" s="145">
        <f>IF($L112="","",S112*U112)</f>
        <v>3910</v>
      </c>
      <c r="X112" s="145"/>
      <c r="Y112" s="146"/>
    </row>
    <row r="113" spans="1:25" ht="19.5" customHeight="1" x14ac:dyDescent="0.15">
      <c r="A113" s="187"/>
      <c r="B113" s="196" t="s">
        <v>1060</v>
      </c>
      <c r="C113" s="197"/>
      <c r="D113" s="404" t="s">
        <v>1072</v>
      </c>
      <c r="E113" s="405"/>
      <c r="F113" s="405"/>
      <c r="G113" s="405"/>
      <c r="H113" s="405"/>
      <c r="I113" s="405"/>
      <c r="J113" s="406"/>
      <c r="K113" s="193"/>
      <c r="L113" s="413"/>
      <c r="M113" s="414"/>
      <c r="N113" s="414"/>
      <c r="O113" s="414"/>
      <c r="P113" s="414"/>
      <c r="Q113" s="414"/>
      <c r="R113" s="415"/>
      <c r="S113" s="416"/>
      <c r="T113" s="416"/>
      <c r="U113" s="144" t="str">
        <f>IF($L113="","",VLOOKUP($L113,$A$4:$C$50,3,FALSE))</f>
        <v/>
      </c>
      <c r="V113" s="144"/>
      <c r="W113" s="145" t="str">
        <f>IF($L113="","",S113*U113)</f>
        <v/>
      </c>
      <c r="X113" s="145"/>
      <c r="Y113" s="146"/>
    </row>
    <row r="114" spans="1:25" ht="19.5" customHeight="1" x14ac:dyDescent="0.15">
      <c r="A114" s="187"/>
      <c r="B114" s="198"/>
      <c r="C114" s="199"/>
      <c r="D114" s="407"/>
      <c r="E114" s="408"/>
      <c r="F114" s="408"/>
      <c r="G114" s="408"/>
      <c r="H114" s="408"/>
      <c r="I114" s="408"/>
      <c r="J114" s="409"/>
      <c r="K114" s="193"/>
      <c r="L114" s="413"/>
      <c r="M114" s="414"/>
      <c r="N114" s="414"/>
      <c r="O114" s="414"/>
      <c r="P114" s="414"/>
      <c r="Q114" s="414"/>
      <c r="R114" s="415"/>
      <c r="S114" s="416"/>
      <c r="T114" s="416"/>
      <c r="U114" s="144" t="str">
        <f>IF($L114="","",VLOOKUP($L114,$A$4:$C$50,3,FALSE))</f>
        <v/>
      </c>
      <c r="V114" s="144"/>
      <c r="W114" s="145" t="str">
        <f>IF($L114="","",S114*U114)</f>
        <v/>
      </c>
      <c r="X114" s="145"/>
      <c r="Y114" s="146"/>
    </row>
    <row r="115" spans="1:25" ht="19.5" customHeight="1" x14ac:dyDescent="0.15">
      <c r="A115" s="187"/>
      <c r="B115" s="198"/>
      <c r="C115" s="199"/>
      <c r="D115" s="407"/>
      <c r="E115" s="408"/>
      <c r="F115" s="408"/>
      <c r="G115" s="408"/>
      <c r="H115" s="408"/>
      <c r="I115" s="408"/>
      <c r="J115" s="409"/>
      <c r="K115" s="193"/>
      <c r="L115" s="424"/>
      <c r="M115" s="425"/>
      <c r="N115" s="425"/>
      <c r="O115" s="425"/>
      <c r="P115" s="425"/>
      <c r="Q115" s="425"/>
      <c r="R115" s="426"/>
      <c r="S115" s="427"/>
      <c r="T115" s="427"/>
      <c r="U115" s="170" t="str">
        <f>IF($L115="","",VLOOKUP($L115,$A$4:$C$50,3,FALSE))</f>
        <v/>
      </c>
      <c r="V115" s="170"/>
      <c r="W115" s="171" t="str">
        <f>IF($L115="","",S115*U115)</f>
        <v/>
      </c>
      <c r="X115" s="171"/>
      <c r="Y115" s="172"/>
    </row>
    <row r="116" spans="1:25" ht="19.5" customHeight="1" x14ac:dyDescent="0.15">
      <c r="A116" s="187"/>
      <c r="B116" s="200"/>
      <c r="C116" s="201"/>
      <c r="D116" s="410"/>
      <c r="E116" s="411"/>
      <c r="F116" s="411"/>
      <c r="G116" s="411"/>
      <c r="H116" s="411"/>
      <c r="I116" s="411"/>
      <c r="J116" s="412"/>
      <c r="K116" s="193"/>
      <c r="L116" s="151" t="s">
        <v>1061</v>
      </c>
      <c r="M116" s="152"/>
      <c r="N116" s="152"/>
      <c r="O116" s="152"/>
      <c r="P116" s="152"/>
      <c r="Q116" s="152"/>
      <c r="R116" s="152"/>
      <c r="S116" s="152"/>
      <c r="T116" s="152"/>
      <c r="U116" s="152"/>
      <c r="V116" s="153"/>
      <c r="W116" s="154">
        <f>SUM(W111:Y115)</f>
        <v>7890</v>
      </c>
      <c r="X116" s="154"/>
      <c r="Y116" s="155"/>
    </row>
    <row r="117" spans="1:25" ht="21" customHeight="1" thickBot="1" x14ac:dyDescent="0.2">
      <c r="A117" s="188"/>
      <c r="B117" s="156" t="s">
        <v>1062</v>
      </c>
      <c r="C117" s="157"/>
      <c r="D117" s="398" t="s">
        <v>1073</v>
      </c>
      <c r="E117" s="398"/>
      <c r="F117" s="398"/>
      <c r="G117" s="398"/>
      <c r="H117" s="398"/>
      <c r="I117" s="398"/>
      <c r="J117" s="398"/>
      <c r="K117" s="159" t="s">
        <v>1063</v>
      </c>
      <c r="L117" s="160"/>
      <c r="M117" s="160"/>
      <c r="N117" s="399">
        <v>43181</v>
      </c>
      <c r="O117" s="400"/>
      <c r="P117" s="400"/>
      <c r="Q117" s="401"/>
      <c r="R117" s="159" t="s">
        <v>1064</v>
      </c>
      <c r="S117" s="160"/>
      <c r="T117" s="160"/>
      <c r="U117" s="402" t="s">
        <v>1074</v>
      </c>
      <c r="V117" s="402"/>
      <c r="W117" s="402"/>
      <c r="X117" s="402"/>
      <c r="Y117" s="403"/>
    </row>
    <row r="118" spans="1:25" ht="21" customHeight="1" thickBot="1" x14ac:dyDescent="0.2">
      <c r="K118" s="71"/>
      <c r="L118" s="71"/>
    </row>
    <row r="119" spans="1:25" s="47" customFormat="1" ht="35.25" customHeight="1" x14ac:dyDescent="0.15">
      <c r="A119" s="44" t="s">
        <v>1075</v>
      </c>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6"/>
    </row>
    <row r="120" spans="1:25" s="47" customFormat="1" ht="19.5" customHeight="1" x14ac:dyDescent="0.15">
      <c r="A120" s="48"/>
      <c r="B120" s="49" t="s">
        <v>1044</v>
      </c>
      <c r="C120" s="50"/>
      <c r="D120" s="50"/>
      <c r="E120" s="50"/>
      <c r="F120" s="50"/>
      <c r="G120" s="50"/>
      <c r="H120" s="50"/>
      <c r="I120" s="50"/>
      <c r="J120" s="50"/>
      <c r="K120" s="50"/>
      <c r="L120" s="50"/>
      <c r="M120" s="50"/>
      <c r="N120" s="50"/>
      <c r="O120" s="50"/>
      <c r="P120" s="50"/>
      <c r="Q120" s="50"/>
      <c r="R120" s="50"/>
      <c r="S120" s="50"/>
      <c r="T120" s="50"/>
      <c r="U120" s="50"/>
      <c r="V120" s="50"/>
      <c r="W120" s="50"/>
      <c r="X120" s="51"/>
      <c r="Y120" s="52"/>
    </row>
    <row r="121" spans="1:25" s="47" customFormat="1" ht="19.5" customHeight="1" x14ac:dyDescent="0.15">
      <c r="A121" s="48"/>
      <c r="B121" s="53"/>
      <c r="C121" s="55" t="s">
        <v>1076</v>
      </c>
      <c r="D121" s="55"/>
      <c r="E121" s="55"/>
      <c r="F121" s="55"/>
      <c r="G121" s="55"/>
      <c r="H121" s="55"/>
      <c r="I121" s="55"/>
      <c r="J121" s="55"/>
      <c r="K121" s="55"/>
      <c r="L121" s="55"/>
      <c r="M121" s="55"/>
      <c r="N121" s="55"/>
      <c r="O121" s="55"/>
      <c r="P121" s="55"/>
      <c r="Q121" s="55"/>
      <c r="R121" s="55"/>
      <c r="S121" s="55"/>
      <c r="T121" s="55"/>
      <c r="U121" s="55"/>
      <c r="V121" s="55"/>
      <c r="W121" s="55"/>
      <c r="X121" s="55"/>
      <c r="Y121" s="52"/>
    </row>
    <row r="122" spans="1:25" s="47" customFormat="1" ht="19.5" customHeight="1" x14ac:dyDescent="0.15">
      <c r="A122" s="48"/>
      <c r="B122" s="49" t="s">
        <v>1077</v>
      </c>
      <c r="C122" s="50"/>
      <c r="D122" s="50"/>
      <c r="E122" s="50"/>
      <c r="F122" s="50"/>
      <c r="G122" s="50"/>
      <c r="H122" s="50"/>
      <c r="I122" s="50"/>
      <c r="J122" s="50"/>
      <c r="K122" s="50"/>
      <c r="L122" s="50"/>
      <c r="M122" s="50"/>
      <c r="N122" s="50"/>
      <c r="O122" s="50"/>
      <c r="P122" s="50"/>
      <c r="Q122" s="50"/>
      <c r="R122" s="50"/>
      <c r="S122" s="50"/>
      <c r="T122" s="50"/>
      <c r="U122" s="50"/>
      <c r="V122" s="50"/>
      <c r="W122" s="50"/>
      <c r="X122" s="51"/>
      <c r="Y122" s="52"/>
    </row>
    <row r="123" spans="1:25" s="57" customFormat="1" ht="19.5" customHeight="1" x14ac:dyDescent="0.15">
      <c r="A123" s="48"/>
      <c r="B123" s="53" t="s">
        <v>1078</v>
      </c>
      <c r="C123" s="55"/>
      <c r="D123" s="55"/>
      <c r="E123" s="55"/>
      <c r="F123" s="55"/>
      <c r="G123" s="55"/>
      <c r="H123" s="55"/>
      <c r="I123" s="55"/>
      <c r="J123" s="55"/>
      <c r="K123" s="55"/>
      <c r="L123" s="55"/>
      <c r="M123" s="55"/>
      <c r="N123" s="55"/>
      <c r="O123" s="55"/>
      <c r="P123" s="55"/>
      <c r="Q123" s="55"/>
      <c r="R123" s="55"/>
      <c r="S123" s="55"/>
      <c r="T123" s="55"/>
      <c r="U123" s="55"/>
      <c r="V123" s="55"/>
      <c r="W123" s="55"/>
      <c r="X123" s="55"/>
      <c r="Y123" s="52"/>
    </row>
    <row r="124" spans="1:25" s="47" customFormat="1" ht="19.5" customHeight="1" x14ac:dyDescent="0.15">
      <c r="A124" s="48"/>
      <c r="B124" s="53"/>
      <c r="C124" s="55" t="s">
        <v>1079</v>
      </c>
      <c r="D124" s="55"/>
      <c r="E124" s="55"/>
      <c r="F124" s="55"/>
      <c r="G124" s="55"/>
      <c r="H124" s="55"/>
      <c r="I124" s="55"/>
      <c r="J124" s="55"/>
      <c r="K124" s="55"/>
      <c r="L124" s="55"/>
      <c r="M124" s="55"/>
      <c r="N124" s="55"/>
      <c r="O124" s="55"/>
      <c r="P124" s="55"/>
      <c r="Q124" s="55"/>
      <c r="R124" s="55"/>
      <c r="S124" s="55"/>
      <c r="T124" s="55"/>
      <c r="U124" s="55"/>
      <c r="V124" s="55"/>
      <c r="W124" s="55"/>
      <c r="X124" s="55"/>
      <c r="Y124" s="52"/>
    </row>
    <row r="125" spans="1:25" s="47" customFormat="1" ht="19.5" customHeight="1" x14ac:dyDescent="0.15">
      <c r="A125" s="48"/>
      <c r="B125" s="53" t="s">
        <v>1080</v>
      </c>
      <c r="C125" s="55"/>
      <c r="D125" s="55"/>
      <c r="E125" s="55"/>
      <c r="F125" s="55"/>
      <c r="G125" s="55"/>
      <c r="H125" s="55"/>
      <c r="I125" s="55"/>
      <c r="J125" s="55"/>
      <c r="K125" s="55"/>
      <c r="L125" s="55"/>
      <c r="M125" s="55"/>
      <c r="N125" s="55"/>
      <c r="O125" s="55"/>
      <c r="P125" s="55"/>
      <c r="Q125" s="55"/>
      <c r="R125" s="55"/>
      <c r="S125" s="55"/>
      <c r="T125" s="55"/>
      <c r="U125" s="55"/>
      <c r="V125" s="55"/>
      <c r="W125" s="55"/>
      <c r="X125" s="55"/>
      <c r="Y125" s="52"/>
    </row>
    <row r="126" spans="1:25" s="47" customFormat="1" ht="19.5" customHeight="1" x14ac:dyDescent="0.15">
      <c r="A126" s="48"/>
      <c r="B126" s="53"/>
      <c r="C126" s="55" t="s">
        <v>1081</v>
      </c>
      <c r="D126" s="55"/>
      <c r="E126" s="55"/>
      <c r="F126" s="55"/>
      <c r="G126" s="55"/>
      <c r="H126" s="55"/>
      <c r="I126" s="55"/>
      <c r="J126" s="55"/>
      <c r="K126" s="55"/>
      <c r="L126" s="55"/>
      <c r="M126" s="55"/>
      <c r="N126" s="55"/>
      <c r="O126" s="55"/>
      <c r="P126" s="55"/>
      <c r="Q126" s="55"/>
      <c r="R126" s="55"/>
      <c r="S126" s="55"/>
      <c r="T126" s="55"/>
      <c r="U126" s="55"/>
      <c r="V126" s="55"/>
      <c r="W126" s="55"/>
      <c r="X126" s="55"/>
      <c r="Y126" s="52"/>
    </row>
    <row r="127" spans="1:25" s="47" customFormat="1" ht="19.5" customHeight="1" x14ac:dyDescent="0.15">
      <c r="A127" s="48"/>
      <c r="B127" s="53" t="s">
        <v>1082</v>
      </c>
      <c r="C127" s="55"/>
      <c r="D127" s="55"/>
      <c r="E127" s="55"/>
      <c r="F127" s="55"/>
      <c r="G127" s="55"/>
      <c r="H127" s="55"/>
      <c r="I127" s="55"/>
      <c r="J127" s="55"/>
      <c r="K127" s="55"/>
      <c r="L127" s="55"/>
      <c r="M127" s="55"/>
      <c r="N127" s="55"/>
      <c r="O127" s="55"/>
      <c r="P127" s="55"/>
      <c r="Q127" s="55"/>
      <c r="R127" s="55"/>
      <c r="S127" s="55"/>
      <c r="T127" s="55"/>
      <c r="U127" s="55"/>
      <c r="V127" s="55"/>
      <c r="W127" s="55"/>
      <c r="X127" s="55"/>
      <c r="Y127" s="52"/>
    </row>
    <row r="128" spans="1:25" s="47" customFormat="1" ht="19.5" customHeight="1" x14ac:dyDescent="0.15">
      <c r="A128" s="48"/>
      <c r="B128" s="53"/>
      <c r="C128" s="55" t="s">
        <v>1083</v>
      </c>
      <c r="D128" s="55"/>
      <c r="E128" s="55"/>
      <c r="F128" s="55"/>
      <c r="G128" s="55"/>
      <c r="H128" s="55"/>
      <c r="I128" s="55"/>
      <c r="J128" s="55"/>
      <c r="K128" s="55"/>
      <c r="L128" s="55"/>
      <c r="M128" s="55"/>
      <c r="N128" s="55"/>
      <c r="O128" s="55"/>
      <c r="P128" s="55"/>
      <c r="Q128" s="55"/>
      <c r="R128" s="55"/>
      <c r="S128" s="55"/>
      <c r="T128" s="55"/>
      <c r="U128" s="55"/>
      <c r="V128" s="55"/>
      <c r="W128" s="55"/>
      <c r="X128" s="55"/>
      <c r="Y128" s="52"/>
    </row>
    <row r="129" spans="1:25" s="47" customFormat="1" ht="19.5" customHeight="1" x14ac:dyDescent="0.15">
      <c r="A129" s="48"/>
      <c r="B129" s="53" t="s">
        <v>1084</v>
      </c>
      <c r="C129" s="55"/>
      <c r="D129" s="55"/>
      <c r="E129" s="55"/>
      <c r="F129" s="55"/>
      <c r="G129" s="55"/>
      <c r="H129" s="55"/>
      <c r="I129" s="55"/>
      <c r="J129" s="55"/>
      <c r="K129" s="55"/>
      <c r="L129" s="55"/>
      <c r="M129" s="55"/>
      <c r="N129" s="55"/>
      <c r="O129" s="55"/>
      <c r="P129" s="55"/>
      <c r="Q129" s="55"/>
      <c r="R129" s="55"/>
      <c r="S129" s="55"/>
      <c r="T129" s="55"/>
      <c r="U129" s="55"/>
      <c r="V129" s="55"/>
      <c r="W129" s="55"/>
      <c r="X129" s="55"/>
      <c r="Y129" s="52"/>
    </row>
    <row r="130" spans="1:25" s="47" customFormat="1" ht="19.5" customHeight="1" x14ac:dyDescent="0.15">
      <c r="A130" s="48"/>
      <c r="B130" s="53"/>
      <c r="C130" s="56" t="s">
        <v>993</v>
      </c>
      <c r="D130" s="55" t="s">
        <v>1602</v>
      </c>
      <c r="E130" s="55"/>
      <c r="F130" s="55"/>
      <c r="G130" s="55"/>
      <c r="H130" s="55"/>
      <c r="I130" s="55"/>
      <c r="J130" s="55"/>
      <c r="K130" s="55"/>
      <c r="L130" s="55"/>
      <c r="M130" s="55"/>
      <c r="N130" s="55"/>
      <c r="O130" s="55"/>
      <c r="P130" s="55"/>
      <c r="Q130" s="55"/>
      <c r="R130" s="55"/>
      <c r="S130" s="55"/>
      <c r="T130" s="55"/>
      <c r="U130" s="55"/>
      <c r="V130" s="55"/>
      <c r="W130" s="55"/>
      <c r="X130" s="55"/>
      <c r="Y130" s="52"/>
    </row>
    <row r="131" spans="1:25" s="47" customFormat="1" ht="19.5" customHeight="1" x14ac:dyDescent="0.15">
      <c r="A131" s="48"/>
      <c r="B131" s="53"/>
      <c r="C131" s="55"/>
      <c r="D131" s="390" t="s">
        <v>1603</v>
      </c>
      <c r="E131" s="390"/>
      <c r="F131" s="390"/>
      <c r="G131" s="390" t="s">
        <v>1604</v>
      </c>
      <c r="H131" s="390"/>
      <c r="I131" s="390"/>
      <c r="J131" s="390" t="s">
        <v>1605</v>
      </c>
      <c r="K131" s="390"/>
      <c r="L131" s="390"/>
      <c r="M131" s="390" t="s">
        <v>1606</v>
      </c>
      <c r="N131" s="390"/>
      <c r="O131" s="390"/>
      <c r="P131" s="55"/>
      <c r="Q131" s="55"/>
      <c r="R131" s="55"/>
      <c r="S131" s="55"/>
      <c r="T131" s="55"/>
      <c r="U131" s="55"/>
      <c r="V131" s="55"/>
      <c r="W131" s="55"/>
      <c r="X131" s="55"/>
      <c r="Y131" s="52"/>
    </row>
    <row r="132" spans="1:25" s="47" customFormat="1" ht="19.5" customHeight="1" x14ac:dyDescent="0.15">
      <c r="A132" s="48"/>
      <c r="B132" s="53"/>
      <c r="C132" s="55"/>
      <c r="D132" s="390" t="s">
        <v>1615</v>
      </c>
      <c r="E132" s="390"/>
      <c r="F132" s="390"/>
      <c r="G132" s="389" t="s">
        <v>1607</v>
      </c>
      <c r="H132" s="389"/>
      <c r="I132" s="389"/>
      <c r="J132" s="389" t="s">
        <v>1608</v>
      </c>
      <c r="K132" s="389"/>
      <c r="L132" s="389"/>
      <c r="M132" s="389" t="s">
        <v>1609</v>
      </c>
      <c r="N132" s="389"/>
      <c r="O132" s="389"/>
      <c r="P132" s="55"/>
      <c r="Q132" s="55"/>
      <c r="R132" s="55"/>
      <c r="S132" s="55"/>
      <c r="T132" s="55"/>
      <c r="U132" s="55"/>
      <c r="V132" s="55"/>
      <c r="W132" s="55"/>
      <c r="X132" s="55"/>
      <c r="Y132" s="52"/>
    </row>
    <row r="133" spans="1:25" s="47" customFormat="1" ht="19.5" customHeight="1" x14ac:dyDescent="0.15">
      <c r="A133" s="48"/>
      <c r="B133" s="53"/>
      <c r="C133" s="55"/>
      <c r="D133" s="390" t="s">
        <v>1616</v>
      </c>
      <c r="E133" s="390"/>
      <c r="F133" s="390"/>
      <c r="G133" s="391" t="s">
        <v>1610</v>
      </c>
      <c r="H133" s="391"/>
      <c r="I133" s="391"/>
      <c r="J133" s="391" t="s">
        <v>1610</v>
      </c>
      <c r="K133" s="391"/>
      <c r="L133" s="391"/>
      <c r="M133" s="389" t="s">
        <v>1609</v>
      </c>
      <c r="N133" s="389"/>
      <c r="O133" s="389"/>
      <c r="P133" s="55"/>
      <c r="Q133" s="55"/>
      <c r="R133" s="55"/>
      <c r="S133" s="55"/>
      <c r="T133" s="55"/>
      <c r="U133" s="55"/>
      <c r="V133" s="55"/>
      <c r="W133" s="55"/>
      <c r="X133" s="55"/>
      <c r="Y133" s="52"/>
    </row>
    <row r="134" spans="1:25" s="47" customFormat="1" ht="19.5" customHeight="1" x14ac:dyDescent="0.15">
      <c r="A134" s="48"/>
      <c r="B134" s="53"/>
      <c r="C134" s="55"/>
      <c r="D134" s="390" t="s">
        <v>1617</v>
      </c>
      <c r="E134" s="390"/>
      <c r="F134" s="390"/>
      <c r="G134" s="391" t="s">
        <v>1610</v>
      </c>
      <c r="H134" s="391"/>
      <c r="I134" s="391"/>
      <c r="J134" s="391" t="s">
        <v>1610</v>
      </c>
      <c r="K134" s="391"/>
      <c r="L134" s="391"/>
      <c r="M134" s="391" t="s">
        <v>1610</v>
      </c>
      <c r="N134" s="391"/>
      <c r="O134" s="391"/>
      <c r="P134" s="55"/>
      <c r="Q134" s="55"/>
      <c r="R134" s="55"/>
      <c r="S134" s="55"/>
      <c r="T134" s="55"/>
      <c r="U134" s="55"/>
      <c r="V134" s="55"/>
      <c r="W134" s="55"/>
      <c r="X134" s="55"/>
      <c r="Y134" s="52"/>
    </row>
    <row r="135" spans="1:25" s="47" customFormat="1" ht="19.5" customHeight="1" x14ac:dyDescent="0.15">
      <c r="A135" s="48"/>
      <c r="B135" s="53"/>
      <c r="C135" s="55"/>
      <c r="D135" s="55"/>
      <c r="E135" s="55"/>
      <c r="F135" s="55"/>
      <c r="G135" s="55"/>
      <c r="H135" s="55"/>
      <c r="I135" s="55"/>
      <c r="J135" s="55"/>
      <c r="K135" s="55"/>
      <c r="L135" s="55"/>
      <c r="M135" s="55"/>
      <c r="N135" s="55"/>
      <c r="O135" s="55"/>
      <c r="P135" s="55"/>
      <c r="Q135" s="55"/>
      <c r="R135" s="55"/>
      <c r="S135" s="55"/>
      <c r="T135" s="55"/>
      <c r="U135" s="55"/>
      <c r="V135" s="55"/>
      <c r="W135" s="55"/>
      <c r="X135" s="55"/>
      <c r="Y135" s="52"/>
    </row>
    <row r="136" spans="1:25" s="47" customFormat="1" ht="19.5" customHeight="1" x14ac:dyDescent="0.15">
      <c r="A136" s="48"/>
      <c r="B136" s="53"/>
      <c r="C136" s="56" t="s">
        <v>993</v>
      </c>
      <c r="D136" s="55" t="s">
        <v>1611</v>
      </c>
      <c r="E136" s="55"/>
      <c r="F136" s="55"/>
      <c r="G136" s="72" t="s">
        <v>1612</v>
      </c>
      <c r="H136" s="55"/>
      <c r="I136" s="55"/>
      <c r="J136" s="55"/>
      <c r="K136" s="55"/>
      <c r="L136" s="55"/>
      <c r="M136" s="55"/>
      <c r="N136" s="55"/>
      <c r="O136" s="55"/>
      <c r="P136" s="55"/>
      <c r="Q136" s="55"/>
      <c r="R136" s="55"/>
      <c r="S136" s="55"/>
      <c r="T136" s="55"/>
      <c r="U136" s="55"/>
      <c r="V136" s="55"/>
      <c r="W136" s="55"/>
      <c r="X136" s="55"/>
      <c r="Y136" s="52"/>
    </row>
    <row r="137" spans="1:25" s="47" customFormat="1" ht="19.5" customHeight="1" x14ac:dyDescent="0.15">
      <c r="A137" s="48"/>
      <c r="B137" s="53"/>
      <c r="C137" s="55"/>
      <c r="D137" s="390" t="s">
        <v>1603</v>
      </c>
      <c r="E137" s="390"/>
      <c r="F137" s="390"/>
      <c r="G137" s="390" t="s">
        <v>1604</v>
      </c>
      <c r="H137" s="390"/>
      <c r="I137" s="390"/>
      <c r="J137" s="390" t="s">
        <v>1605</v>
      </c>
      <c r="K137" s="390"/>
      <c r="L137" s="390"/>
      <c r="M137" s="390" t="s">
        <v>1606</v>
      </c>
      <c r="N137" s="390"/>
      <c r="O137" s="390"/>
      <c r="P137" s="55"/>
      <c r="Q137" s="55"/>
      <c r="R137" s="55"/>
      <c r="S137" s="55"/>
      <c r="T137" s="55"/>
      <c r="U137" s="55"/>
      <c r="V137" s="55"/>
      <c r="W137" s="55"/>
      <c r="X137" s="55"/>
      <c r="Y137" s="52"/>
    </row>
    <row r="138" spans="1:25" s="47" customFormat="1" ht="19.5" customHeight="1" x14ac:dyDescent="0.15">
      <c r="A138" s="48"/>
      <c r="B138" s="53"/>
      <c r="C138" s="55"/>
      <c r="D138" s="390" t="s">
        <v>1618</v>
      </c>
      <c r="E138" s="390"/>
      <c r="F138" s="390"/>
      <c r="G138" s="391" t="s">
        <v>1610</v>
      </c>
      <c r="H138" s="391"/>
      <c r="I138" s="391"/>
      <c r="J138" s="391" t="s">
        <v>1610</v>
      </c>
      <c r="K138" s="391"/>
      <c r="L138" s="391"/>
      <c r="M138" s="389" t="s">
        <v>1609</v>
      </c>
      <c r="N138" s="389"/>
      <c r="O138" s="389"/>
      <c r="P138" s="55"/>
      <c r="Q138" s="55"/>
      <c r="R138" s="55"/>
      <c r="S138" s="55"/>
      <c r="T138" s="55"/>
      <c r="U138" s="55"/>
      <c r="V138" s="55"/>
      <c r="W138" s="55"/>
      <c r="X138" s="55"/>
      <c r="Y138" s="52"/>
    </row>
    <row r="139" spans="1:25" s="47" customFormat="1" ht="19.5" customHeight="1" x14ac:dyDescent="0.15">
      <c r="A139" s="48"/>
      <c r="B139" s="53"/>
      <c r="C139" s="55"/>
      <c r="D139" s="390" t="s">
        <v>1617</v>
      </c>
      <c r="E139" s="390"/>
      <c r="F139" s="390"/>
      <c r="G139" s="391" t="s">
        <v>1610</v>
      </c>
      <c r="H139" s="391"/>
      <c r="I139" s="391"/>
      <c r="J139" s="391" t="s">
        <v>1610</v>
      </c>
      <c r="K139" s="391"/>
      <c r="L139" s="391"/>
      <c r="M139" s="391" t="s">
        <v>1610</v>
      </c>
      <c r="N139" s="391"/>
      <c r="O139" s="391"/>
      <c r="P139" s="55"/>
      <c r="Q139" s="55"/>
      <c r="R139" s="55"/>
      <c r="S139" s="55"/>
      <c r="T139" s="55"/>
      <c r="U139" s="55"/>
      <c r="V139" s="55"/>
      <c r="W139" s="55"/>
      <c r="X139" s="55"/>
      <c r="Y139" s="52"/>
    </row>
    <row r="140" spans="1:25" s="47" customFormat="1" ht="19.5" customHeight="1" x14ac:dyDescent="0.15">
      <c r="A140" s="48"/>
      <c r="B140" s="53"/>
      <c r="C140" s="72" t="s">
        <v>1619</v>
      </c>
      <c r="D140" s="55"/>
      <c r="E140" s="55"/>
      <c r="F140" s="55"/>
      <c r="G140" s="55"/>
      <c r="H140" s="55"/>
      <c r="I140" s="55"/>
      <c r="J140" s="55"/>
      <c r="K140" s="55"/>
      <c r="L140" s="55"/>
      <c r="M140" s="55"/>
      <c r="N140" s="55"/>
      <c r="O140" s="55"/>
      <c r="P140" s="55"/>
      <c r="Q140" s="55"/>
      <c r="R140" s="55"/>
      <c r="S140" s="55"/>
      <c r="T140" s="55"/>
      <c r="U140" s="55"/>
      <c r="V140" s="55"/>
      <c r="W140" s="55"/>
      <c r="X140" s="55"/>
      <c r="Y140" s="52"/>
    </row>
    <row r="141" spans="1:25" s="47" customFormat="1" ht="19.5" customHeight="1" x14ac:dyDescent="0.15">
      <c r="A141" s="48"/>
      <c r="B141" s="49" t="s">
        <v>1085</v>
      </c>
      <c r="C141" s="50"/>
      <c r="D141" s="50"/>
      <c r="E141" s="50"/>
      <c r="F141" s="50"/>
      <c r="G141" s="50"/>
      <c r="H141" s="50"/>
      <c r="I141" s="50"/>
      <c r="J141" s="50"/>
      <c r="K141" s="50"/>
      <c r="L141" s="50"/>
      <c r="M141" s="50"/>
      <c r="N141" s="50"/>
      <c r="O141" s="50"/>
      <c r="P141" s="50"/>
      <c r="Q141" s="50"/>
      <c r="R141" s="50"/>
      <c r="S141" s="50"/>
      <c r="T141" s="50"/>
      <c r="U141" s="50"/>
      <c r="V141" s="50"/>
      <c r="W141" s="50"/>
      <c r="X141" s="51"/>
      <c r="Y141" s="52"/>
    </row>
    <row r="142" spans="1:25" s="47" customFormat="1" ht="19.5" customHeight="1" x14ac:dyDescent="0.15">
      <c r="A142" s="48"/>
      <c r="B142" s="55"/>
      <c r="C142" s="55" t="s">
        <v>1086</v>
      </c>
      <c r="D142" s="55"/>
      <c r="E142" s="55"/>
      <c r="F142" s="55"/>
      <c r="G142" s="55"/>
      <c r="H142" s="55"/>
      <c r="I142" s="55"/>
      <c r="J142" s="55"/>
      <c r="K142" s="55"/>
      <c r="L142" s="55"/>
      <c r="M142" s="55"/>
      <c r="N142" s="55"/>
      <c r="O142" s="55"/>
      <c r="P142" s="55"/>
      <c r="Q142" s="55"/>
      <c r="R142" s="55"/>
      <c r="S142" s="55"/>
      <c r="T142" s="55"/>
      <c r="U142" s="55"/>
      <c r="V142" s="55"/>
      <c r="W142" s="55"/>
      <c r="X142" s="55"/>
      <c r="Y142" s="52"/>
    </row>
    <row r="143" spans="1:25" s="47" customFormat="1" ht="19.5" customHeight="1" x14ac:dyDescent="0.15">
      <c r="A143" s="48"/>
      <c r="B143" s="55"/>
      <c r="C143" s="55" t="s">
        <v>1087</v>
      </c>
      <c r="D143" s="55"/>
      <c r="E143" s="55"/>
      <c r="F143" s="55"/>
      <c r="G143" s="55"/>
      <c r="H143" s="55"/>
      <c r="I143" s="55"/>
      <c r="J143" s="55"/>
      <c r="K143" s="55"/>
      <c r="L143" s="55"/>
      <c r="M143" s="55"/>
      <c r="N143" s="55"/>
      <c r="O143" s="55"/>
      <c r="P143" s="55"/>
      <c r="Q143" s="55"/>
      <c r="R143" s="55"/>
      <c r="S143" s="55"/>
      <c r="T143" s="55"/>
      <c r="U143" s="55"/>
      <c r="V143" s="55"/>
      <c r="W143" s="55"/>
      <c r="X143" s="55"/>
      <c r="Y143" s="52"/>
    </row>
    <row r="144" spans="1:25" s="47" customFormat="1" ht="19.5" customHeight="1" thickBot="1" x14ac:dyDescent="0.2">
      <c r="A144" s="61"/>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3"/>
    </row>
    <row r="145" spans="1:25" ht="12.75" customHeight="1" x14ac:dyDescent="0.15"/>
    <row r="146" spans="1:25" ht="21" customHeight="1" x14ac:dyDescent="0.15">
      <c r="A146" s="73" t="s">
        <v>1088</v>
      </c>
    </row>
    <row r="147" spans="1:25" ht="21" customHeight="1" x14ac:dyDescent="0.15">
      <c r="A147" s="73" t="s">
        <v>1089</v>
      </c>
    </row>
    <row r="148" spans="1:25" ht="21" customHeight="1" x14ac:dyDescent="0.15">
      <c r="A148" s="73" t="s">
        <v>1090</v>
      </c>
    </row>
    <row r="149" spans="1:25" ht="21" customHeight="1" x14ac:dyDescent="0.15">
      <c r="A149" s="73" t="s">
        <v>1091</v>
      </c>
    </row>
    <row r="150" spans="1:25" ht="21" customHeight="1" thickBot="1" x14ac:dyDescent="0.2"/>
    <row r="151" spans="1:25" s="47" customFormat="1" ht="35.25" customHeight="1" x14ac:dyDescent="0.15">
      <c r="A151" s="44" t="s">
        <v>1092</v>
      </c>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6"/>
    </row>
    <row r="152" spans="1:25" s="57" customFormat="1" ht="19.5" customHeight="1" x14ac:dyDescent="0.15">
      <c r="A152" s="48"/>
      <c r="B152" s="53" t="s">
        <v>1093</v>
      </c>
      <c r="C152" s="55"/>
      <c r="D152" s="55"/>
      <c r="E152" s="55"/>
      <c r="F152" s="55"/>
      <c r="G152" s="55"/>
      <c r="H152" s="55"/>
      <c r="I152" s="55"/>
      <c r="J152" s="55"/>
      <c r="K152" s="55"/>
      <c r="L152" s="55"/>
      <c r="M152" s="55"/>
      <c r="N152" s="55"/>
      <c r="O152" s="55"/>
      <c r="P152" s="55"/>
      <c r="Q152" s="55"/>
      <c r="R152" s="55"/>
      <c r="S152" s="55"/>
      <c r="T152" s="55"/>
      <c r="U152" s="55"/>
      <c r="V152" s="55"/>
      <c r="W152" s="55"/>
      <c r="X152" s="55"/>
      <c r="Y152" s="52"/>
    </row>
    <row r="153" spans="1:25" s="47" customFormat="1" ht="19.5" customHeight="1" x14ac:dyDescent="0.15">
      <c r="A153" s="48"/>
      <c r="B153" s="53"/>
      <c r="C153" s="56" t="s">
        <v>1094</v>
      </c>
      <c r="D153" s="55" t="s">
        <v>1095</v>
      </c>
      <c r="E153" s="55"/>
      <c r="F153" s="55"/>
      <c r="G153" s="55"/>
      <c r="H153" s="55"/>
      <c r="I153" s="55"/>
      <c r="J153" s="55"/>
      <c r="K153" s="55"/>
      <c r="L153" s="55"/>
      <c r="M153" s="55"/>
      <c r="N153" s="55"/>
      <c r="O153" s="55"/>
      <c r="P153" s="55"/>
      <c r="Q153" s="55"/>
      <c r="R153" s="55"/>
      <c r="S153" s="55"/>
      <c r="T153" s="55"/>
      <c r="U153" s="55"/>
      <c r="V153" s="55"/>
      <c r="W153" s="55"/>
      <c r="X153" s="55"/>
      <c r="Y153" s="52"/>
    </row>
    <row r="154" spans="1:25" s="47" customFormat="1" ht="19.5" customHeight="1" x14ac:dyDescent="0.15">
      <c r="A154" s="48"/>
      <c r="B154" s="53"/>
      <c r="C154" s="74"/>
      <c r="D154" s="74" t="s">
        <v>1096</v>
      </c>
      <c r="E154" s="55"/>
      <c r="F154" s="55"/>
      <c r="G154" s="55"/>
      <c r="H154" s="55"/>
      <c r="I154" s="55"/>
      <c r="J154" s="55"/>
      <c r="K154" s="55"/>
      <c r="L154" s="55"/>
      <c r="M154" s="55"/>
      <c r="N154" s="55"/>
      <c r="O154" s="55"/>
      <c r="P154" s="55"/>
      <c r="Q154" s="55"/>
      <c r="R154" s="55"/>
      <c r="S154" s="55"/>
      <c r="T154" s="55"/>
      <c r="U154" s="55"/>
      <c r="V154" s="55"/>
      <c r="W154" s="55"/>
      <c r="X154" s="55"/>
      <c r="Y154" s="52"/>
    </row>
    <row r="155" spans="1:25" s="47" customFormat="1" ht="19.5" customHeight="1" thickBot="1" x14ac:dyDescent="0.2">
      <c r="A155" s="48"/>
      <c r="B155" s="53"/>
      <c r="C155" s="74"/>
      <c r="D155" s="74" t="s">
        <v>1097</v>
      </c>
      <c r="E155" s="55"/>
      <c r="F155" s="55"/>
      <c r="G155" s="55"/>
      <c r="H155" s="55"/>
      <c r="I155" s="55"/>
      <c r="J155" s="55"/>
      <c r="K155" s="55"/>
      <c r="L155" s="55"/>
      <c r="M155" s="55"/>
      <c r="N155" s="55"/>
      <c r="O155" s="55"/>
      <c r="P155" s="55"/>
      <c r="Q155" s="392" t="str">
        <f>HYPERLINK("#'のしの種類'!R1C1","のしの種類はこちらから")</f>
        <v>のしの種類はこちらから</v>
      </c>
      <c r="R155" s="393"/>
      <c r="S155" s="393"/>
      <c r="T155" s="393"/>
      <c r="U155" s="394"/>
      <c r="V155" s="55"/>
      <c r="W155" s="55"/>
      <c r="X155" s="55"/>
      <c r="Y155" s="52"/>
    </row>
    <row r="156" spans="1:25" s="47" customFormat="1" ht="19.5" customHeight="1" thickTop="1" x14ac:dyDescent="0.15">
      <c r="A156" s="48"/>
      <c r="B156" s="53" t="s">
        <v>1098</v>
      </c>
      <c r="C156" s="55"/>
      <c r="D156" s="55"/>
      <c r="E156" s="55"/>
      <c r="F156" s="55"/>
      <c r="G156" s="55"/>
      <c r="H156" s="55"/>
      <c r="I156" s="55"/>
      <c r="J156" s="55"/>
      <c r="K156" s="55"/>
      <c r="L156" s="55"/>
      <c r="M156" s="55"/>
      <c r="N156" s="55"/>
      <c r="O156" s="55"/>
      <c r="P156" s="55"/>
      <c r="Q156" s="55"/>
      <c r="R156" s="55"/>
      <c r="S156" s="55"/>
      <c r="T156" s="55"/>
      <c r="U156" s="55"/>
      <c r="V156" s="55"/>
      <c r="W156" s="55"/>
      <c r="X156" s="55"/>
      <c r="Y156" s="52"/>
    </row>
    <row r="157" spans="1:25" s="47" customFormat="1" ht="19.5" customHeight="1" x14ac:dyDescent="0.15">
      <c r="A157" s="48"/>
      <c r="B157" s="53"/>
      <c r="C157" s="56" t="s">
        <v>1094</v>
      </c>
      <c r="D157" s="55" t="s">
        <v>1099</v>
      </c>
      <c r="E157" s="55"/>
      <c r="F157" s="55"/>
      <c r="G157" s="55"/>
      <c r="H157" s="55"/>
      <c r="I157" s="55"/>
      <c r="J157" s="55"/>
      <c r="K157" s="55"/>
      <c r="L157" s="55"/>
      <c r="M157" s="55"/>
      <c r="N157" s="55"/>
      <c r="O157" s="55"/>
      <c r="P157" s="55"/>
      <c r="Q157" s="55"/>
      <c r="R157" s="55"/>
      <c r="S157" s="55"/>
      <c r="T157" s="55"/>
      <c r="U157" s="55"/>
      <c r="V157" s="55"/>
      <c r="W157" s="55"/>
      <c r="X157" s="55"/>
      <c r="Y157" s="52"/>
    </row>
    <row r="158" spans="1:25" s="47" customFormat="1" ht="19.5" customHeight="1" x14ac:dyDescent="0.15">
      <c r="A158" s="48"/>
      <c r="B158" s="53"/>
      <c r="C158" s="56" t="s">
        <v>1094</v>
      </c>
      <c r="D158" s="55" t="s">
        <v>1100</v>
      </c>
      <c r="E158" s="55"/>
      <c r="F158" s="55"/>
      <c r="G158" s="55"/>
      <c r="H158" s="55"/>
      <c r="I158" s="55"/>
      <c r="J158" s="55"/>
      <c r="K158" s="55"/>
      <c r="L158" s="55"/>
      <c r="M158" s="55"/>
      <c r="N158" s="55"/>
      <c r="O158" s="55"/>
      <c r="P158" s="55"/>
      <c r="Q158" s="55"/>
      <c r="R158" s="55"/>
      <c r="S158" s="55"/>
      <c r="T158" s="55"/>
      <c r="U158" s="55"/>
      <c r="V158" s="55"/>
      <c r="W158" s="55"/>
      <c r="X158" s="55"/>
      <c r="Y158" s="52"/>
    </row>
    <row r="159" spans="1:25" s="47" customFormat="1" ht="19.5" customHeight="1" x14ac:dyDescent="0.15">
      <c r="A159" s="48"/>
      <c r="B159" s="53" t="s">
        <v>1101</v>
      </c>
      <c r="C159" s="55"/>
      <c r="D159" s="55"/>
      <c r="E159" s="55"/>
      <c r="F159" s="55"/>
      <c r="G159" s="55"/>
      <c r="H159" s="55"/>
      <c r="I159" s="55"/>
      <c r="J159" s="55"/>
      <c r="K159" s="55"/>
      <c r="L159" s="55"/>
      <c r="M159" s="55"/>
      <c r="N159" s="55"/>
      <c r="O159" s="55"/>
      <c r="P159" s="55"/>
      <c r="Q159" s="55"/>
      <c r="R159" s="55"/>
      <c r="S159" s="55"/>
      <c r="T159" s="55"/>
      <c r="U159" s="55"/>
      <c r="V159" s="55"/>
      <c r="W159" s="55"/>
      <c r="X159" s="55"/>
      <c r="Y159" s="52"/>
    </row>
    <row r="160" spans="1:25" s="47" customFormat="1" ht="19.5" customHeight="1" x14ac:dyDescent="0.15">
      <c r="A160" s="48"/>
      <c r="B160" s="53"/>
      <c r="C160" s="56" t="s">
        <v>1094</v>
      </c>
      <c r="D160" s="58" t="s">
        <v>1102</v>
      </c>
      <c r="E160" s="55"/>
      <c r="F160" s="55"/>
      <c r="G160" s="55"/>
      <c r="H160" s="55"/>
      <c r="I160" s="55"/>
      <c r="J160" s="55"/>
      <c r="K160" s="55"/>
      <c r="L160" s="55"/>
      <c r="M160" s="55"/>
      <c r="N160" s="55"/>
      <c r="O160" s="55"/>
      <c r="P160" s="55"/>
      <c r="Q160" s="55"/>
      <c r="R160" s="55"/>
      <c r="S160" s="55"/>
      <c r="T160" s="55"/>
      <c r="U160" s="55"/>
      <c r="V160" s="55"/>
      <c r="W160" s="55"/>
      <c r="X160" s="55"/>
      <c r="Y160" s="52"/>
    </row>
    <row r="161" spans="1:25" s="47" customFormat="1" ht="19.5" customHeight="1" x14ac:dyDescent="0.15">
      <c r="A161" s="48"/>
      <c r="B161" s="53"/>
      <c r="C161" s="56" t="s">
        <v>1094</v>
      </c>
      <c r="D161" s="55" t="s">
        <v>1103</v>
      </c>
      <c r="E161" s="55"/>
      <c r="F161" s="55"/>
      <c r="G161" s="55"/>
      <c r="H161" s="55"/>
      <c r="I161" s="55"/>
      <c r="J161" s="55"/>
      <c r="K161" s="55"/>
      <c r="L161" s="55"/>
      <c r="M161" s="55"/>
      <c r="N161" s="55"/>
      <c r="O161" s="55"/>
      <c r="P161" s="55"/>
      <c r="Q161" s="55"/>
      <c r="R161" s="55"/>
      <c r="S161" s="55"/>
      <c r="T161" s="55"/>
      <c r="U161" s="55"/>
      <c r="V161" s="55"/>
      <c r="W161" s="55"/>
      <c r="X161" s="55"/>
      <c r="Y161" s="52"/>
    </row>
    <row r="162" spans="1:25" s="47" customFormat="1" ht="19.5" customHeight="1" x14ac:dyDescent="0.15">
      <c r="A162" s="48"/>
      <c r="B162" s="53"/>
      <c r="C162" s="56" t="s">
        <v>1094</v>
      </c>
      <c r="D162" s="55" t="s">
        <v>1104</v>
      </c>
      <c r="E162" s="55"/>
      <c r="F162" s="55"/>
      <c r="G162" s="55"/>
      <c r="H162" s="55"/>
      <c r="I162" s="55"/>
      <c r="J162" s="55"/>
      <c r="K162" s="55"/>
      <c r="L162" s="55"/>
      <c r="M162" s="55"/>
      <c r="N162" s="55"/>
      <c r="O162" s="55"/>
      <c r="P162" s="55"/>
      <c r="Q162" s="55"/>
      <c r="R162" s="55"/>
      <c r="S162" s="55"/>
      <c r="T162" s="55"/>
      <c r="U162" s="55"/>
      <c r="V162" s="55"/>
      <c r="W162" s="55"/>
      <c r="X162" s="55"/>
      <c r="Y162" s="52"/>
    </row>
    <row r="163" spans="1:25" s="47" customFormat="1" ht="19.5" customHeight="1" x14ac:dyDescent="0.15">
      <c r="A163" s="48"/>
      <c r="B163" s="53"/>
      <c r="C163" s="56" t="s">
        <v>1094</v>
      </c>
      <c r="D163" s="55" t="s">
        <v>1105</v>
      </c>
      <c r="E163" s="55"/>
      <c r="F163" s="55"/>
      <c r="G163" s="55"/>
      <c r="H163" s="55"/>
      <c r="I163" s="55"/>
      <c r="J163" s="55"/>
      <c r="K163" s="55"/>
      <c r="L163" s="55"/>
      <c r="M163" s="55"/>
      <c r="N163" s="55"/>
      <c r="O163" s="55"/>
      <c r="P163" s="55"/>
      <c r="Q163" s="55"/>
      <c r="R163" s="55"/>
      <c r="S163" s="55"/>
      <c r="T163" s="55"/>
      <c r="U163" s="55"/>
      <c r="V163" s="55"/>
      <c r="W163" s="55"/>
      <c r="X163" s="55"/>
      <c r="Y163" s="52"/>
    </row>
    <row r="164" spans="1:25" s="47" customFormat="1" ht="19.5" customHeight="1" x14ac:dyDescent="0.15">
      <c r="A164" s="48"/>
      <c r="B164" s="53" t="s">
        <v>1106</v>
      </c>
      <c r="C164" s="55"/>
      <c r="D164" s="55"/>
      <c r="E164" s="55"/>
      <c r="F164" s="55"/>
      <c r="G164" s="55"/>
      <c r="H164" s="55"/>
      <c r="I164" s="55"/>
      <c r="J164" s="55"/>
      <c r="K164" s="55"/>
      <c r="L164" s="55"/>
      <c r="M164" s="55"/>
      <c r="N164" s="55"/>
      <c r="O164" s="55"/>
      <c r="P164" s="55"/>
      <c r="Q164" s="55"/>
      <c r="R164" s="55"/>
      <c r="S164" s="55"/>
      <c r="T164" s="55"/>
      <c r="U164" s="55"/>
      <c r="V164" s="55"/>
      <c r="W164" s="55"/>
      <c r="X164" s="55"/>
      <c r="Y164" s="52"/>
    </row>
    <row r="165" spans="1:25" s="47" customFormat="1" ht="19.5" customHeight="1" x14ac:dyDescent="0.15">
      <c r="A165" s="48"/>
      <c r="B165" s="53"/>
      <c r="C165" s="56" t="s">
        <v>1094</v>
      </c>
      <c r="D165" s="58" t="s">
        <v>1107</v>
      </c>
      <c r="E165" s="55"/>
      <c r="F165" s="55"/>
      <c r="G165" s="55"/>
      <c r="H165" s="55"/>
      <c r="I165" s="55"/>
      <c r="J165" s="55"/>
      <c r="K165" s="55"/>
      <c r="L165" s="55"/>
      <c r="M165" s="55"/>
      <c r="N165" s="55"/>
      <c r="O165" s="55"/>
      <c r="P165" s="55"/>
      <c r="Q165" s="55"/>
      <c r="R165" s="55"/>
      <c r="S165" s="55"/>
      <c r="T165" s="55"/>
      <c r="U165" s="55"/>
      <c r="V165" s="55"/>
      <c r="W165" s="55"/>
      <c r="X165" s="55"/>
      <c r="Y165" s="52"/>
    </row>
    <row r="166" spans="1:25" s="47" customFormat="1" ht="19.5" customHeight="1" x14ac:dyDescent="0.15">
      <c r="A166" s="48"/>
      <c r="B166" s="53"/>
      <c r="C166" s="56" t="s">
        <v>1094</v>
      </c>
      <c r="D166" s="55" t="s">
        <v>1108</v>
      </c>
      <c r="E166" s="55"/>
      <c r="F166" s="55"/>
      <c r="G166" s="55"/>
      <c r="H166" s="55"/>
      <c r="I166" s="55"/>
      <c r="J166" s="55"/>
      <c r="K166" s="55"/>
      <c r="L166" s="55"/>
      <c r="M166" s="55"/>
      <c r="N166" s="55"/>
      <c r="O166" s="55"/>
      <c r="P166" s="55"/>
      <c r="Q166" s="55"/>
      <c r="R166" s="55"/>
      <c r="S166" s="55"/>
      <c r="T166" s="55"/>
      <c r="U166" s="55"/>
      <c r="V166" s="55"/>
      <c r="W166" s="55"/>
      <c r="X166" s="55"/>
      <c r="Y166" s="52"/>
    </row>
    <row r="167" spans="1:25" s="47" customFormat="1" ht="19.5" customHeight="1" x14ac:dyDescent="0.15">
      <c r="A167" s="48"/>
      <c r="B167" s="53"/>
      <c r="C167" s="55"/>
      <c r="D167" s="55"/>
      <c r="E167" s="75" t="s">
        <v>1109</v>
      </c>
      <c r="F167" s="53"/>
      <c r="G167" s="53"/>
      <c r="H167" s="53"/>
      <c r="I167" s="53"/>
      <c r="J167" s="53"/>
      <c r="K167" s="53" t="s">
        <v>1110</v>
      </c>
      <c r="L167" s="55"/>
      <c r="M167" s="55"/>
      <c r="N167" s="55"/>
      <c r="O167" s="55"/>
      <c r="P167" s="55"/>
      <c r="Q167" s="55"/>
      <c r="R167" s="55"/>
      <c r="S167" s="55"/>
      <c r="T167" s="55"/>
      <c r="U167" s="55"/>
      <c r="V167" s="55"/>
      <c r="W167" s="55"/>
      <c r="X167" s="55"/>
      <c r="Y167" s="52"/>
    </row>
    <row r="168" spans="1:25" s="47" customFormat="1" ht="19.5" customHeight="1" x14ac:dyDescent="0.15">
      <c r="A168" s="48"/>
      <c r="B168" s="53"/>
      <c r="C168" s="55"/>
      <c r="D168" s="55"/>
      <c r="E168" s="75" t="s">
        <v>1111</v>
      </c>
      <c r="F168" s="53"/>
      <c r="G168" s="53"/>
      <c r="H168" s="53"/>
      <c r="I168" s="53"/>
      <c r="J168" s="53"/>
      <c r="K168" s="53" t="s">
        <v>1620</v>
      </c>
      <c r="L168" s="55"/>
      <c r="M168" s="55"/>
      <c r="N168" s="55"/>
      <c r="O168" s="55"/>
      <c r="P168" s="55"/>
      <c r="Q168" s="55"/>
      <c r="R168" s="55"/>
      <c r="S168" s="55"/>
      <c r="T168" s="55"/>
      <c r="U168" s="55"/>
      <c r="V168" s="55"/>
      <c r="W168" s="55"/>
      <c r="X168" s="55"/>
      <c r="Y168" s="52"/>
    </row>
    <row r="169" spans="1:25" s="47" customFormat="1" ht="19.5" customHeight="1" x14ac:dyDescent="0.15">
      <c r="A169" s="48"/>
      <c r="B169" s="53"/>
      <c r="C169" s="56" t="s">
        <v>1094</v>
      </c>
      <c r="D169" s="55" t="s">
        <v>1112</v>
      </c>
      <c r="E169" s="55"/>
      <c r="F169" s="55"/>
      <c r="G169" s="55"/>
      <c r="H169" s="55"/>
      <c r="I169" s="55"/>
      <c r="J169" s="55"/>
      <c r="K169" s="55"/>
      <c r="L169" s="55"/>
      <c r="M169" s="55"/>
      <c r="N169" s="55"/>
      <c r="O169" s="55"/>
      <c r="P169" s="55"/>
      <c r="Q169" s="55"/>
      <c r="R169" s="55"/>
      <c r="S169" s="55"/>
      <c r="T169" s="55"/>
      <c r="U169" s="55"/>
      <c r="V169" s="55"/>
      <c r="W169" s="55"/>
      <c r="X169" s="55"/>
      <c r="Y169" s="52"/>
    </row>
    <row r="170" spans="1:25" s="47" customFormat="1" ht="19.5" customHeight="1" x14ac:dyDescent="0.15">
      <c r="A170" s="48"/>
      <c r="B170" s="53"/>
      <c r="C170" s="56" t="s">
        <v>1094</v>
      </c>
      <c r="D170" s="55" t="s">
        <v>1113</v>
      </c>
      <c r="E170" s="55"/>
      <c r="F170" s="55"/>
      <c r="G170" s="55"/>
      <c r="H170" s="55"/>
      <c r="I170" s="55"/>
      <c r="J170" s="55"/>
      <c r="K170" s="55"/>
      <c r="L170" s="55"/>
      <c r="M170" s="55"/>
      <c r="N170" s="55"/>
      <c r="O170" s="55"/>
      <c r="P170" s="55"/>
      <c r="Q170" s="55"/>
      <c r="R170" s="55"/>
      <c r="S170" s="55"/>
      <c r="T170" s="55"/>
      <c r="U170" s="55"/>
      <c r="V170" s="55"/>
      <c r="W170" s="55"/>
      <c r="X170" s="55"/>
      <c r="Y170" s="52"/>
    </row>
    <row r="171" spans="1:25" s="47" customFormat="1" ht="19.5" customHeight="1" x14ac:dyDescent="0.15">
      <c r="A171" s="48"/>
      <c r="B171" s="53"/>
      <c r="C171" s="55"/>
      <c r="D171" s="55" t="s">
        <v>1114</v>
      </c>
      <c r="E171" s="55"/>
      <c r="F171" s="55"/>
      <c r="G171" s="55"/>
      <c r="H171" s="55"/>
      <c r="I171" s="55"/>
      <c r="J171" s="55"/>
      <c r="K171" s="55"/>
      <c r="L171" s="55"/>
      <c r="M171" s="55"/>
      <c r="N171" s="55"/>
      <c r="O171" s="55"/>
      <c r="P171" s="55"/>
      <c r="Q171" s="55"/>
      <c r="R171" s="55"/>
      <c r="S171" s="55"/>
      <c r="T171" s="55"/>
      <c r="U171" s="55"/>
      <c r="V171" s="55"/>
      <c r="W171" s="55"/>
      <c r="X171" s="55"/>
      <c r="Y171" s="52"/>
    </row>
    <row r="172" spans="1:25" s="47" customFormat="1" ht="19.5" customHeight="1" x14ac:dyDescent="0.15">
      <c r="A172" s="48"/>
      <c r="B172" s="53" t="s">
        <v>1115</v>
      </c>
      <c r="C172" s="55"/>
      <c r="D172" s="55"/>
      <c r="E172" s="55"/>
      <c r="F172" s="55"/>
      <c r="G172" s="55"/>
      <c r="H172" s="55"/>
      <c r="I172" s="55"/>
      <c r="J172" s="55"/>
      <c r="K172" s="55"/>
      <c r="L172" s="55"/>
      <c r="M172" s="55"/>
      <c r="N172" s="55"/>
      <c r="O172" s="55"/>
      <c r="P172" s="55"/>
      <c r="Q172" s="55"/>
      <c r="R172" s="55"/>
      <c r="S172" s="55"/>
      <c r="T172" s="55"/>
      <c r="U172" s="55"/>
      <c r="V172" s="55"/>
      <c r="W172" s="55"/>
      <c r="X172" s="55"/>
      <c r="Y172" s="52"/>
    </row>
    <row r="173" spans="1:25" s="47" customFormat="1" ht="19.5" customHeight="1" x14ac:dyDescent="0.15">
      <c r="A173" s="48"/>
      <c r="B173" s="55"/>
      <c r="C173" s="56" t="s">
        <v>1094</v>
      </c>
      <c r="D173" s="55" t="s">
        <v>1116</v>
      </c>
      <c r="E173" s="55"/>
      <c r="F173" s="55"/>
      <c r="G173" s="55"/>
      <c r="H173" s="55"/>
      <c r="I173" s="55"/>
      <c r="J173" s="55"/>
      <c r="K173" s="55"/>
      <c r="L173" s="55"/>
      <c r="M173" s="55"/>
      <c r="N173" s="55"/>
      <c r="O173" s="55"/>
      <c r="P173" s="55"/>
      <c r="Q173" s="55"/>
      <c r="R173" s="55"/>
      <c r="S173" s="55"/>
      <c r="T173" s="55"/>
      <c r="U173" s="55"/>
      <c r="V173" s="55"/>
      <c r="W173" s="55"/>
      <c r="X173" s="55"/>
      <c r="Y173" s="52"/>
    </row>
    <row r="174" spans="1:25" s="47" customFormat="1" ht="19.5" customHeight="1" x14ac:dyDescent="0.15">
      <c r="A174" s="48"/>
      <c r="B174" s="55"/>
      <c r="C174" s="55"/>
      <c r="D174" s="55" t="s">
        <v>1117</v>
      </c>
      <c r="E174" s="55"/>
      <c r="F174" s="55"/>
      <c r="G174" s="55"/>
      <c r="H174" s="55"/>
      <c r="I174" s="55"/>
      <c r="J174" s="55"/>
      <c r="K174" s="55"/>
      <c r="L174" s="55"/>
      <c r="M174" s="55"/>
      <c r="N174" s="55"/>
      <c r="O174" s="55"/>
      <c r="P174" s="55"/>
      <c r="Q174" s="55"/>
      <c r="R174" s="55"/>
      <c r="S174" s="55"/>
      <c r="T174" s="55"/>
      <c r="U174" s="55"/>
      <c r="V174" s="55"/>
      <c r="W174" s="55"/>
      <c r="X174" s="55"/>
      <c r="Y174" s="52"/>
    </row>
    <row r="175" spans="1:25" s="47" customFormat="1" ht="19.5" customHeight="1" x14ac:dyDescent="0.15">
      <c r="A175" s="48"/>
      <c r="B175" s="53" t="s">
        <v>1118</v>
      </c>
      <c r="C175" s="55"/>
      <c r="D175" s="55"/>
      <c r="E175" s="55"/>
      <c r="F175" s="55"/>
      <c r="G175" s="55"/>
      <c r="H175" s="55"/>
      <c r="I175" s="55"/>
      <c r="J175" s="55"/>
      <c r="K175" s="55"/>
      <c r="L175" s="55"/>
      <c r="M175" s="55"/>
      <c r="N175" s="55"/>
      <c r="O175" s="55"/>
      <c r="P175" s="55"/>
      <c r="Q175" s="55"/>
      <c r="R175" s="55"/>
      <c r="S175" s="55"/>
      <c r="T175" s="55"/>
      <c r="U175" s="55"/>
      <c r="V175" s="55"/>
      <c r="W175" s="55"/>
      <c r="X175" s="55"/>
      <c r="Y175" s="52"/>
    </row>
    <row r="176" spans="1:25" s="47" customFormat="1" ht="19.5" customHeight="1" x14ac:dyDescent="0.15">
      <c r="A176" s="48"/>
      <c r="B176" s="55"/>
      <c r="C176" s="56" t="s">
        <v>1094</v>
      </c>
      <c r="D176" s="55" t="s">
        <v>1119</v>
      </c>
      <c r="E176" s="55"/>
      <c r="F176" s="55"/>
      <c r="G176" s="55"/>
      <c r="H176" s="55"/>
      <c r="I176" s="55"/>
      <c r="J176" s="55"/>
      <c r="K176" s="55"/>
      <c r="L176" s="55"/>
      <c r="M176" s="55"/>
      <c r="N176" s="55"/>
      <c r="O176" s="55"/>
      <c r="P176" s="55"/>
      <c r="Q176" s="55"/>
      <c r="R176" s="55"/>
      <c r="S176" s="55"/>
      <c r="T176" s="55"/>
      <c r="U176" s="55"/>
      <c r="V176" s="55"/>
      <c r="W176" s="55"/>
      <c r="X176" s="55"/>
      <c r="Y176" s="52"/>
    </row>
    <row r="177" spans="1:25" s="47" customFormat="1" ht="19.5" customHeight="1" thickBot="1" x14ac:dyDescent="0.2">
      <c r="A177" s="48"/>
      <c r="B177" s="55"/>
      <c r="C177" s="55"/>
      <c r="D177" s="55"/>
      <c r="E177" s="395" t="s">
        <v>1120</v>
      </c>
      <c r="F177" s="396"/>
      <c r="G177" s="396"/>
      <c r="H177" s="396"/>
      <c r="I177" s="396"/>
      <c r="J177" s="396"/>
      <c r="K177" s="397"/>
      <c r="L177" s="55"/>
      <c r="M177" s="55"/>
      <c r="N177" s="55"/>
      <c r="O177" s="55"/>
      <c r="P177" s="55"/>
      <c r="Q177" s="55"/>
      <c r="R177" s="55"/>
      <c r="S177" s="55"/>
      <c r="T177" s="55"/>
      <c r="U177" s="55"/>
      <c r="V177" s="55"/>
      <c r="W177" s="55"/>
      <c r="X177" s="55"/>
      <c r="Y177" s="52"/>
    </row>
    <row r="178" spans="1:25" s="47" customFormat="1" ht="19.5" customHeight="1" thickTop="1" thickBot="1" x14ac:dyDescent="0.2">
      <c r="A178" s="61"/>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3"/>
    </row>
    <row r="179" spans="1:25" ht="21" customHeight="1" x14ac:dyDescent="0.15"/>
    <row r="180" spans="1:25" ht="21" customHeight="1" x14ac:dyDescent="0.15"/>
    <row r="181" spans="1:25" ht="21" customHeight="1" x14ac:dyDescent="0.15"/>
    <row r="182" spans="1:25" ht="21" customHeight="1" x14ac:dyDescent="0.15"/>
    <row r="183" spans="1:25" ht="21" customHeight="1" x14ac:dyDescent="0.15"/>
    <row r="184" spans="1:25" ht="21" customHeight="1" x14ac:dyDescent="0.15"/>
    <row r="185" spans="1:25" ht="21" customHeight="1" x14ac:dyDescent="0.15"/>
    <row r="186" spans="1:25" ht="21" customHeight="1" x14ac:dyDescent="0.15"/>
    <row r="187" spans="1:25" ht="21" customHeight="1" x14ac:dyDescent="0.15"/>
    <row r="188" spans="1:25" ht="21" customHeight="1" x14ac:dyDescent="0.15"/>
    <row r="189" spans="1:25" ht="21" customHeight="1" x14ac:dyDescent="0.15"/>
    <row r="190" spans="1:25" ht="21" customHeight="1" x14ac:dyDescent="0.15"/>
    <row r="191" spans="1:25" ht="21" customHeight="1" x14ac:dyDescent="0.15"/>
    <row r="192" spans="1:25" ht="21" customHeight="1" x14ac:dyDescent="0.15"/>
    <row r="193" ht="21" customHeight="1" x14ac:dyDescent="0.15"/>
    <row r="194" ht="21" customHeight="1" x14ac:dyDescent="0.15"/>
    <row r="195" ht="21" customHeight="1" x14ac:dyDescent="0.15"/>
    <row r="196" ht="21" customHeight="1" x14ac:dyDescent="0.15"/>
    <row r="197" ht="21" customHeight="1" x14ac:dyDescent="0.15"/>
    <row r="198" ht="21" customHeight="1" x14ac:dyDescent="0.15"/>
    <row r="199" ht="21" customHeight="1" x14ac:dyDescent="0.15"/>
    <row r="200" ht="21" customHeight="1" x14ac:dyDescent="0.15"/>
    <row r="201" ht="21" customHeight="1" x14ac:dyDescent="0.15"/>
    <row r="202" ht="21" customHeight="1" x14ac:dyDescent="0.15"/>
    <row r="203" ht="21" customHeight="1" x14ac:dyDescent="0.15"/>
    <row r="204" ht="21" customHeight="1" x14ac:dyDescent="0.15"/>
    <row r="205" ht="21" customHeight="1" x14ac:dyDescent="0.15"/>
    <row r="206" ht="21" customHeight="1" x14ac:dyDescent="0.15"/>
    <row r="207" ht="21" customHeight="1" x14ac:dyDescent="0.15"/>
    <row r="208" ht="21" customHeight="1" x14ac:dyDescent="0.15"/>
    <row r="209" ht="21" customHeight="1" x14ac:dyDescent="0.15"/>
    <row r="210" ht="21" customHeight="1" x14ac:dyDescent="0.15"/>
    <row r="211" ht="21" customHeight="1" x14ac:dyDescent="0.15"/>
    <row r="212" ht="21" customHeight="1" x14ac:dyDescent="0.15"/>
    <row r="213" ht="21" customHeight="1" x14ac:dyDescent="0.15"/>
    <row r="214" ht="21" customHeight="1" x14ac:dyDescent="0.15"/>
    <row r="215" ht="21" customHeight="1" x14ac:dyDescent="0.15"/>
    <row r="216" ht="21" customHeight="1" x14ac:dyDescent="0.15"/>
    <row r="217" ht="21" customHeight="1" x14ac:dyDescent="0.15"/>
    <row r="218" ht="21" customHeight="1" x14ac:dyDescent="0.15"/>
    <row r="219" ht="21" customHeight="1" x14ac:dyDescent="0.15"/>
    <row r="220" ht="21" customHeight="1" x14ac:dyDescent="0.15"/>
    <row r="221" ht="21" customHeight="1" x14ac:dyDescent="0.15"/>
    <row r="222" ht="21" customHeight="1" x14ac:dyDescent="0.15"/>
    <row r="223" ht="21" customHeight="1" x14ac:dyDescent="0.15"/>
    <row r="224" ht="21" customHeight="1" x14ac:dyDescent="0.15"/>
    <row r="225" ht="21" customHeight="1" x14ac:dyDescent="0.15"/>
    <row r="226" ht="21" customHeight="1" x14ac:dyDescent="0.15"/>
    <row r="227" ht="21" customHeight="1" x14ac:dyDescent="0.15"/>
    <row r="228" ht="21" customHeight="1" x14ac:dyDescent="0.15"/>
    <row r="229" ht="21" customHeight="1" x14ac:dyDescent="0.15"/>
    <row r="230" ht="21" customHeight="1" x14ac:dyDescent="0.15"/>
    <row r="231" ht="21" customHeight="1" x14ac:dyDescent="0.15"/>
    <row r="232" ht="21" customHeight="1" x14ac:dyDescent="0.15"/>
    <row r="233" ht="21" customHeight="1" x14ac:dyDescent="0.15"/>
    <row r="234" ht="21" customHeight="1" x14ac:dyDescent="0.15"/>
    <row r="235" ht="21" customHeight="1" x14ac:dyDescent="0.15"/>
    <row r="236" ht="21" customHeight="1" x14ac:dyDescent="0.15"/>
    <row r="237" ht="21" customHeight="1" x14ac:dyDescent="0.15"/>
    <row r="238" ht="21" customHeight="1" x14ac:dyDescent="0.15"/>
    <row r="239" ht="21" customHeight="1" x14ac:dyDescent="0.15"/>
    <row r="240" ht="21" customHeight="1" x14ac:dyDescent="0.15"/>
    <row r="241" ht="21" customHeight="1" x14ac:dyDescent="0.15"/>
    <row r="242" ht="21" customHeight="1" x14ac:dyDescent="0.15"/>
    <row r="243" ht="21" customHeight="1" x14ac:dyDescent="0.15"/>
    <row r="244" ht="21" customHeight="1" x14ac:dyDescent="0.15"/>
    <row r="245" ht="21" customHeight="1" x14ac:dyDescent="0.15"/>
    <row r="246" ht="21" customHeight="1" x14ac:dyDescent="0.15"/>
    <row r="247" ht="21" customHeight="1" x14ac:dyDescent="0.15"/>
    <row r="248" ht="21" customHeight="1" x14ac:dyDescent="0.15"/>
    <row r="249" ht="21" customHeight="1" x14ac:dyDescent="0.15"/>
    <row r="250" ht="21" customHeight="1" x14ac:dyDescent="0.15"/>
    <row r="251" ht="21" customHeight="1" x14ac:dyDescent="0.15"/>
    <row r="252" ht="21" customHeight="1" x14ac:dyDescent="0.15"/>
    <row r="253" ht="21" customHeight="1" x14ac:dyDescent="0.15"/>
    <row r="254" ht="21" customHeight="1" x14ac:dyDescent="0.15"/>
    <row r="255" ht="21" customHeight="1" x14ac:dyDescent="0.15"/>
    <row r="256" ht="21" customHeight="1" x14ac:dyDescent="0.15"/>
    <row r="257" ht="21" customHeight="1" x14ac:dyDescent="0.15"/>
    <row r="258" ht="21" customHeight="1" x14ac:dyDescent="0.15"/>
    <row r="259" ht="21" customHeight="1" x14ac:dyDescent="0.15"/>
    <row r="260" ht="21" customHeight="1" x14ac:dyDescent="0.15"/>
    <row r="261" ht="21" customHeight="1" x14ac:dyDescent="0.15"/>
    <row r="262" ht="21" customHeight="1" x14ac:dyDescent="0.15"/>
    <row r="263" ht="21" customHeight="1" x14ac:dyDescent="0.15"/>
    <row r="264" ht="21" customHeight="1" x14ac:dyDescent="0.15"/>
    <row r="265" ht="21" customHeight="1" x14ac:dyDescent="0.15"/>
    <row r="266" ht="21" customHeight="1" x14ac:dyDescent="0.15"/>
    <row r="267" ht="21" customHeight="1" x14ac:dyDescent="0.15"/>
    <row r="268" ht="21" customHeight="1" x14ac:dyDescent="0.15"/>
    <row r="269" ht="21" customHeight="1" x14ac:dyDescent="0.15"/>
    <row r="270" ht="21" customHeight="1" x14ac:dyDescent="0.15"/>
    <row r="271" ht="21" customHeight="1" x14ac:dyDescent="0.15"/>
    <row r="272" ht="21" customHeight="1" x14ac:dyDescent="0.15"/>
    <row r="273" ht="21" customHeight="1" x14ac:dyDescent="0.15"/>
    <row r="274" ht="21" customHeight="1" x14ac:dyDescent="0.15"/>
    <row r="275" ht="21" customHeight="1" x14ac:dyDescent="0.15"/>
    <row r="276" ht="21" customHeight="1" x14ac:dyDescent="0.15"/>
    <row r="277" ht="21" customHeight="1" x14ac:dyDescent="0.15"/>
    <row r="278" ht="21" customHeight="1" x14ac:dyDescent="0.15"/>
    <row r="279" ht="21" customHeight="1" x14ac:dyDescent="0.15"/>
    <row r="280" ht="21" customHeight="1" x14ac:dyDescent="0.15"/>
    <row r="281" ht="21" customHeight="1" x14ac:dyDescent="0.15"/>
    <row r="282" ht="21" customHeight="1" x14ac:dyDescent="0.15"/>
    <row r="283" ht="21" customHeight="1" x14ac:dyDescent="0.15"/>
    <row r="284" ht="21" customHeight="1" x14ac:dyDescent="0.15"/>
    <row r="285" ht="21" customHeight="1" x14ac:dyDescent="0.15"/>
    <row r="286" ht="21" customHeight="1" x14ac:dyDescent="0.15"/>
    <row r="287" ht="21" customHeight="1" x14ac:dyDescent="0.15"/>
    <row r="288" ht="21" customHeight="1" x14ac:dyDescent="0.15"/>
    <row r="289" ht="21" customHeight="1" x14ac:dyDescent="0.15"/>
    <row r="290" ht="21" customHeight="1" x14ac:dyDescent="0.15"/>
    <row r="291" ht="21" customHeight="1" x14ac:dyDescent="0.15"/>
    <row r="292" ht="21" customHeight="1" x14ac:dyDescent="0.15"/>
    <row r="293" ht="21" customHeight="1" x14ac:dyDescent="0.15"/>
    <row r="294" ht="21" customHeight="1" x14ac:dyDescent="0.15"/>
    <row r="295" ht="21" customHeight="1" x14ac:dyDescent="0.15"/>
    <row r="296" ht="21" customHeight="1" x14ac:dyDescent="0.15"/>
    <row r="297" ht="21" customHeight="1" x14ac:dyDescent="0.15"/>
    <row r="298" ht="21" customHeight="1" x14ac:dyDescent="0.15"/>
    <row r="299" ht="21" customHeight="1" x14ac:dyDescent="0.15"/>
    <row r="300" ht="21" customHeight="1" x14ac:dyDescent="0.15"/>
    <row r="301" ht="21" customHeight="1" x14ac:dyDescent="0.15"/>
    <row r="302" ht="21" customHeight="1" x14ac:dyDescent="0.15"/>
    <row r="303" ht="21" customHeight="1" x14ac:dyDescent="0.15"/>
    <row r="304" ht="21" customHeight="1" x14ac:dyDescent="0.15"/>
    <row r="305" ht="21" customHeight="1" x14ac:dyDescent="0.15"/>
    <row r="306" ht="21" customHeight="1" x14ac:dyDescent="0.15"/>
    <row r="307" ht="21" customHeight="1" x14ac:dyDescent="0.15"/>
    <row r="308" ht="21" customHeight="1" x14ac:dyDescent="0.15"/>
    <row r="309" ht="21" customHeight="1" x14ac:dyDescent="0.15"/>
    <row r="310" ht="21" customHeight="1" x14ac:dyDescent="0.15"/>
    <row r="311" ht="21" customHeight="1" x14ac:dyDescent="0.15"/>
    <row r="312" ht="21" customHeight="1" x14ac:dyDescent="0.15"/>
    <row r="313" ht="21" customHeight="1" x14ac:dyDescent="0.15"/>
    <row r="314" ht="21" customHeight="1" x14ac:dyDescent="0.15"/>
    <row r="315" ht="21" customHeight="1" x14ac:dyDescent="0.15"/>
    <row r="316" ht="21" customHeight="1" x14ac:dyDescent="0.15"/>
    <row r="317" ht="21" customHeight="1" x14ac:dyDescent="0.15"/>
    <row r="318" ht="21" customHeight="1" x14ac:dyDescent="0.15"/>
  </sheetData>
  <sheetProtection password="C470" sheet="1" objects="1" scenarios="1"/>
  <mergeCells count="171">
    <mergeCell ref="A1:I1"/>
    <mergeCell ref="V1:Y1"/>
    <mergeCell ref="R16:V16"/>
    <mergeCell ref="R18:V18"/>
    <mergeCell ref="A22:A28"/>
    <mergeCell ref="B22:C22"/>
    <mergeCell ref="E22:O22"/>
    <mergeCell ref="P22:P26"/>
    <mergeCell ref="Q22:S22"/>
    <mergeCell ref="T22:Y22"/>
    <mergeCell ref="B23:C23"/>
    <mergeCell ref="E23:O23"/>
    <mergeCell ref="Q23:S23"/>
    <mergeCell ref="T23:Y23"/>
    <mergeCell ref="B24:C24"/>
    <mergeCell ref="E24:H24"/>
    <mergeCell ref="I24:J24"/>
    <mergeCell ref="L24:O24"/>
    <mergeCell ref="Q24:S24"/>
    <mergeCell ref="T24:Y24"/>
    <mergeCell ref="B25:C26"/>
    <mergeCell ref="D25:D26"/>
    <mergeCell ref="E25:O26"/>
    <mergeCell ref="Q25:S26"/>
    <mergeCell ref="T25:Y26"/>
    <mergeCell ref="B27:C27"/>
    <mergeCell ref="E27:H27"/>
    <mergeCell ref="I27:J27"/>
    <mergeCell ref="L27:O27"/>
    <mergeCell ref="P27:P28"/>
    <mergeCell ref="A29:C29"/>
    <mergeCell ref="E29:O29"/>
    <mergeCell ref="P29:S29"/>
    <mergeCell ref="T29:Y29"/>
    <mergeCell ref="E30:J30"/>
    <mergeCell ref="K30:Y30"/>
    <mergeCell ref="Q27:R28"/>
    <mergeCell ref="S27:T27"/>
    <mergeCell ref="U27:Y27"/>
    <mergeCell ref="B28:C28"/>
    <mergeCell ref="E28:O28"/>
    <mergeCell ref="S28:T28"/>
    <mergeCell ref="U28:Y28"/>
    <mergeCell ref="A99:R99"/>
    <mergeCell ref="S99:V99"/>
    <mergeCell ref="W99:Y99"/>
    <mergeCell ref="A100:C101"/>
    <mergeCell ref="D100:J100"/>
    <mergeCell ref="K100:Y100"/>
    <mergeCell ref="D101:Y101"/>
    <mergeCell ref="E50:K50"/>
    <mergeCell ref="L50:W52"/>
    <mergeCell ref="E52:K52"/>
    <mergeCell ref="E89:K89"/>
    <mergeCell ref="S92:T92"/>
    <mergeCell ref="U92:V92"/>
    <mergeCell ref="W92:Y92"/>
    <mergeCell ref="U102:V102"/>
    <mergeCell ref="W102:Y102"/>
    <mergeCell ref="B103:C103"/>
    <mergeCell ref="D103:J103"/>
    <mergeCell ref="L103:R103"/>
    <mergeCell ref="S103:T103"/>
    <mergeCell ref="U103:V103"/>
    <mergeCell ref="W103:Y103"/>
    <mergeCell ref="A102:A109"/>
    <mergeCell ref="B102:C102"/>
    <mergeCell ref="D102:J102"/>
    <mergeCell ref="K102:K108"/>
    <mergeCell ref="L102:R102"/>
    <mergeCell ref="S102:T102"/>
    <mergeCell ref="B104:C104"/>
    <mergeCell ref="D104:J104"/>
    <mergeCell ref="L104:R104"/>
    <mergeCell ref="S104:T104"/>
    <mergeCell ref="U104:V104"/>
    <mergeCell ref="W104:Y104"/>
    <mergeCell ref="B105:C108"/>
    <mergeCell ref="D105:J108"/>
    <mergeCell ref="L105:R105"/>
    <mergeCell ref="S105:T105"/>
    <mergeCell ref="U105:V105"/>
    <mergeCell ref="W105:Y105"/>
    <mergeCell ref="L106:R106"/>
    <mergeCell ref="S106:T106"/>
    <mergeCell ref="L108:V108"/>
    <mergeCell ref="W108:Y108"/>
    <mergeCell ref="B109:C109"/>
    <mergeCell ref="D109:J109"/>
    <mergeCell ref="K109:M109"/>
    <mergeCell ref="N109:Q109"/>
    <mergeCell ref="R109:T109"/>
    <mergeCell ref="U109:Y109"/>
    <mergeCell ref="U106:V106"/>
    <mergeCell ref="W106:Y106"/>
    <mergeCell ref="L107:R107"/>
    <mergeCell ref="S107:T107"/>
    <mergeCell ref="U107:V107"/>
    <mergeCell ref="W107:Y107"/>
    <mergeCell ref="A110:A117"/>
    <mergeCell ref="B110:C110"/>
    <mergeCell ref="D110:J110"/>
    <mergeCell ref="K110:K116"/>
    <mergeCell ref="L110:R110"/>
    <mergeCell ref="S110:T110"/>
    <mergeCell ref="B112:C112"/>
    <mergeCell ref="D112:J112"/>
    <mergeCell ref="L112:R112"/>
    <mergeCell ref="S112:T112"/>
    <mergeCell ref="L115:R115"/>
    <mergeCell ref="S115:T115"/>
    <mergeCell ref="D132:F132"/>
    <mergeCell ref="G132:I132"/>
    <mergeCell ref="J132:L132"/>
    <mergeCell ref="M132:O132"/>
    <mergeCell ref="M137:O137"/>
    <mergeCell ref="U110:V110"/>
    <mergeCell ref="W110:Y110"/>
    <mergeCell ref="B111:C111"/>
    <mergeCell ref="D111:J111"/>
    <mergeCell ref="L111:R111"/>
    <mergeCell ref="S111:T111"/>
    <mergeCell ref="U111:V111"/>
    <mergeCell ref="W111:Y111"/>
    <mergeCell ref="U114:V114"/>
    <mergeCell ref="W114:Y114"/>
    <mergeCell ref="U115:V115"/>
    <mergeCell ref="W115:Y115"/>
    <mergeCell ref="U112:V112"/>
    <mergeCell ref="W112:Y112"/>
    <mergeCell ref="B113:C116"/>
    <mergeCell ref="D113:J116"/>
    <mergeCell ref="L113:R113"/>
    <mergeCell ref="S113:T113"/>
    <mergeCell ref="U113:V113"/>
    <mergeCell ref="W113:Y113"/>
    <mergeCell ref="L114:R114"/>
    <mergeCell ref="S114:T114"/>
    <mergeCell ref="E177:K177"/>
    <mergeCell ref="L116:V116"/>
    <mergeCell ref="W116:Y116"/>
    <mergeCell ref="B117:C117"/>
    <mergeCell ref="D117:J117"/>
    <mergeCell ref="K117:M117"/>
    <mergeCell ref="N117:Q117"/>
    <mergeCell ref="R117:T117"/>
    <mergeCell ref="U117:Y117"/>
    <mergeCell ref="D131:F131"/>
    <mergeCell ref="G131:I131"/>
    <mergeCell ref="J131:L131"/>
    <mergeCell ref="M131:O131"/>
    <mergeCell ref="D133:F133"/>
    <mergeCell ref="D134:F134"/>
    <mergeCell ref="G133:I133"/>
    <mergeCell ref="G134:I134"/>
    <mergeCell ref="J133:L133"/>
    <mergeCell ref="J134:L134"/>
    <mergeCell ref="M133:O133"/>
    <mergeCell ref="M134:O134"/>
    <mergeCell ref="D137:F137"/>
    <mergeCell ref="G137:I137"/>
    <mergeCell ref="J137:L137"/>
    <mergeCell ref="M138:O138"/>
    <mergeCell ref="D139:F139"/>
    <mergeCell ref="G139:I139"/>
    <mergeCell ref="J139:L139"/>
    <mergeCell ref="M139:O139"/>
    <mergeCell ref="D138:F138"/>
    <mergeCell ref="G138:I138"/>
    <mergeCell ref="J138:L138"/>
    <mergeCell ref="Q155:U155"/>
  </mergeCells>
  <phoneticPr fontId="1"/>
  <conditionalFormatting sqref="D102:J109">
    <cfRule type="expression" dxfId="0" priority="1" stopIfTrue="1">
      <formula>IF($D$107="ご注文者様へお届け",1,0)</formula>
    </cfRule>
  </conditionalFormatting>
  <dataValidations count="10">
    <dataValidation imeMode="fullKatakana" allowBlank="1" showInputMessage="1" showErrorMessage="1" promptTitle="（お届け先②）フリガナ" prompt="入力いただいたお名前がカタカナで表記されます。_x000a_訂正箇所がございましたら、改めて入力下さい。" sqref="D111:J111 IZ111:JF111 SV111:TB111 ACR111:ACX111 AMN111:AMT111 AWJ111:AWP111 BGF111:BGL111 BQB111:BQH111 BZX111:CAD111 CJT111:CJZ111 CTP111:CTV111 DDL111:DDR111 DNH111:DNN111 DXD111:DXJ111 EGZ111:EHF111 EQV111:ERB111 FAR111:FAX111 FKN111:FKT111 FUJ111:FUP111 GEF111:GEL111 GOB111:GOH111 GXX111:GYD111 HHT111:HHZ111 HRP111:HRV111 IBL111:IBR111 ILH111:ILN111 IVD111:IVJ111 JEZ111:JFF111 JOV111:JPB111 JYR111:JYX111 KIN111:KIT111 KSJ111:KSP111 LCF111:LCL111 LMB111:LMH111 LVX111:LWD111 MFT111:MFZ111 MPP111:MPV111 MZL111:MZR111 NJH111:NJN111 NTD111:NTJ111 OCZ111:ODF111 OMV111:ONB111 OWR111:OWX111 PGN111:PGT111 PQJ111:PQP111 QAF111:QAL111 QKB111:QKH111 QTX111:QUD111 RDT111:RDZ111 RNP111:RNV111 RXL111:RXR111 SHH111:SHN111 SRD111:SRJ111 TAZ111:TBF111 TKV111:TLB111 TUR111:TUX111 UEN111:UET111 UOJ111:UOP111 UYF111:UYL111 VIB111:VIH111 VRX111:VSD111 WBT111:WBZ111 WLP111:WLV111 WVL111:WVR111 D65648:J65648 IZ65648:JF65648 SV65648:TB65648 ACR65648:ACX65648 AMN65648:AMT65648 AWJ65648:AWP65648 BGF65648:BGL65648 BQB65648:BQH65648 BZX65648:CAD65648 CJT65648:CJZ65648 CTP65648:CTV65648 DDL65648:DDR65648 DNH65648:DNN65648 DXD65648:DXJ65648 EGZ65648:EHF65648 EQV65648:ERB65648 FAR65648:FAX65648 FKN65648:FKT65648 FUJ65648:FUP65648 GEF65648:GEL65648 GOB65648:GOH65648 GXX65648:GYD65648 HHT65648:HHZ65648 HRP65648:HRV65648 IBL65648:IBR65648 ILH65648:ILN65648 IVD65648:IVJ65648 JEZ65648:JFF65648 JOV65648:JPB65648 JYR65648:JYX65648 KIN65648:KIT65648 KSJ65648:KSP65648 LCF65648:LCL65648 LMB65648:LMH65648 LVX65648:LWD65648 MFT65648:MFZ65648 MPP65648:MPV65648 MZL65648:MZR65648 NJH65648:NJN65648 NTD65648:NTJ65648 OCZ65648:ODF65648 OMV65648:ONB65648 OWR65648:OWX65648 PGN65648:PGT65648 PQJ65648:PQP65648 QAF65648:QAL65648 QKB65648:QKH65648 QTX65648:QUD65648 RDT65648:RDZ65648 RNP65648:RNV65648 RXL65648:RXR65648 SHH65648:SHN65648 SRD65648:SRJ65648 TAZ65648:TBF65648 TKV65648:TLB65648 TUR65648:TUX65648 UEN65648:UET65648 UOJ65648:UOP65648 UYF65648:UYL65648 VIB65648:VIH65648 VRX65648:VSD65648 WBT65648:WBZ65648 WLP65648:WLV65648 WVL65648:WVR65648 D131184:J131184 IZ131184:JF131184 SV131184:TB131184 ACR131184:ACX131184 AMN131184:AMT131184 AWJ131184:AWP131184 BGF131184:BGL131184 BQB131184:BQH131184 BZX131184:CAD131184 CJT131184:CJZ131184 CTP131184:CTV131184 DDL131184:DDR131184 DNH131184:DNN131184 DXD131184:DXJ131184 EGZ131184:EHF131184 EQV131184:ERB131184 FAR131184:FAX131184 FKN131184:FKT131184 FUJ131184:FUP131184 GEF131184:GEL131184 GOB131184:GOH131184 GXX131184:GYD131184 HHT131184:HHZ131184 HRP131184:HRV131184 IBL131184:IBR131184 ILH131184:ILN131184 IVD131184:IVJ131184 JEZ131184:JFF131184 JOV131184:JPB131184 JYR131184:JYX131184 KIN131184:KIT131184 KSJ131184:KSP131184 LCF131184:LCL131184 LMB131184:LMH131184 LVX131184:LWD131184 MFT131184:MFZ131184 MPP131184:MPV131184 MZL131184:MZR131184 NJH131184:NJN131184 NTD131184:NTJ131184 OCZ131184:ODF131184 OMV131184:ONB131184 OWR131184:OWX131184 PGN131184:PGT131184 PQJ131184:PQP131184 QAF131184:QAL131184 QKB131184:QKH131184 QTX131184:QUD131184 RDT131184:RDZ131184 RNP131184:RNV131184 RXL131184:RXR131184 SHH131184:SHN131184 SRD131184:SRJ131184 TAZ131184:TBF131184 TKV131184:TLB131184 TUR131184:TUX131184 UEN131184:UET131184 UOJ131184:UOP131184 UYF131184:UYL131184 VIB131184:VIH131184 VRX131184:VSD131184 WBT131184:WBZ131184 WLP131184:WLV131184 WVL131184:WVR131184 D196720:J196720 IZ196720:JF196720 SV196720:TB196720 ACR196720:ACX196720 AMN196720:AMT196720 AWJ196720:AWP196720 BGF196720:BGL196720 BQB196720:BQH196720 BZX196720:CAD196720 CJT196720:CJZ196720 CTP196720:CTV196720 DDL196720:DDR196720 DNH196720:DNN196720 DXD196720:DXJ196720 EGZ196720:EHF196720 EQV196720:ERB196720 FAR196720:FAX196720 FKN196720:FKT196720 FUJ196720:FUP196720 GEF196720:GEL196720 GOB196720:GOH196720 GXX196720:GYD196720 HHT196720:HHZ196720 HRP196720:HRV196720 IBL196720:IBR196720 ILH196720:ILN196720 IVD196720:IVJ196720 JEZ196720:JFF196720 JOV196720:JPB196720 JYR196720:JYX196720 KIN196720:KIT196720 KSJ196720:KSP196720 LCF196720:LCL196720 LMB196720:LMH196720 LVX196720:LWD196720 MFT196720:MFZ196720 MPP196720:MPV196720 MZL196720:MZR196720 NJH196720:NJN196720 NTD196720:NTJ196720 OCZ196720:ODF196720 OMV196720:ONB196720 OWR196720:OWX196720 PGN196720:PGT196720 PQJ196720:PQP196720 QAF196720:QAL196720 QKB196720:QKH196720 QTX196720:QUD196720 RDT196720:RDZ196720 RNP196720:RNV196720 RXL196720:RXR196720 SHH196720:SHN196720 SRD196720:SRJ196720 TAZ196720:TBF196720 TKV196720:TLB196720 TUR196720:TUX196720 UEN196720:UET196720 UOJ196720:UOP196720 UYF196720:UYL196720 VIB196720:VIH196720 VRX196720:VSD196720 WBT196720:WBZ196720 WLP196720:WLV196720 WVL196720:WVR196720 D262256:J262256 IZ262256:JF262256 SV262256:TB262256 ACR262256:ACX262256 AMN262256:AMT262256 AWJ262256:AWP262256 BGF262256:BGL262256 BQB262256:BQH262256 BZX262256:CAD262256 CJT262256:CJZ262256 CTP262256:CTV262256 DDL262256:DDR262256 DNH262256:DNN262256 DXD262256:DXJ262256 EGZ262256:EHF262256 EQV262256:ERB262256 FAR262256:FAX262256 FKN262256:FKT262256 FUJ262256:FUP262256 GEF262256:GEL262256 GOB262256:GOH262256 GXX262256:GYD262256 HHT262256:HHZ262256 HRP262256:HRV262256 IBL262256:IBR262256 ILH262256:ILN262256 IVD262256:IVJ262256 JEZ262256:JFF262256 JOV262256:JPB262256 JYR262256:JYX262256 KIN262256:KIT262256 KSJ262256:KSP262256 LCF262256:LCL262256 LMB262256:LMH262256 LVX262256:LWD262256 MFT262256:MFZ262256 MPP262256:MPV262256 MZL262256:MZR262256 NJH262256:NJN262256 NTD262256:NTJ262256 OCZ262256:ODF262256 OMV262256:ONB262256 OWR262256:OWX262256 PGN262256:PGT262256 PQJ262256:PQP262256 QAF262256:QAL262256 QKB262256:QKH262256 QTX262256:QUD262256 RDT262256:RDZ262256 RNP262256:RNV262256 RXL262256:RXR262256 SHH262256:SHN262256 SRD262256:SRJ262256 TAZ262256:TBF262256 TKV262256:TLB262256 TUR262256:TUX262256 UEN262256:UET262256 UOJ262256:UOP262256 UYF262256:UYL262256 VIB262256:VIH262256 VRX262256:VSD262256 WBT262256:WBZ262256 WLP262256:WLV262256 WVL262256:WVR262256 D327792:J327792 IZ327792:JF327792 SV327792:TB327792 ACR327792:ACX327792 AMN327792:AMT327792 AWJ327792:AWP327792 BGF327792:BGL327792 BQB327792:BQH327792 BZX327792:CAD327792 CJT327792:CJZ327792 CTP327792:CTV327792 DDL327792:DDR327792 DNH327792:DNN327792 DXD327792:DXJ327792 EGZ327792:EHF327792 EQV327792:ERB327792 FAR327792:FAX327792 FKN327792:FKT327792 FUJ327792:FUP327792 GEF327792:GEL327792 GOB327792:GOH327792 GXX327792:GYD327792 HHT327792:HHZ327792 HRP327792:HRV327792 IBL327792:IBR327792 ILH327792:ILN327792 IVD327792:IVJ327792 JEZ327792:JFF327792 JOV327792:JPB327792 JYR327792:JYX327792 KIN327792:KIT327792 KSJ327792:KSP327792 LCF327792:LCL327792 LMB327792:LMH327792 LVX327792:LWD327792 MFT327792:MFZ327792 MPP327792:MPV327792 MZL327792:MZR327792 NJH327792:NJN327792 NTD327792:NTJ327792 OCZ327792:ODF327792 OMV327792:ONB327792 OWR327792:OWX327792 PGN327792:PGT327792 PQJ327792:PQP327792 QAF327792:QAL327792 QKB327792:QKH327792 QTX327792:QUD327792 RDT327792:RDZ327792 RNP327792:RNV327792 RXL327792:RXR327792 SHH327792:SHN327792 SRD327792:SRJ327792 TAZ327792:TBF327792 TKV327792:TLB327792 TUR327792:TUX327792 UEN327792:UET327792 UOJ327792:UOP327792 UYF327792:UYL327792 VIB327792:VIH327792 VRX327792:VSD327792 WBT327792:WBZ327792 WLP327792:WLV327792 WVL327792:WVR327792 D393328:J393328 IZ393328:JF393328 SV393328:TB393328 ACR393328:ACX393328 AMN393328:AMT393328 AWJ393328:AWP393328 BGF393328:BGL393328 BQB393328:BQH393328 BZX393328:CAD393328 CJT393328:CJZ393328 CTP393328:CTV393328 DDL393328:DDR393328 DNH393328:DNN393328 DXD393328:DXJ393328 EGZ393328:EHF393328 EQV393328:ERB393328 FAR393328:FAX393328 FKN393328:FKT393328 FUJ393328:FUP393328 GEF393328:GEL393328 GOB393328:GOH393328 GXX393328:GYD393328 HHT393328:HHZ393328 HRP393328:HRV393328 IBL393328:IBR393328 ILH393328:ILN393328 IVD393328:IVJ393328 JEZ393328:JFF393328 JOV393328:JPB393328 JYR393328:JYX393328 KIN393328:KIT393328 KSJ393328:KSP393328 LCF393328:LCL393328 LMB393328:LMH393328 LVX393328:LWD393328 MFT393328:MFZ393328 MPP393328:MPV393328 MZL393328:MZR393328 NJH393328:NJN393328 NTD393328:NTJ393328 OCZ393328:ODF393328 OMV393328:ONB393328 OWR393328:OWX393328 PGN393328:PGT393328 PQJ393328:PQP393328 QAF393328:QAL393328 QKB393328:QKH393328 QTX393328:QUD393328 RDT393328:RDZ393328 RNP393328:RNV393328 RXL393328:RXR393328 SHH393328:SHN393328 SRD393328:SRJ393328 TAZ393328:TBF393328 TKV393328:TLB393328 TUR393328:TUX393328 UEN393328:UET393328 UOJ393328:UOP393328 UYF393328:UYL393328 VIB393328:VIH393328 VRX393328:VSD393328 WBT393328:WBZ393328 WLP393328:WLV393328 WVL393328:WVR393328 D458864:J458864 IZ458864:JF458864 SV458864:TB458864 ACR458864:ACX458864 AMN458864:AMT458864 AWJ458864:AWP458864 BGF458864:BGL458864 BQB458864:BQH458864 BZX458864:CAD458864 CJT458864:CJZ458864 CTP458864:CTV458864 DDL458864:DDR458864 DNH458864:DNN458864 DXD458864:DXJ458864 EGZ458864:EHF458864 EQV458864:ERB458864 FAR458864:FAX458864 FKN458864:FKT458864 FUJ458864:FUP458864 GEF458864:GEL458864 GOB458864:GOH458864 GXX458864:GYD458864 HHT458864:HHZ458864 HRP458864:HRV458864 IBL458864:IBR458864 ILH458864:ILN458864 IVD458864:IVJ458864 JEZ458864:JFF458864 JOV458864:JPB458864 JYR458864:JYX458864 KIN458864:KIT458864 KSJ458864:KSP458864 LCF458864:LCL458864 LMB458864:LMH458864 LVX458864:LWD458864 MFT458864:MFZ458864 MPP458864:MPV458864 MZL458864:MZR458864 NJH458864:NJN458864 NTD458864:NTJ458864 OCZ458864:ODF458864 OMV458864:ONB458864 OWR458864:OWX458864 PGN458864:PGT458864 PQJ458864:PQP458864 QAF458864:QAL458864 QKB458864:QKH458864 QTX458864:QUD458864 RDT458864:RDZ458864 RNP458864:RNV458864 RXL458864:RXR458864 SHH458864:SHN458864 SRD458864:SRJ458864 TAZ458864:TBF458864 TKV458864:TLB458864 TUR458864:TUX458864 UEN458864:UET458864 UOJ458864:UOP458864 UYF458864:UYL458864 VIB458864:VIH458864 VRX458864:VSD458864 WBT458864:WBZ458864 WLP458864:WLV458864 WVL458864:WVR458864 D524400:J524400 IZ524400:JF524400 SV524400:TB524400 ACR524400:ACX524400 AMN524400:AMT524400 AWJ524400:AWP524400 BGF524400:BGL524400 BQB524400:BQH524400 BZX524400:CAD524400 CJT524400:CJZ524400 CTP524400:CTV524400 DDL524400:DDR524400 DNH524400:DNN524400 DXD524400:DXJ524400 EGZ524400:EHF524400 EQV524400:ERB524400 FAR524400:FAX524400 FKN524400:FKT524400 FUJ524400:FUP524400 GEF524400:GEL524400 GOB524400:GOH524400 GXX524400:GYD524400 HHT524400:HHZ524400 HRP524400:HRV524400 IBL524400:IBR524400 ILH524400:ILN524400 IVD524400:IVJ524400 JEZ524400:JFF524400 JOV524400:JPB524400 JYR524400:JYX524400 KIN524400:KIT524400 KSJ524400:KSP524400 LCF524400:LCL524400 LMB524400:LMH524400 LVX524400:LWD524400 MFT524400:MFZ524400 MPP524400:MPV524400 MZL524400:MZR524400 NJH524400:NJN524400 NTD524400:NTJ524400 OCZ524400:ODF524400 OMV524400:ONB524400 OWR524400:OWX524400 PGN524400:PGT524400 PQJ524400:PQP524400 QAF524400:QAL524400 QKB524400:QKH524400 QTX524400:QUD524400 RDT524400:RDZ524400 RNP524400:RNV524400 RXL524400:RXR524400 SHH524400:SHN524400 SRD524400:SRJ524400 TAZ524400:TBF524400 TKV524400:TLB524400 TUR524400:TUX524400 UEN524400:UET524400 UOJ524400:UOP524400 UYF524400:UYL524400 VIB524400:VIH524400 VRX524400:VSD524400 WBT524400:WBZ524400 WLP524400:WLV524400 WVL524400:WVR524400 D589936:J589936 IZ589936:JF589936 SV589936:TB589936 ACR589936:ACX589936 AMN589936:AMT589936 AWJ589936:AWP589936 BGF589936:BGL589936 BQB589936:BQH589936 BZX589936:CAD589936 CJT589936:CJZ589936 CTP589936:CTV589936 DDL589936:DDR589936 DNH589936:DNN589936 DXD589936:DXJ589936 EGZ589936:EHF589936 EQV589936:ERB589936 FAR589936:FAX589936 FKN589936:FKT589936 FUJ589936:FUP589936 GEF589936:GEL589936 GOB589936:GOH589936 GXX589936:GYD589936 HHT589936:HHZ589936 HRP589936:HRV589936 IBL589936:IBR589936 ILH589936:ILN589936 IVD589936:IVJ589936 JEZ589936:JFF589936 JOV589936:JPB589936 JYR589936:JYX589936 KIN589936:KIT589936 KSJ589936:KSP589936 LCF589936:LCL589936 LMB589936:LMH589936 LVX589936:LWD589936 MFT589936:MFZ589936 MPP589936:MPV589936 MZL589936:MZR589936 NJH589936:NJN589936 NTD589936:NTJ589936 OCZ589936:ODF589936 OMV589936:ONB589936 OWR589936:OWX589936 PGN589936:PGT589936 PQJ589936:PQP589936 QAF589936:QAL589936 QKB589936:QKH589936 QTX589936:QUD589936 RDT589936:RDZ589936 RNP589936:RNV589936 RXL589936:RXR589936 SHH589936:SHN589936 SRD589936:SRJ589936 TAZ589936:TBF589936 TKV589936:TLB589936 TUR589936:TUX589936 UEN589936:UET589936 UOJ589936:UOP589936 UYF589936:UYL589936 VIB589936:VIH589936 VRX589936:VSD589936 WBT589936:WBZ589936 WLP589936:WLV589936 WVL589936:WVR589936 D655472:J655472 IZ655472:JF655472 SV655472:TB655472 ACR655472:ACX655472 AMN655472:AMT655472 AWJ655472:AWP655472 BGF655472:BGL655472 BQB655472:BQH655472 BZX655472:CAD655472 CJT655472:CJZ655472 CTP655472:CTV655472 DDL655472:DDR655472 DNH655472:DNN655472 DXD655472:DXJ655472 EGZ655472:EHF655472 EQV655472:ERB655472 FAR655472:FAX655472 FKN655472:FKT655472 FUJ655472:FUP655472 GEF655472:GEL655472 GOB655472:GOH655472 GXX655472:GYD655472 HHT655472:HHZ655472 HRP655472:HRV655472 IBL655472:IBR655472 ILH655472:ILN655472 IVD655472:IVJ655472 JEZ655472:JFF655472 JOV655472:JPB655472 JYR655472:JYX655472 KIN655472:KIT655472 KSJ655472:KSP655472 LCF655472:LCL655472 LMB655472:LMH655472 LVX655472:LWD655472 MFT655472:MFZ655472 MPP655472:MPV655472 MZL655472:MZR655472 NJH655472:NJN655472 NTD655472:NTJ655472 OCZ655472:ODF655472 OMV655472:ONB655472 OWR655472:OWX655472 PGN655472:PGT655472 PQJ655472:PQP655472 QAF655472:QAL655472 QKB655472:QKH655472 QTX655472:QUD655472 RDT655472:RDZ655472 RNP655472:RNV655472 RXL655472:RXR655472 SHH655472:SHN655472 SRD655472:SRJ655472 TAZ655472:TBF655472 TKV655472:TLB655472 TUR655472:TUX655472 UEN655472:UET655472 UOJ655472:UOP655472 UYF655472:UYL655472 VIB655472:VIH655472 VRX655472:VSD655472 WBT655472:WBZ655472 WLP655472:WLV655472 WVL655472:WVR655472 D721008:J721008 IZ721008:JF721008 SV721008:TB721008 ACR721008:ACX721008 AMN721008:AMT721008 AWJ721008:AWP721008 BGF721008:BGL721008 BQB721008:BQH721008 BZX721008:CAD721008 CJT721008:CJZ721008 CTP721008:CTV721008 DDL721008:DDR721008 DNH721008:DNN721008 DXD721008:DXJ721008 EGZ721008:EHF721008 EQV721008:ERB721008 FAR721008:FAX721008 FKN721008:FKT721008 FUJ721008:FUP721008 GEF721008:GEL721008 GOB721008:GOH721008 GXX721008:GYD721008 HHT721008:HHZ721008 HRP721008:HRV721008 IBL721008:IBR721008 ILH721008:ILN721008 IVD721008:IVJ721008 JEZ721008:JFF721008 JOV721008:JPB721008 JYR721008:JYX721008 KIN721008:KIT721008 KSJ721008:KSP721008 LCF721008:LCL721008 LMB721008:LMH721008 LVX721008:LWD721008 MFT721008:MFZ721008 MPP721008:MPV721008 MZL721008:MZR721008 NJH721008:NJN721008 NTD721008:NTJ721008 OCZ721008:ODF721008 OMV721008:ONB721008 OWR721008:OWX721008 PGN721008:PGT721008 PQJ721008:PQP721008 QAF721008:QAL721008 QKB721008:QKH721008 QTX721008:QUD721008 RDT721008:RDZ721008 RNP721008:RNV721008 RXL721008:RXR721008 SHH721008:SHN721008 SRD721008:SRJ721008 TAZ721008:TBF721008 TKV721008:TLB721008 TUR721008:TUX721008 UEN721008:UET721008 UOJ721008:UOP721008 UYF721008:UYL721008 VIB721008:VIH721008 VRX721008:VSD721008 WBT721008:WBZ721008 WLP721008:WLV721008 WVL721008:WVR721008 D786544:J786544 IZ786544:JF786544 SV786544:TB786544 ACR786544:ACX786544 AMN786544:AMT786544 AWJ786544:AWP786544 BGF786544:BGL786544 BQB786544:BQH786544 BZX786544:CAD786544 CJT786544:CJZ786544 CTP786544:CTV786544 DDL786544:DDR786544 DNH786544:DNN786544 DXD786544:DXJ786544 EGZ786544:EHF786544 EQV786544:ERB786544 FAR786544:FAX786544 FKN786544:FKT786544 FUJ786544:FUP786544 GEF786544:GEL786544 GOB786544:GOH786544 GXX786544:GYD786544 HHT786544:HHZ786544 HRP786544:HRV786544 IBL786544:IBR786544 ILH786544:ILN786544 IVD786544:IVJ786544 JEZ786544:JFF786544 JOV786544:JPB786544 JYR786544:JYX786544 KIN786544:KIT786544 KSJ786544:KSP786544 LCF786544:LCL786544 LMB786544:LMH786544 LVX786544:LWD786544 MFT786544:MFZ786544 MPP786544:MPV786544 MZL786544:MZR786544 NJH786544:NJN786544 NTD786544:NTJ786544 OCZ786544:ODF786544 OMV786544:ONB786544 OWR786544:OWX786544 PGN786544:PGT786544 PQJ786544:PQP786544 QAF786544:QAL786544 QKB786544:QKH786544 QTX786544:QUD786544 RDT786544:RDZ786544 RNP786544:RNV786544 RXL786544:RXR786544 SHH786544:SHN786544 SRD786544:SRJ786544 TAZ786544:TBF786544 TKV786544:TLB786544 TUR786544:TUX786544 UEN786544:UET786544 UOJ786544:UOP786544 UYF786544:UYL786544 VIB786544:VIH786544 VRX786544:VSD786544 WBT786544:WBZ786544 WLP786544:WLV786544 WVL786544:WVR786544 D852080:J852080 IZ852080:JF852080 SV852080:TB852080 ACR852080:ACX852080 AMN852080:AMT852080 AWJ852080:AWP852080 BGF852080:BGL852080 BQB852080:BQH852080 BZX852080:CAD852080 CJT852080:CJZ852080 CTP852080:CTV852080 DDL852080:DDR852080 DNH852080:DNN852080 DXD852080:DXJ852080 EGZ852080:EHF852080 EQV852080:ERB852080 FAR852080:FAX852080 FKN852080:FKT852080 FUJ852080:FUP852080 GEF852080:GEL852080 GOB852080:GOH852080 GXX852080:GYD852080 HHT852080:HHZ852080 HRP852080:HRV852080 IBL852080:IBR852080 ILH852080:ILN852080 IVD852080:IVJ852080 JEZ852080:JFF852080 JOV852080:JPB852080 JYR852080:JYX852080 KIN852080:KIT852080 KSJ852080:KSP852080 LCF852080:LCL852080 LMB852080:LMH852080 LVX852080:LWD852080 MFT852080:MFZ852080 MPP852080:MPV852080 MZL852080:MZR852080 NJH852080:NJN852080 NTD852080:NTJ852080 OCZ852080:ODF852080 OMV852080:ONB852080 OWR852080:OWX852080 PGN852080:PGT852080 PQJ852080:PQP852080 QAF852080:QAL852080 QKB852080:QKH852080 QTX852080:QUD852080 RDT852080:RDZ852080 RNP852080:RNV852080 RXL852080:RXR852080 SHH852080:SHN852080 SRD852080:SRJ852080 TAZ852080:TBF852080 TKV852080:TLB852080 TUR852080:TUX852080 UEN852080:UET852080 UOJ852080:UOP852080 UYF852080:UYL852080 VIB852080:VIH852080 VRX852080:VSD852080 WBT852080:WBZ852080 WLP852080:WLV852080 WVL852080:WVR852080 D917616:J917616 IZ917616:JF917616 SV917616:TB917616 ACR917616:ACX917616 AMN917616:AMT917616 AWJ917616:AWP917616 BGF917616:BGL917616 BQB917616:BQH917616 BZX917616:CAD917616 CJT917616:CJZ917616 CTP917616:CTV917616 DDL917616:DDR917616 DNH917616:DNN917616 DXD917616:DXJ917616 EGZ917616:EHF917616 EQV917616:ERB917616 FAR917616:FAX917616 FKN917616:FKT917616 FUJ917616:FUP917616 GEF917616:GEL917616 GOB917616:GOH917616 GXX917616:GYD917616 HHT917616:HHZ917616 HRP917616:HRV917616 IBL917616:IBR917616 ILH917616:ILN917616 IVD917616:IVJ917616 JEZ917616:JFF917616 JOV917616:JPB917616 JYR917616:JYX917616 KIN917616:KIT917616 KSJ917616:KSP917616 LCF917616:LCL917616 LMB917616:LMH917616 LVX917616:LWD917616 MFT917616:MFZ917616 MPP917616:MPV917616 MZL917616:MZR917616 NJH917616:NJN917616 NTD917616:NTJ917616 OCZ917616:ODF917616 OMV917616:ONB917616 OWR917616:OWX917616 PGN917616:PGT917616 PQJ917616:PQP917616 QAF917616:QAL917616 QKB917616:QKH917616 QTX917616:QUD917616 RDT917616:RDZ917616 RNP917616:RNV917616 RXL917616:RXR917616 SHH917616:SHN917616 SRD917616:SRJ917616 TAZ917616:TBF917616 TKV917616:TLB917616 TUR917616:TUX917616 UEN917616:UET917616 UOJ917616:UOP917616 UYF917616:UYL917616 VIB917616:VIH917616 VRX917616:VSD917616 WBT917616:WBZ917616 WLP917616:WLV917616 WVL917616:WVR917616 D983152:J983152 IZ983152:JF983152 SV983152:TB983152 ACR983152:ACX983152 AMN983152:AMT983152 AWJ983152:AWP983152 BGF983152:BGL983152 BQB983152:BQH983152 BZX983152:CAD983152 CJT983152:CJZ983152 CTP983152:CTV983152 DDL983152:DDR983152 DNH983152:DNN983152 DXD983152:DXJ983152 EGZ983152:EHF983152 EQV983152:ERB983152 FAR983152:FAX983152 FKN983152:FKT983152 FUJ983152:FUP983152 GEF983152:GEL983152 GOB983152:GOH983152 GXX983152:GYD983152 HHT983152:HHZ983152 HRP983152:HRV983152 IBL983152:IBR983152 ILH983152:ILN983152 IVD983152:IVJ983152 JEZ983152:JFF983152 JOV983152:JPB983152 JYR983152:JYX983152 KIN983152:KIT983152 KSJ983152:KSP983152 LCF983152:LCL983152 LMB983152:LMH983152 LVX983152:LWD983152 MFT983152:MFZ983152 MPP983152:MPV983152 MZL983152:MZR983152 NJH983152:NJN983152 NTD983152:NTJ983152 OCZ983152:ODF983152 OMV983152:ONB983152 OWR983152:OWX983152 PGN983152:PGT983152 PQJ983152:PQP983152 QAF983152:QAL983152 QKB983152:QKH983152 QTX983152:QUD983152 RDT983152:RDZ983152 RNP983152:RNV983152 RXL983152:RXR983152 SHH983152:SHN983152 SRD983152:SRJ983152 TAZ983152:TBF983152 TKV983152:TLB983152 TUR983152:TUX983152 UEN983152:UET983152 UOJ983152:UOP983152 UYF983152:UYL983152 VIB983152:VIH983152 VRX983152:VSD983152 WBT983152:WBZ983152 WLP983152:WLV983152 WVL983152:WVR983152"/>
    <dataValidation imeMode="hiragana" allowBlank="1" showInputMessage="1" showErrorMessage="1" promptTitle="（お届け先②）お名前" prompt="お届け先のお名前を入力下さい。_x000a_※お名前の『姓』と『名』の間に空白を一文字入れて下さい。_x000a__x000a_※必ず入力下さい。" sqref="D110:J110 IZ110:JF110 SV110:TB110 ACR110:ACX110 AMN110:AMT110 AWJ110:AWP110 BGF110:BGL110 BQB110:BQH110 BZX110:CAD110 CJT110:CJZ110 CTP110:CTV110 DDL110:DDR110 DNH110:DNN110 DXD110:DXJ110 EGZ110:EHF110 EQV110:ERB110 FAR110:FAX110 FKN110:FKT110 FUJ110:FUP110 GEF110:GEL110 GOB110:GOH110 GXX110:GYD110 HHT110:HHZ110 HRP110:HRV110 IBL110:IBR110 ILH110:ILN110 IVD110:IVJ110 JEZ110:JFF110 JOV110:JPB110 JYR110:JYX110 KIN110:KIT110 KSJ110:KSP110 LCF110:LCL110 LMB110:LMH110 LVX110:LWD110 MFT110:MFZ110 MPP110:MPV110 MZL110:MZR110 NJH110:NJN110 NTD110:NTJ110 OCZ110:ODF110 OMV110:ONB110 OWR110:OWX110 PGN110:PGT110 PQJ110:PQP110 QAF110:QAL110 QKB110:QKH110 QTX110:QUD110 RDT110:RDZ110 RNP110:RNV110 RXL110:RXR110 SHH110:SHN110 SRD110:SRJ110 TAZ110:TBF110 TKV110:TLB110 TUR110:TUX110 UEN110:UET110 UOJ110:UOP110 UYF110:UYL110 VIB110:VIH110 VRX110:VSD110 WBT110:WBZ110 WLP110:WLV110 WVL110:WVR110 D65647:J65647 IZ65647:JF65647 SV65647:TB65647 ACR65647:ACX65647 AMN65647:AMT65647 AWJ65647:AWP65647 BGF65647:BGL65647 BQB65647:BQH65647 BZX65647:CAD65647 CJT65647:CJZ65647 CTP65647:CTV65647 DDL65647:DDR65647 DNH65647:DNN65647 DXD65647:DXJ65647 EGZ65647:EHF65647 EQV65647:ERB65647 FAR65647:FAX65647 FKN65647:FKT65647 FUJ65647:FUP65647 GEF65647:GEL65647 GOB65647:GOH65647 GXX65647:GYD65647 HHT65647:HHZ65647 HRP65647:HRV65647 IBL65647:IBR65647 ILH65647:ILN65647 IVD65647:IVJ65647 JEZ65647:JFF65647 JOV65647:JPB65647 JYR65647:JYX65647 KIN65647:KIT65647 KSJ65647:KSP65647 LCF65647:LCL65647 LMB65647:LMH65647 LVX65647:LWD65647 MFT65647:MFZ65647 MPP65647:MPV65647 MZL65647:MZR65647 NJH65647:NJN65647 NTD65647:NTJ65647 OCZ65647:ODF65647 OMV65647:ONB65647 OWR65647:OWX65647 PGN65647:PGT65647 PQJ65647:PQP65647 QAF65647:QAL65647 QKB65647:QKH65647 QTX65647:QUD65647 RDT65647:RDZ65647 RNP65647:RNV65647 RXL65647:RXR65647 SHH65647:SHN65647 SRD65647:SRJ65647 TAZ65647:TBF65647 TKV65647:TLB65647 TUR65647:TUX65647 UEN65647:UET65647 UOJ65647:UOP65647 UYF65647:UYL65647 VIB65647:VIH65647 VRX65647:VSD65647 WBT65647:WBZ65647 WLP65647:WLV65647 WVL65647:WVR65647 D131183:J131183 IZ131183:JF131183 SV131183:TB131183 ACR131183:ACX131183 AMN131183:AMT131183 AWJ131183:AWP131183 BGF131183:BGL131183 BQB131183:BQH131183 BZX131183:CAD131183 CJT131183:CJZ131183 CTP131183:CTV131183 DDL131183:DDR131183 DNH131183:DNN131183 DXD131183:DXJ131183 EGZ131183:EHF131183 EQV131183:ERB131183 FAR131183:FAX131183 FKN131183:FKT131183 FUJ131183:FUP131183 GEF131183:GEL131183 GOB131183:GOH131183 GXX131183:GYD131183 HHT131183:HHZ131183 HRP131183:HRV131183 IBL131183:IBR131183 ILH131183:ILN131183 IVD131183:IVJ131183 JEZ131183:JFF131183 JOV131183:JPB131183 JYR131183:JYX131183 KIN131183:KIT131183 KSJ131183:KSP131183 LCF131183:LCL131183 LMB131183:LMH131183 LVX131183:LWD131183 MFT131183:MFZ131183 MPP131183:MPV131183 MZL131183:MZR131183 NJH131183:NJN131183 NTD131183:NTJ131183 OCZ131183:ODF131183 OMV131183:ONB131183 OWR131183:OWX131183 PGN131183:PGT131183 PQJ131183:PQP131183 QAF131183:QAL131183 QKB131183:QKH131183 QTX131183:QUD131183 RDT131183:RDZ131183 RNP131183:RNV131183 RXL131183:RXR131183 SHH131183:SHN131183 SRD131183:SRJ131183 TAZ131183:TBF131183 TKV131183:TLB131183 TUR131183:TUX131183 UEN131183:UET131183 UOJ131183:UOP131183 UYF131183:UYL131183 VIB131183:VIH131183 VRX131183:VSD131183 WBT131183:WBZ131183 WLP131183:WLV131183 WVL131183:WVR131183 D196719:J196719 IZ196719:JF196719 SV196719:TB196719 ACR196719:ACX196719 AMN196719:AMT196719 AWJ196719:AWP196719 BGF196719:BGL196719 BQB196719:BQH196719 BZX196719:CAD196719 CJT196719:CJZ196719 CTP196719:CTV196719 DDL196719:DDR196719 DNH196719:DNN196719 DXD196719:DXJ196719 EGZ196719:EHF196719 EQV196719:ERB196719 FAR196719:FAX196719 FKN196719:FKT196719 FUJ196719:FUP196719 GEF196719:GEL196719 GOB196719:GOH196719 GXX196719:GYD196719 HHT196719:HHZ196719 HRP196719:HRV196719 IBL196719:IBR196719 ILH196719:ILN196719 IVD196719:IVJ196719 JEZ196719:JFF196719 JOV196719:JPB196719 JYR196719:JYX196719 KIN196719:KIT196719 KSJ196719:KSP196719 LCF196719:LCL196719 LMB196719:LMH196719 LVX196719:LWD196719 MFT196719:MFZ196719 MPP196719:MPV196719 MZL196719:MZR196719 NJH196719:NJN196719 NTD196719:NTJ196719 OCZ196719:ODF196719 OMV196719:ONB196719 OWR196719:OWX196719 PGN196719:PGT196719 PQJ196719:PQP196719 QAF196719:QAL196719 QKB196719:QKH196719 QTX196719:QUD196719 RDT196719:RDZ196719 RNP196719:RNV196719 RXL196719:RXR196719 SHH196719:SHN196719 SRD196719:SRJ196719 TAZ196719:TBF196719 TKV196719:TLB196719 TUR196719:TUX196719 UEN196719:UET196719 UOJ196719:UOP196719 UYF196719:UYL196719 VIB196719:VIH196719 VRX196719:VSD196719 WBT196719:WBZ196719 WLP196719:WLV196719 WVL196719:WVR196719 D262255:J262255 IZ262255:JF262255 SV262255:TB262255 ACR262255:ACX262255 AMN262255:AMT262255 AWJ262255:AWP262255 BGF262255:BGL262255 BQB262255:BQH262255 BZX262255:CAD262255 CJT262255:CJZ262255 CTP262255:CTV262255 DDL262255:DDR262255 DNH262255:DNN262255 DXD262255:DXJ262255 EGZ262255:EHF262255 EQV262255:ERB262255 FAR262255:FAX262255 FKN262255:FKT262255 FUJ262255:FUP262255 GEF262255:GEL262255 GOB262255:GOH262255 GXX262255:GYD262255 HHT262255:HHZ262255 HRP262255:HRV262255 IBL262255:IBR262255 ILH262255:ILN262255 IVD262255:IVJ262255 JEZ262255:JFF262255 JOV262255:JPB262255 JYR262255:JYX262255 KIN262255:KIT262255 KSJ262255:KSP262255 LCF262255:LCL262255 LMB262255:LMH262255 LVX262255:LWD262255 MFT262255:MFZ262255 MPP262255:MPV262255 MZL262255:MZR262255 NJH262255:NJN262255 NTD262255:NTJ262255 OCZ262255:ODF262255 OMV262255:ONB262255 OWR262255:OWX262255 PGN262255:PGT262255 PQJ262255:PQP262255 QAF262255:QAL262255 QKB262255:QKH262255 QTX262255:QUD262255 RDT262255:RDZ262255 RNP262255:RNV262255 RXL262255:RXR262255 SHH262255:SHN262255 SRD262255:SRJ262255 TAZ262255:TBF262255 TKV262255:TLB262255 TUR262255:TUX262255 UEN262255:UET262255 UOJ262255:UOP262255 UYF262255:UYL262255 VIB262255:VIH262255 VRX262255:VSD262255 WBT262255:WBZ262255 WLP262255:WLV262255 WVL262255:WVR262255 D327791:J327791 IZ327791:JF327791 SV327791:TB327791 ACR327791:ACX327791 AMN327791:AMT327791 AWJ327791:AWP327791 BGF327791:BGL327791 BQB327791:BQH327791 BZX327791:CAD327791 CJT327791:CJZ327791 CTP327791:CTV327791 DDL327791:DDR327791 DNH327791:DNN327791 DXD327791:DXJ327791 EGZ327791:EHF327791 EQV327791:ERB327791 FAR327791:FAX327791 FKN327791:FKT327791 FUJ327791:FUP327791 GEF327791:GEL327791 GOB327791:GOH327791 GXX327791:GYD327791 HHT327791:HHZ327791 HRP327791:HRV327791 IBL327791:IBR327791 ILH327791:ILN327791 IVD327791:IVJ327791 JEZ327791:JFF327791 JOV327791:JPB327791 JYR327791:JYX327791 KIN327791:KIT327791 KSJ327791:KSP327791 LCF327791:LCL327791 LMB327791:LMH327791 LVX327791:LWD327791 MFT327791:MFZ327791 MPP327791:MPV327791 MZL327791:MZR327791 NJH327791:NJN327791 NTD327791:NTJ327791 OCZ327791:ODF327791 OMV327791:ONB327791 OWR327791:OWX327791 PGN327791:PGT327791 PQJ327791:PQP327791 QAF327791:QAL327791 QKB327791:QKH327791 QTX327791:QUD327791 RDT327791:RDZ327791 RNP327791:RNV327791 RXL327791:RXR327791 SHH327791:SHN327791 SRD327791:SRJ327791 TAZ327791:TBF327791 TKV327791:TLB327791 TUR327791:TUX327791 UEN327791:UET327791 UOJ327791:UOP327791 UYF327791:UYL327791 VIB327791:VIH327791 VRX327791:VSD327791 WBT327791:WBZ327791 WLP327791:WLV327791 WVL327791:WVR327791 D393327:J393327 IZ393327:JF393327 SV393327:TB393327 ACR393327:ACX393327 AMN393327:AMT393327 AWJ393327:AWP393327 BGF393327:BGL393327 BQB393327:BQH393327 BZX393327:CAD393327 CJT393327:CJZ393327 CTP393327:CTV393327 DDL393327:DDR393327 DNH393327:DNN393327 DXD393327:DXJ393327 EGZ393327:EHF393327 EQV393327:ERB393327 FAR393327:FAX393327 FKN393327:FKT393327 FUJ393327:FUP393327 GEF393327:GEL393327 GOB393327:GOH393327 GXX393327:GYD393327 HHT393327:HHZ393327 HRP393327:HRV393327 IBL393327:IBR393327 ILH393327:ILN393327 IVD393327:IVJ393327 JEZ393327:JFF393327 JOV393327:JPB393327 JYR393327:JYX393327 KIN393327:KIT393327 KSJ393327:KSP393327 LCF393327:LCL393327 LMB393327:LMH393327 LVX393327:LWD393327 MFT393327:MFZ393327 MPP393327:MPV393327 MZL393327:MZR393327 NJH393327:NJN393327 NTD393327:NTJ393327 OCZ393327:ODF393327 OMV393327:ONB393327 OWR393327:OWX393327 PGN393327:PGT393327 PQJ393327:PQP393327 QAF393327:QAL393327 QKB393327:QKH393327 QTX393327:QUD393327 RDT393327:RDZ393327 RNP393327:RNV393327 RXL393327:RXR393327 SHH393327:SHN393327 SRD393327:SRJ393327 TAZ393327:TBF393327 TKV393327:TLB393327 TUR393327:TUX393327 UEN393327:UET393327 UOJ393327:UOP393327 UYF393327:UYL393327 VIB393327:VIH393327 VRX393327:VSD393327 WBT393327:WBZ393327 WLP393327:WLV393327 WVL393327:WVR393327 D458863:J458863 IZ458863:JF458863 SV458863:TB458863 ACR458863:ACX458863 AMN458863:AMT458863 AWJ458863:AWP458863 BGF458863:BGL458863 BQB458863:BQH458863 BZX458863:CAD458863 CJT458863:CJZ458863 CTP458863:CTV458863 DDL458863:DDR458863 DNH458863:DNN458863 DXD458863:DXJ458863 EGZ458863:EHF458863 EQV458863:ERB458863 FAR458863:FAX458863 FKN458863:FKT458863 FUJ458863:FUP458863 GEF458863:GEL458863 GOB458863:GOH458863 GXX458863:GYD458863 HHT458863:HHZ458863 HRP458863:HRV458863 IBL458863:IBR458863 ILH458863:ILN458863 IVD458863:IVJ458863 JEZ458863:JFF458863 JOV458863:JPB458863 JYR458863:JYX458863 KIN458863:KIT458863 KSJ458863:KSP458863 LCF458863:LCL458863 LMB458863:LMH458863 LVX458863:LWD458863 MFT458863:MFZ458863 MPP458863:MPV458863 MZL458863:MZR458863 NJH458863:NJN458863 NTD458863:NTJ458863 OCZ458863:ODF458863 OMV458863:ONB458863 OWR458863:OWX458863 PGN458863:PGT458863 PQJ458863:PQP458863 QAF458863:QAL458863 QKB458863:QKH458863 QTX458863:QUD458863 RDT458863:RDZ458863 RNP458863:RNV458863 RXL458863:RXR458863 SHH458863:SHN458863 SRD458863:SRJ458863 TAZ458863:TBF458863 TKV458863:TLB458863 TUR458863:TUX458863 UEN458863:UET458863 UOJ458863:UOP458863 UYF458863:UYL458863 VIB458863:VIH458863 VRX458863:VSD458863 WBT458863:WBZ458863 WLP458863:WLV458863 WVL458863:WVR458863 D524399:J524399 IZ524399:JF524399 SV524399:TB524399 ACR524399:ACX524399 AMN524399:AMT524399 AWJ524399:AWP524399 BGF524399:BGL524399 BQB524399:BQH524399 BZX524399:CAD524399 CJT524399:CJZ524399 CTP524399:CTV524399 DDL524399:DDR524399 DNH524399:DNN524399 DXD524399:DXJ524399 EGZ524399:EHF524399 EQV524399:ERB524399 FAR524399:FAX524399 FKN524399:FKT524399 FUJ524399:FUP524399 GEF524399:GEL524399 GOB524399:GOH524399 GXX524399:GYD524399 HHT524399:HHZ524399 HRP524399:HRV524399 IBL524399:IBR524399 ILH524399:ILN524399 IVD524399:IVJ524399 JEZ524399:JFF524399 JOV524399:JPB524399 JYR524399:JYX524399 KIN524399:KIT524399 KSJ524399:KSP524399 LCF524399:LCL524399 LMB524399:LMH524399 LVX524399:LWD524399 MFT524399:MFZ524399 MPP524399:MPV524399 MZL524399:MZR524399 NJH524399:NJN524399 NTD524399:NTJ524399 OCZ524399:ODF524399 OMV524399:ONB524399 OWR524399:OWX524399 PGN524399:PGT524399 PQJ524399:PQP524399 QAF524399:QAL524399 QKB524399:QKH524399 QTX524399:QUD524399 RDT524399:RDZ524399 RNP524399:RNV524399 RXL524399:RXR524399 SHH524399:SHN524399 SRD524399:SRJ524399 TAZ524399:TBF524399 TKV524399:TLB524399 TUR524399:TUX524399 UEN524399:UET524399 UOJ524399:UOP524399 UYF524399:UYL524399 VIB524399:VIH524399 VRX524399:VSD524399 WBT524399:WBZ524399 WLP524399:WLV524399 WVL524399:WVR524399 D589935:J589935 IZ589935:JF589935 SV589935:TB589935 ACR589935:ACX589935 AMN589935:AMT589935 AWJ589935:AWP589935 BGF589935:BGL589935 BQB589935:BQH589935 BZX589935:CAD589935 CJT589935:CJZ589935 CTP589935:CTV589935 DDL589935:DDR589935 DNH589935:DNN589935 DXD589935:DXJ589935 EGZ589935:EHF589935 EQV589935:ERB589935 FAR589935:FAX589935 FKN589935:FKT589935 FUJ589935:FUP589935 GEF589935:GEL589935 GOB589935:GOH589935 GXX589935:GYD589935 HHT589935:HHZ589935 HRP589935:HRV589935 IBL589935:IBR589935 ILH589935:ILN589935 IVD589935:IVJ589935 JEZ589935:JFF589935 JOV589935:JPB589935 JYR589935:JYX589935 KIN589935:KIT589935 KSJ589935:KSP589935 LCF589935:LCL589935 LMB589935:LMH589935 LVX589935:LWD589935 MFT589935:MFZ589935 MPP589935:MPV589935 MZL589935:MZR589935 NJH589935:NJN589935 NTD589935:NTJ589935 OCZ589935:ODF589935 OMV589935:ONB589935 OWR589935:OWX589935 PGN589935:PGT589935 PQJ589935:PQP589935 QAF589935:QAL589935 QKB589935:QKH589935 QTX589935:QUD589935 RDT589935:RDZ589935 RNP589935:RNV589935 RXL589935:RXR589935 SHH589935:SHN589935 SRD589935:SRJ589935 TAZ589935:TBF589935 TKV589935:TLB589935 TUR589935:TUX589935 UEN589935:UET589935 UOJ589935:UOP589935 UYF589935:UYL589935 VIB589935:VIH589935 VRX589935:VSD589935 WBT589935:WBZ589935 WLP589935:WLV589935 WVL589935:WVR589935 D655471:J655471 IZ655471:JF655471 SV655471:TB655471 ACR655471:ACX655471 AMN655471:AMT655471 AWJ655471:AWP655471 BGF655471:BGL655471 BQB655471:BQH655471 BZX655471:CAD655471 CJT655471:CJZ655471 CTP655471:CTV655471 DDL655471:DDR655471 DNH655471:DNN655471 DXD655471:DXJ655471 EGZ655471:EHF655471 EQV655471:ERB655471 FAR655471:FAX655471 FKN655471:FKT655471 FUJ655471:FUP655471 GEF655471:GEL655471 GOB655471:GOH655471 GXX655471:GYD655471 HHT655471:HHZ655471 HRP655471:HRV655471 IBL655471:IBR655471 ILH655471:ILN655471 IVD655471:IVJ655471 JEZ655471:JFF655471 JOV655471:JPB655471 JYR655471:JYX655471 KIN655471:KIT655471 KSJ655471:KSP655471 LCF655471:LCL655471 LMB655471:LMH655471 LVX655471:LWD655471 MFT655471:MFZ655471 MPP655471:MPV655471 MZL655471:MZR655471 NJH655471:NJN655471 NTD655471:NTJ655471 OCZ655471:ODF655471 OMV655471:ONB655471 OWR655471:OWX655471 PGN655471:PGT655471 PQJ655471:PQP655471 QAF655471:QAL655471 QKB655471:QKH655471 QTX655471:QUD655471 RDT655471:RDZ655471 RNP655471:RNV655471 RXL655471:RXR655471 SHH655471:SHN655471 SRD655471:SRJ655471 TAZ655471:TBF655471 TKV655471:TLB655471 TUR655471:TUX655471 UEN655471:UET655471 UOJ655471:UOP655471 UYF655471:UYL655471 VIB655471:VIH655471 VRX655471:VSD655471 WBT655471:WBZ655471 WLP655471:WLV655471 WVL655471:WVR655471 D721007:J721007 IZ721007:JF721007 SV721007:TB721007 ACR721007:ACX721007 AMN721007:AMT721007 AWJ721007:AWP721007 BGF721007:BGL721007 BQB721007:BQH721007 BZX721007:CAD721007 CJT721007:CJZ721007 CTP721007:CTV721007 DDL721007:DDR721007 DNH721007:DNN721007 DXD721007:DXJ721007 EGZ721007:EHF721007 EQV721007:ERB721007 FAR721007:FAX721007 FKN721007:FKT721007 FUJ721007:FUP721007 GEF721007:GEL721007 GOB721007:GOH721007 GXX721007:GYD721007 HHT721007:HHZ721007 HRP721007:HRV721007 IBL721007:IBR721007 ILH721007:ILN721007 IVD721007:IVJ721007 JEZ721007:JFF721007 JOV721007:JPB721007 JYR721007:JYX721007 KIN721007:KIT721007 KSJ721007:KSP721007 LCF721007:LCL721007 LMB721007:LMH721007 LVX721007:LWD721007 MFT721007:MFZ721007 MPP721007:MPV721007 MZL721007:MZR721007 NJH721007:NJN721007 NTD721007:NTJ721007 OCZ721007:ODF721007 OMV721007:ONB721007 OWR721007:OWX721007 PGN721007:PGT721007 PQJ721007:PQP721007 QAF721007:QAL721007 QKB721007:QKH721007 QTX721007:QUD721007 RDT721007:RDZ721007 RNP721007:RNV721007 RXL721007:RXR721007 SHH721007:SHN721007 SRD721007:SRJ721007 TAZ721007:TBF721007 TKV721007:TLB721007 TUR721007:TUX721007 UEN721007:UET721007 UOJ721007:UOP721007 UYF721007:UYL721007 VIB721007:VIH721007 VRX721007:VSD721007 WBT721007:WBZ721007 WLP721007:WLV721007 WVL721007:WVR721007 D786543:J786543 IZ786543:JF786543 SV786543:TB786543 ACR786543:ACX786543 AMN786543:AMT786543 AWJ786543:AWP786543 BGF786543:BGL786543 BQB786543:BQH786543 BZX786543:CAD786543 CJT786543:CJZ786543 CTP786543:CTV786543 DDL786543:DDR786543 DNH786543:DNN786543 DXD786543:DXJ786543 EGZ786543:EHF786543 EQV786543:ERB786543 FAR786543:FAX786543 FKN786543:FKT786543 FUJ786543:FUP786543 GEF786543:GEL786543 GOB786543:GOH786543 GXX786543:GYD786543 HHT786543:HHZ786543 HRP786543:HRV786543 IBL786543:IBR786543 ILH786543:ILN786543 IVD786543:IVJ786543 JEZ786543:JFF786543 JOV786543:JPB786543 JYR786543:JYX786543 KIN786543:KIT786543 KSJ786543:KSP786543 LCF786543:LCL786543 LMB786543:LMH786543 LVX786543:LWD786543 MFT786543:MFZ786543 MPP786543:MPV786543 MZL786543:MZR786543 NJH786543:NJN786543 NTD786543:NTJ786543 OCZ786543:ODF786543 OMV786543:ONB786543 OWR786543:OWX786543 PGN786543:PGT786543 PQJ786543:PQP786543 QAF786543:QAL786543 QKB786543:QKH786543 QTX786543:QUD786543 RDT786543:RDZ786543 RNP786543:RNV786543 RXL786543:RXR786543 SHH786543:SHN786543 SRD786543:SRJ786543 TAZ786543:TBF786543 TKV786543:TLB786543 TUR786543:TUX786543 UEN786543:UET786543 UOJ786543:UOP786543 UYF786543:UYL786543 VIB786543:VIH786543 VRX786543:VSD786543 WBT786543:WBZ786543 WLP786543:WLV786543 WVL786543:WVR786543 D852079:J852079 IZ852079:JF852079 SV852079:TB852079 ACR852079:ACX852079 AMN852079:AMT852079 AWJ852079:AWP852079 BGF852079:BGL852079 BQB852079:BQH852079 BZX852079:CAD852079 CJT852079:CJZ852079 CTP852079:CTV852079 DDL852079:DDR852079 DNH852079:DNN852079 DXD852079:DXJ852079 EGZ852079:EHF852079 EQV852079:ERB852079 FAR852079:FAX852079 FKN852079:FKT852079 FUJ852079:FUP852079 GEF852079:GEL852079 GOB852079:GOH852079 GXX852079:GYD852079 HHT852079:HHZ852079 HRP852079:HRV852079 IBL852079:IBR852079 ILH852079:ILN852079 IVD852079:IVJ852079 JEZ852079:JFF852079 JOV852079:JPB852079 JYR852079:JYX852079 KIN852079:KIT852079 KSJ852079:KSP852079 LCF852079:LCL852079 LMB852079:LMH852079 LVX852079:LWD852079 MFT852079:MFZ852079 MPP852079:MPV852079 MZL852079:MZR852079 NJH852079:NJN852079 NTD852079:NTJ852079 OCZ852079:ODF852079 OMV852079:ONB852079 OWR852079:OWX852079 PGN852079:PGT852079 PQJ852079:PQP852079 QAF852079:QAL852079 QKB852079:QKH852079 QTX852079:QUD852079 RDT852079:RDZ852079 RNP852079:RNV852079 RXL852079:RXR852079 SHH852079:SHN852079 SRD852079:SRJ852079 TAZ852079:TBF852079 TKV852079:TLB852079 TUR852079:TUX852079 UEN852079:UET852079 UOJ852079:UOP852079 UYF852079:UYL852079 VIB852079:VIH852079 VRX852079:VSD852079 WBT852079:WBZ852079 WLP852079:WLV852079 WVL852079:WVR852079 D917615:J917615 IZ917615:JF917615 SV917615:TB917615 ACR917615:ACX917615 AMN917615:AMT917615 AWJ917615:AWP917615 BGF917615:BGL917615 BQB917615:BQH917615 BZX917615:CAD917615 CJT917615:CJZ917615 CTP917615:CTV917615 DDL917615:DDR917615 DNH917615:DNN917615 DXD917615:DXJ917615 EGZ917615:EHF917615 EQV917615:ERB917615 FAR917615:FAX917615 FKN917615:FKT917615 FUJ917615:FUP917615 GEF917615:GEL917615 GOB917615:GOH917615 GXX917615:GYD917615 HHT917615:HHZ917615 HRP917615:HRV917615 IBL917615:IBR917615 ILH917615:ILN917615 IVD917615:IVJ917615 JEZ917615:JFF917615 JOV917615:JPB917615 JYR917615:JYX917615 KIN917615:KIT917615 KSJ917615:KSP917615 LCF917615:LCL917615 LMB917615:LMH917615 LVX917615:LWD917615 MFT917615:MFZ917615 MPP917615:MPV917615 MZL917615:MZR917615 NJH917615:NJN917615 NTD917615:NTJ917615 OCZ917615:ODF917615 OMV917615:ONB917615 OWR917615:OWX917615 PGN917615:PGT917615 PQJ917615:PQP917615 QAF917615:QAL917615 QKB917615:QKH917615 QTX917615:QUD917615 RDT917615:RDZ917615 RNP917615:RNV917615 RXL917615:RXR917615 SHH917615:SHN917615 SRD917615:SRJ917615 TAZ917615:TBF917615 TKV917615:TLB917615 TUR917615:TUX917615 UEN917615:UET917615 UOJ917615:UOP917615 UYF917615:UYL917615 VIB917615:VIH917615 VRX917615:VSD917615 WBT917615:WBZ917615 WLP917615:WLV917615 WVL917615:WVR917615 D983151:J983151 IZ983151:JF983151 SV983151:TB983151 ACR983151:ACX983151 AMN983151:AMT983151 AWJ983151:AWP983151 BGF983151:BGL983151 BQB983151:BQH983151 BZX983151:CAD983151 CJT983151:CJZ983151 CTP983151:CTV983151 DDL983151:DDR983151 DNH983151:DNN983151 DXD983151:DXJ983151 EGZ983151:EHF983151 EQV983151:ERB983151 FAR983151:FAX983151 FKN983151:FKT983151 FUJ983151:FUP983151 GEF983151:GEL983151 GOB983151:GOH983151 GXX983151:GYD983151 HHT983151:HHZ983151 HRP983151:HRV983151 IBL983151:IBR983151 ILH983151:ILN983151 IVD983151:IVJ983151 JEZ983151:JFF983151 JOV983151:JPB983151 JYR983151:JYX983151 KIN983151:KIT983151 KSJ983151:KSP983151 LCF983151:LCL983151 LMB983151:LMH983151 LVX983151:LWD983151 MFT983151:MFZ983151 MPP983151:MPV983151 MZL983151:MZR983151 NJH983151:NJN983151 NTD983151:NTJ983151 OCZ983151:ODF983151 OMV983151:ONB983151 OWR983151:OWX983151 PGN983151:PGT983151 PQJ983151:PQP983151 QAF983151:QAL983151 QKB983151:QKH983151 QTX983151:QUD983151 RDT983151:RDZ983151 RNP983151:RNV983151 RXL983151:RXR983151 SHH983151:SHN983151 SRD983151:SRJ983151 TAZ983151:TBF983151 TKV983151:TLB983151 TUR983151:TUX983151 UEN983151:UET983151 UOJ983151:UOP983151 UYF983151:UYL983151 VIB983151:VIH983151 VRX983151:VSD983151 WBT983151:WBZ983151 WLP983151:WLV983151 WVL983151:WVR983151"/>
    <dataValidation imeMode="hiragana" allowBlank="1" showInputMessage="1" showErrorMessage="1" promptTitle="（お届け先①）お名前" prompt="お届け先のお名前を入力下さい。_x000a_※お名前の『姓』と『名』の間に空白を一文字入れて下さい。_x000a__x000a_※必ず入力下さい。" sqref="D102:J102 IZ102:JF102 SV102:TB102 ACR102:ACX102 AMN102:AMT102 AWJ102:AWP102 BGF102:BGL102 BQB102:BQH102 BZX102:CAD102 CJT102:CJZ102 CTP102:CTV102 DDL102:DDR102 DNH102:DNN102 DXD102:DXJ102 EGZ102:EHF102 EQV102:ERB102 FAR102:FAX102 FKN102:FKT102 FUJ102:FUP102 GEF102:GEL102 GOB102:GOH102 GXX102:GYD102 HHT102:HHZ102 HRP102:HRV102 IBL102:IBR102 ILH102:ILN102 IVD102:IVJ102 JEZ102:JFF102 JOV102:JPB102 JYR102:JYX102 KIN102:KIT102 KSJ102:KSP102 LCF102:LCL102 LMB102:LMH102 LVX102:LWD102 MFT102:MFZ102 MPP102:MPV102 MZL102:MZR102 NJH102:NJN102 NTD102:NTJ102 OCZ102:ODF102 OMV102:ONB102 OWR102:OWX102 PGN102:PGT102 PQJ102:PQP102 QAF102:QAL102 QKB102:QKH102 QTX102:QUD102 RDT102:RDZ102 RNP102:RNV102 RXL102:RXR102 SHH102:SHN102 SRD102:SRJ102 TAZ102:TBF102 TKV102:TLB102 TUR102:TUX102 UEN102:UET102 UOJ102:UOP102 UYF102:UYL102 VIB102:VIH102 VRX102:VSD102 WBT102:WBZ102 WLP102:WLV102 WVL102:WVR102 D65639:J65639 IZ65639:JF65639 SV65639:TB65639 ACR65639:ACX65639 AMN65639:AMT65639 AWJ65639:AWP65639 BGF65639:BGL65639 BQB65639:BQH65639 BZX65639:CAD65639 CJT65639:CJZ65639 CTP65639:CTV65639 DDL65639:DDR65639 DNH65639:DNN65639 DXD65639:DXJ65639 EGZ65639:EHF65639 EQV65639:ERB65639 FAR65639:FAX65639 FKN65639:FKT65639 FUJ65639:FUP65639 GEF65639:GEL65639 GOB65639:GOH65639 GXX65639:GYD65639 HHT65639:HHZ65639 HRP65639:HRV65639 IBL65639:IBR65639 ILH65639:ILN65639 IVD65639:IVJ65639 JEZ65639:JFF65639 JOV65639:JPB65639 JYR65639:JYX65639 KIN65639:KIT65639 KSJ65639:KSP65639 LCF65639:LCL65639 LMB65639:LMH65639 LVX65639:LWD65639 MFT65639:MFZ65639 MPP65639:MPV65639 MZL65639:MZR65639 NJH65639:NJN65639 NTD65639:NTJ65639 OCZ65639:ODF65639 OMV65639:ONB65639 OWR65639:OWX65639 PGN65639:PGT65639 PQJ65639:PQP65639 QAF65639:QAL65639 QKB65639:QKH65639 QTX65639:QUD65639 RDT65639:RDZ65639 RNP65639:RNV65639 RXL65639:RXR65639 SHH65639:SHN65639 SRD65639:SRJ65639 TAZ65639:TBF65639 TKV65639:TLB65639 TUR65639:TUX65639 UEN65639:UET65639 UOJ65639:UOP65639 UYF65639:UYL65639 VIB65639:VIH65639 VRX65639:VSD65639 WBT65639:WBZ65639 WLP65639:WLV65639 WVL65639:WVR65639 D131175:J131175 IZ131175:JF131175 SV131175:TB131175 ACR131175:ACX131175 AMN131175:AMT131175 AWJ131175:AWP131175 BGF131175:BGL131175 BQB131175:BQH131175 BZX131175:CAD131175 CJT131175:CJZ131175 CTP131175:CTV131175 DDL131175:DDR131175 DNH131175:DNN131175 DXD131175:DXJ131175 EGZ131175:EHF131175 EQV131175:ERB131175 FAR131175:FAX131175 FKN131175:FKT131175 FUJ131175:FUP131175 GEF131175:GEL131175 GOB131175:GOH131175 GXX131175:GYD131175 HHT131175:HHZ131175 HRP131175:HRV131175 IBL131175:IBR131175 ILH131175:ILN131175 IVD131175:IVJ131175 JEZ131175:JFF131175 JOV131175:JPB131175 JYR131175:JYX131175 KIN131175:KIT131175 KSJ131175:KSP131175 LCF131175:LCL131175 LMB131175:LMH131175 LVX131175:LWD131175 MFT131175:MFZ131175 MPP131175:MPV131175 MZL131175:MZR131175 NJH131175:NJN131175 NTD131175:NTJ131175 OCZ131175:ODF131175 OMV131175:ONB131175 OWR131175:OWX131175 PGN131175:PGT131175 PQJ131175:PQP131175 QAF131175:QAL131175 QKB131175:QKH131175 QTX131175:QUD131175 RDT131175:RDZ131175 RNP131175:RNV131175 RXL131175:RXR131175 SHH131175:SHN131175 SRD131175:SRJ131175 TAZ131175:TBF131175 TKV131175:TLB131175 TUR131175:TUX131175 UEN131175:UET131175 UOJ131175:UOP131175 UYF131175:UYL131175 VIB131175:VIH131175 VRX131175:VSD131175 WBT131175:WBZ131175 WLP131175:WLV131175 WVL131175:WVR131175 D196711:J196711 IZ196711:JF196711 SV196711:TB196711 ACR196711:ACX196711 AMN196711:AMT196711 AWJ196711:AWP196711 BGF196711:BGL196711 BQB196711:BQH196711 BZX196711:CAD196711 CJT196711:CJZ196711 CTP196711:CTV196711 DDL196711:DDR196711 DNH196711:DNN196711 DXD196711:DXJ196711 EGZ196711:EHF196711 EQV196711:ERB196711 FAR196711:FAX196711 FKN196711:FKT196711 FUJ196711:FUP196711 GEF196711:GEL196711 GOB196711:GOH196711 GXX196711:GYD196711 HHT196711:HHZ196711 HRP196711:HRV196711 IBL196711:IBR196711 ILH196711:ILN196711 IVD196711:IVJ196711 JEZ196711:JFF196711 JOV196711:JPB196711 JYR196711:JYX196711 KIN196711:KIT196711 KSJ196711:KSP196711 LCF196711:LCL196711 LMB196711:LMH196711 LVX196711:LWD196711 MFT196711:MFZ196711 MPP196711:MPV196711 MZL196711:MZR196711 NJH196711:NJN196711 NTD196711:NTJ196711 OCZ196711:ODF196711 OMV196711:ONB196711 OWR196711:OWX196711 PGN196711:PGT196711 PQJ196711:PQP196711 QAF196711:QAL196711 QKB196711:QKH196711 QTX196711:QUD196711 RDT196711:RDZ196711 RNP196711:RNV196711 RXL196711:RXR196711 SHH196711:SHN196711 SRD196711:SRJ196711 TAZ196711:TBF196711 TKV196711:TLB196711 TUR196711:TUX196711 UEN196711:UET196711 UOJ196711:UOP196711 UYF196711:UYL196711 VIB196711:VIH196711 VRX196711:VSD196711 WBT196711:WBZ196711 WLP196711:WLV196711 WVL196711:WVR196711 D262247:J262247 IZ262247:JF262247 SV262247:TB262247 ACR262247:ACX262247 AMN262247:AMT262247 AWJ262247:AWP262247 BGF262247:BGL262247 BQB262247:BQH262247 BZX262247:CAD262247 CJT262247:CJZ262247 CTP262247:CTV262247 DDL262247:DDR262247 DNH262247:DNN262247 DXD262247:DXJ262247 EGZ262247:EHF262247 EQV262247:ERB262247 FAR262247:FAX262247 FKN262247:FKT262247 FUJ262247:FUP262247 GEF262247:GEL262247 GOB262247:GOH262247 GXX262247:GYD262247 HHT262247:HHZ262247 HRP262247:HRV262247 IBL262247:IBR262247 ILH262247:ILN262247 IVD262247:IVJ262247 JEZ262247:JFF262247 JOV262247:JPB262247 JYR262247:JYX262247 KIN262247:KIT262247 KSJ262247:KSP262247 LCF262247:LCL262247 LMB262247:LMH262247 LVX262247:LWD262247 MFT262247:MFZ262247 MPP262247:MPV262247 MZL262247:MZR262247 NJH262247:NJN262247 NTD262247:NTJ262247 OCZ262247:ODF262247 OMV262247:ONB262247 OWR262247:OWX262247 PGN262247:PGT262247 PQJ262247:PQP262247 QAF262247:QAL262247 QKB262247:QKH262247 QTX262247:QUD262247 RDT262247:RDZ262247 RNP262247:RNV262247 RXL262247:RXR262247 SHH262247:SHN262247 SRD262247:SRJ262247 TAZ262247:TBF262247 TKV262247:TLB262247 TUR262247:TUX262247 UEN262247:UET262247 UOJ262247:UOP262247 UYF262247:UYL262247 VIB262247:VIH262247 VRX262247:VSD262247 WBT262247:WBZ262247 WLP262247:WLV262247 WVL262247:WVR262247 D327783:J327783 IZ327783:JF327783 SV327783:TB327783 ACR327783:ACX327783 AMN327783:AMT327783 AWJ327783:AWP327783 BGF327783:BGL327783 BQB327783:BQH327783 BZX327783:CAD327783 CJT327783:CJZ327783 CTP327783:CTV327783 DDL327783:DDR327783 DNH327783:DNN327783 DXD327783:DXJ327783 EGZ327783:EHF327783 EQV327783:ERB327783 FAR327783:FAX327783 FKN327783:FKT327783 FUJ327783:FUP327783 GEF327783:GEL327783 GOB327783:GOH327783 GXX327783:GYD327783 HHT327783:HHZ327783 HRP327783:HRV327783 IBL327783:IBR327783 ILH327783:ILN327783 IVD327783:IVJ327783 JEZ327783:JFF327783 JOV327783:JPB327783 JYR327783:JYX327783 KIN327783:KIT327783 KSJ327783:KSP327783 LCF327783:LCL327783 LMB327783:LMH327783 LVX327783:LWD327783 MFT327783:MFZ327783 MPP327783:MPV327783 MZL327783:MZR327783 NJH327783:NJN327783 NTD327783:NTJ327783 OCZ327783:ODF327783 OMV327783:ONB327783 OWR327783:OWX327783 PGN327783:PGT327783 PQJ327783:PQP327783 QAF327783:QAL327783 QKB327783:QKH327783 QTX327783:QUD327783 RDT327783:RDZ327783 RNP327783:RNV327783 RXL327783:RXR327783 SHH327783:SHN327783 SRD327783:SRJ327783 TAZ327783:TBF327783 TKV327783:TLB327783 TUR327783:TUX327783 UEN327783:UET327783 UOJ327783:UOP327783 UYF327783:UYL327783 VIB327783:VIH327783 VRX327783:VSD327783 WBT327783:WBZ327783 WLP327783:WLV327783 WVL327783:WVR327783 D393319:J393319 IZ393319:JF393319 SV393319:TB393319 ACR393319:ACX393319 AMN393319:AMT393319 AWJ393319:AWP393319 BGF393319:BGL393319 BQB393319:BQH393319 BZX393319:CAD393319 CJT393319:CJZ393319 CTP393319:CTV393319 DDL393319:DDR393319 DNH393319:DNN393319 DXD393319:DXJ393319 EGZ393319:EHF393319 EQV393319:ERB393319 FAR393319:FAX393319 FKN393319:FKT393319 FUJ393319:FUP393319 GEF393319:GEL393319 GOB393319:GOH393319 GXX393319:GYD393319 HHT393319:HHZ393319 HRP393319:HRV393319 IBL393319:IBR393319 ILH393319:ILN393319 IVD393319:IVJ393319 JEZ393319:JFF393319 JOV393319:JPB393319 JYR393319:JYX393319 KIN393319:KIT393319 KSJ393319:KSP393319 LCF393319:LCL393319 LMB393319:LMH393319 LVX393319:LWD393319 MFT393319:MFZ393319 MPP393319:MPV393319 MZL393319:MZR393319 NJH393319:NJN393319 NTD393319:NTJ393319 OCZ393319:ODF393319 OMV393319:ONB393319 OWR393319:OWX393319 PGN393319:PGT393319 PQJ393319:PQP393319 QAF393319:QAL393319 QKB393319:QKH393319 QTX393319:QUD393319 RDT393319:RDZ393319 RNP393319:RNV393319 RXL393319:RXR393319 SHH393319:SHN393319 SRD393319:SRJ393319 TAZ393319:TBF393319 TKV393319:TLB393319 TUR393319:TUX393319 UEN393319:UET393319 UOJ393319:UOP393319 UYF393319:UYL393319 VIB393319:VIH393319 VRX393319:VSD393319 WBT393319:WBZ393319 WLP393319:WLV393319 WVL393319:WVR393319 D458855:J458855 IZ458855:JF458855 SV458855:TB458855 ACR458855:ACX458855 AMN458855:AMT458855 AWJ458855:AWP458855 BGF458855:BGL458855 BQB458855:BQH458855 BZX458855:CAD458855 CJT458855:CJZ458855 CTP458855:CTV458855 DDL458855:DDR458855 DNH458855:DNN458855 DXD458855:DXJ458855 EGZ458855:EHF458855 EQV458855:ERB458855 FAR458855:FAX458855 FKN458855:FKT458855 FUJ458855:FUP458855 GEF458855:GEL458855 GOB458855:GOH458855 GXX458855:GYD458855 HHT458855:HHZ458855 HRP458855:HRV458855 IBL458855:IBR458855 ILH458855:ILN458855 IVD458855:IVJ458855 JEZ458855:JFF458855 JOV458855:JPB458855 JYR458855:JYX458855 KIN458855:KIT458855 KSJ458855:KSP458855 LCF458855:LCL458855 LMB458855:LMH458855 LVX458855:LWD458855 MFT458855:MFZ458855 MPP458855:MPV458855 MZL458855:MZR458855 NJH458855:NJN458855 NTD458855:NTJ458855 OCZ458855:ODF458855 OMV458855:ONB458855 OWR458855:OWX458855 PGN458855:PGT458855 PQJ458855:PQP458855 QAF458855:QAL458855 QKB458855:QKH458855 QTX458855:QUD458855 RDT458855:RDZ458855 RNP458855:RNV458855 RXL458855:RXR458855 SHH458855:SHN458855 SRD458855:SRJ458855 TAZ458855:TBF458855 TKV458855:TLB458855 TUR458855:TUX458855 UEN458855:UET458855 UOJ458855:UOP458855 UYF458855:UYL458855 VIB458855:VIH458855 VRX458855:VSD458855 WBT458855:WBZ458855 WLP458855:WLV458855 WVL458855:WVR458855 D524391:J524391 IZ524391:JF524391 SV524391:TB524391 ACR524391:ACX524391 AMN524391:AMT524391 AWJ524391:AWP524391 BGF524391:BGL524391 BQB524391:BQH524391 BZX524391:CAD524391 CJT524391:CJZ524391 CTP524391:CTV524391 DDL524391:DDR524391 DNH524391:DNN524391 DXD524391:DXJ524391 EGZ524391:EHF524391 EQV524391:ERB524391 FAR524391:FAX524391 FKN524391:FKT524391 FUJ524391:FUP524391 GEF524391:GEL524391 GOB524391:GOH524391 GXX524391:GYD524391 HHT524391:HHZ524391 HRP524391:HRV524391 IBL524391:IBR524391 ILH524391:ILN524391 IVD524391:IVJ524391 JEZ524391:JFF524391 JOV524391:JPB524391 JYR524391:JYX524391 KIN524391:KIT524391 KSJ524391:KSP524391 LCF524391:LCL524391 LMB524391:LMH524391 LVX524391:LWD524391 MFT524391:MFZ524391 MPP524391:MPV524391 MZL524391:MZR524391 NJH524391:NJN524391 NTD524391:NTJ524391 OCZ524391:ODF524391 OMV524391:ONB524391 OWR524391:OWX524391 PGN524391:PGT524391 PQJ524391:PQP524391 QAF524391:QAL524391 QKB524391:QKH524391 QTX524391:QUD524391 RDT524391:RDZ524391 RNP524391:RNV524391 RXL524391:RXR524391 SHH524391:SHN524391 SRD524391:SRJ524391 TAZ524391:TBF524391 TKV524391:TLB524391 TUR524391:TUX524391 UEN524391:UET524391 UOJ524391:UOP524391 UYF524391:UYL524391 VIB524391:VIH524391 VRX524391:VSD524391 WBT524391:WBZ524391 WLP524391:WLV524391 WVL524391:WVR524391 D589927:J589927 IZ589927:JF589927 SV589927:TB589927 ACR589927:ACX589927 AMN589927:AMT589927 AWJ589927:AWP589927 BGF589927:BGL589927 BQB589927:BQH589927 BZX589927:CAD589927 CJT589927:CJZ589927 CTP589927:CTV589927 DDL589927:DDR589927 DNH589927:DNN589927 DXD589927:DXJ589927 EGZ589927:EHF589927 EQV589927:ERB589927 FAR589927:FAX589927 FKN589927:FKT589927 FUJ589927:FUP589927 GEF589927:GEL589927 GOB589927:GOH589927 GXX589927:GYD589927 HHT589927:HHZ589927 HRP589927:HRV589927 IBL589927:IBR589927 ILH589927:ILN589927 IVD589927:IVJ589927 JEZ589927:JFF589927 JOV589927:JPB589927 JYR589927:JYX589927 KIN589927:KIT589927 KSJ589927:KSP589927 LCF589927:LCL589927 LMB589927:LMH589927 LVX589927:LWD589927 MFT589927:MFZ589927 MPP589927:MPV589927 MZL589927:MZR589927 NJH589927:NJN589927 NTD589927:NTJ589927 OCZ589927:ODF589927 OMV589927:ONB589927 OWR589927:OWX589927 PGN589927:PGT589927 PQJ589927:PQP589927 QAF589927:QAL589927 QKB589927:QKH589927 QTX589927:QUD589927 RDT589927:RDZ589927 RNP589927:RNV589927 RXL589927:RXR589927 SHH589927:SHN589927 SRD589927:SRJ589927 TAZ589927:TBF589927 TKV589927:TLB589927 TUR589927:TUX589927 UEN589927:UET589927 UOJ589927:UOP589927 UYF589927:UYL589927 VIB589927:VIH589927 VRX589927:VSD589927 WBT589927:WBZ589927 WLP589927:WLV589927 WVL589927:WVR589927 D655463:J655463 IZ655463:JF655463 SV655463:TB655463 ACR655463:ACX655463 AMN655463:AMT655463 AWJ655463:AWP655463 BGF655463:BGL655463 BQB655463:BQH655463 BZX655463:CAD655463 CJT655463:CJZ655463 CTP655463:CTV655463 DDL655463:DDR655463 DNH655463:DNN655463 DXD655463:DXJ655463 EGZ655463:EHF655463 EQV655463:ERB655463 FAR655463:FAX655463 FKN655463:FKT655463 FUJ655463:FUP655463 GEF655463:GEL655463 GOB655463:GOH655463 GXX655463:GYD655463 HHT655463:HHZ655463 HRP655463:HRV655463 IBL655463:IBR655463 ILH655463:ILN655463 IVD655463:IVJ655463 JEZ655463:JFF655463 JOV655463:JPB655463 JYR655463:JYX655463 KIN655463:KIT655463 KSJ655463:KSP655463 LCF655463:LCL655463 LMB655463:LMH655463 LVX655463:LWD655463 MFT655463:MFZ655463 MPP655463:MPV655463 MZL655463:MZR655463 NJH655463:NJN655463 NTD655463:NTJ655463 OCZ655463:ODF655463 OMV655463:ONB655463 OWR655463:OWX655463 PGN655463:PGT655463 PQJ655463:PQP655463 QAF655463:QAL655463 QKB655463:QKH655463 QTX655463:QUD655463 RDT655463:RDZ655463 RNP655463:RNV655463 RXL655463:RXR655463 SHH655463:SHN655463 SRD655463:SRJ655463 TAZ655463:TBF655463 TKV655463:TLB655463 TUR655463:TUX655463 UEN655463:UET655463 UOJ655463:UOP655463 UYF655463:UYL655463 VIB655463:VIH655463 VRX655463:VSD655463 WBT655463:WBZ655463 WLP655463:WLV655463 WVL655463:WVR655463 D720999:J720999 IZ720999:JF720999 SV720999:TB720999 ACR720999:ACX720999 AMN720999:AMT720999 AWJ720999:AWP720999 BGF720999:BGL720999 BQB720999:BQH720999 BZX720999:CAD720999 CJT720999:CJZ720999 CTP720999:CTV720999 DDL720999:DDR720999 DNH720999:DNN720999 DXD720999:DXJ720999 EGZ720999:EHF720999 EQV720999:ERB720999 FAR720999:FAX720999 FKN720999:FKT720999 FUJ720999:FUP720999 GEF720999:GEL720999 GOB720999:GOH720999 GXX720999:GYD720999 HHT720999:HHZ720999 HRP720999:HRV720999 IBL720999:IBR720999 ILH720999:ILN720999 IVD720999:IVJ720999 JEZ720999:JFF720999 JOV720999:JPB720999 JYR720999:JYX720999 KIN720999:KIT720999 KSJ720999:KSP720999 LCF720999:LCL720999 LMB720999:LMH720999 LVX720999:LWD720999 MFT720999:MFZ720999 MPP720999:MPV720999 MZL720999:MZR720999 NJH720999:NJN720999 NTD720999:NTJ720999 OCZ720999:ODF720999 OMV720999:ONB720999 OWR720999:OWX720999 PGN720999:PGT720999 PQJ720999:PQP720999 QAF720999:QAL720999 QKB720999:QKH720999 QTX720999:QUD720999 RDT720999:RDZ720999 RNP720999:RNV720999 RXL720999:RXR720999 SHH720999:SHN720999 SRD720999:SRJ720999 TAZ720999:TBF720999 TKV720999:TLB720999 TUR720999:TUX720999 UEN720999:UET720999 UOJ720999:UOP720999 UYF720999:UYL720999 VIB720999:VIH720999 VRX720999:VSD720999 WBT720999:WBZ720999 WLP720999:WLV720999 WVL720999:WVR720999 D786535:J786535 IZ786535:JF786535 SV786535:TB786535 ACR786535:ACX786535 AMN786535:AMT786535 AWJ786535:AWP786535 BGF786535:BGL786535 BQB786535:BQH786535 BZX786535:CAD786535 CJT786535:CJZ786535 CTP786535:CTV786535 DDL786535:DDR786535 DNH786535:DNN786535 DXD786535:DXJ786535 EGZ786535:EHF786535 EQV786535:ERB786535 FAR786535:FAX786535 FKN786535:FKT786535 FUJ786535:FUP786535 GEF786535:GEL786535 GOB786535:GOH786535 GXX786535:GYD786535 HHT786535:HHZ786535 HRP786535:HRV786535 IBL786535:IBR786535 ILH786535:ILN786535 IVD786535:IVJ786535 JEZ786535:JFF786535 JOV786535:JPB786535 JYR786535:JYX786535 KIN786535:KIT786535 KSJ786535:KSP786535 LCF786535:LCL786535 LMB786535:LMH786535 LVX786535:LWD786535 MFT786535:MFZ786535 MPP786535:MPV786535 MZL786535:MZR786535 NJH786535:NJN786535 NTD786535:NTJ786535 OCZ786535:ODF786535 OMV786535:ONB786535 OWR786535:OWX786535 PGN786535:PGT786535 PQJ786535:PQP786535 QAF786535:QAL786535 QKB786535:QKH786535 QTX786535:QUD786535 RDT786535:RDZ786535 RNP786535:RNV786535 RXL786535:RXR786535 SHH786535:SHN786535 SRD786535:SRJ786535 TAZ786535:TBF786535 TKV786535:TLB786535 TUR786535:TUX786535 UEN786535:UET786535 UOJ786535:UOP786535 UYF786535:UYL786535 VIB786535:VIH786535 VRX786535:VSD786535 WBT786535:WBZ786535 WLP786535:WLV786535 WVL786535:WVR786535 D852071:J852071 IZ852071:JF852071 SV852071:TB852071 ACR852071:ACX852071 AMN852071:AMT852071 AWJ852071:AWP852071 BGF852071:BGL852071 BQB852071:BQH852071 BZX852071:CAD852071 CJT852071:CJZ852071 CTP852071:CTV852071 DDL852071:DDR852071 DNH852071:DNN852071 DXD852071:DXJ852071 EGZ852071:EHF852071 EQV852071:ERB852071 FAR852071:FAX852071 FKN852071:FKT852071 FUJ852071:FUP852071 GEF852071:GEL852071 GOB852071:GOH852071 GXX852071:GYD852071 HHT852071:HHZ852071 HRP852071:HRV852071 IBL852071:IBR852071 ILH852071:ILN852071 IVD852071:IVJ852071 JEZ852071:JFF852071 JOV852071:JPB852071 JYR852071:JYX852071 KIN852071:KIT852071 KSJ852071:KSP852071 LCF852071:LCL852071 LMB852071:LMH852071 LVX852071:LWD852071 MFT852071:MFZ852071 MPP852071:MPV852071 MZL852071:MZR852071 NJH852071:NJN852071 NTD852071:NTJ852071 OCZ852071:ODF852071 OMV852071:ONB852071 OWR852071:OWX852071 PGN852071:PGT852071 PQJ852071:PQP852071 QAF852071:QAL852071 QKB852071:QKH852071 QTX852071:QUD852071 RDT852071:RDZ852071 RNP852071:RNV852071 RXL852071:RXR852071 SHH852071:SHN852071 SRD852071:SRJ852071 TAZ852071:TBF852071 TKV852071:TLB852071 TUR852071:TUX852071 UEN852071:UET852071 UOJ852071:UOP852071 UYF852071:UYL852071 VIB852071:VIH852071 VRX852071:VSD852071 WBT852071:WBZ852071 WLP852071:WLV852071 WVL852071:WVR852071 D917607:J917607 IZ917607:JF917607 SV917607:TB917607 ACR917607:ACX917607 AMN917607:AMT917607 AWJ917607:AWP917607 BGF917607:BGL917607 BQB917607:BQH917607 BZX917607:CAD917607 CJT917607:CJZ917607 CTP917607:CTV917607 DDL917607:DDR917607 DNH917607:DNN917607 DXD917607:DXJ917607 EGZ917607:EHF917607 EQV917607:ERB917607 FAR917607:FAX917607 FKN917607:FKT917607 FUJ917607:FUP917607 GEF917607:GEL917607 GOB917607:GOH917607 GXX917607:GYD917607 HHT917607:HHZ917607 HRP917607:HRV917607 IBL917607:IBR917607 ILH917607:ILN917607 IVD917607:IVJ917607 JEZ917607:JFF917607 JOV917607:JPB917607 JYR917607:JYX917607 KIN917607:KIT917607 KSJ917607:KSP917607 LCF917607:LCL917607 LMB917607:LMH917607 LVX917607:LWD917607 MFT917607:MFZ917607 MPP917607:MPV917607 MZL917607:MZR917607 NJH917607:NJN917607 NTD917607:NTJ917607 OCZ917607:ODF917607 OMV917607:ONB917607 OWR917607:OWX917607 PGN917607:PGT917607 PQJ917607:PQP917607 QAF917607:QAL917607 QKB917607:QKH917607 QTX917607:QUD917607 RDT917607:RDZ917607 RNP917607:RNV917607 RXL917607:RXR917607 SHH917607:SHN917607 SRD917607:SRJ917607 TAZ917607:TBF917607 TKV917607:TLB917607 TUR917607:TUX917607 UEN917607:UET917607 UOJ917607:UOP917607 UYF917607:UYL917607 VIB917607:VIH917607 VRX917607:VSD917607 WBT917607:WBZ917607 WLP917607:WLV917607 WVL917607:WVR917607 D983143:J983143 IZ983143:JF983143 SV983143:TB983143 ACR983143:ACX983143 AMN983143:AMT983143 AWJ983143:AWP983143 BGF983143:BGL983143 BQB983143:BQH983143 BZX983143:CAD983143 CJT983143:CJZ983143 CTP983143:CTV983143 DDL983143:DDR983143 DNH983143:DNN983143 DXD983143:DXJ983143 EGZ983143:EHF983143 EQV983143:ERB983143 FAR983143:FAX983143 FKN983143:FKT983143 FUJ983143:FUP983143 GEF983143:GEL983143 GOB983143:GOH983143 GXX983143:GYD983143 HHT983143:HHZ983143 HRP983143:HRV983143 IBL983143:IBR983143 ILH983143:ILN983143 IVD983143:IVJ983143 JEZ983143:JFF983143 JOV983143:JPB983143 JYR983143:JYX983143 KIN983143:KIT983143 KSJ983143:KSP983143 LCF983143:LCL983143 LMB983143:LMH983143 LVX983143:LWD983143 MFT983143:MFZ983143 MPP983143:MPV983143 MZL983143:MZR983143 NJH983143:NJN983143 NTD983143:NTJ983143 OCZ983143:ODF983143 OMV983143:ONB983143 OWR983143:OWX983143 PGN983143:PGT983143 PQJ983143:PQP983143 QAF983143:QAL983143 QKB983143:QKH983143 QTX983143:QUD983143 RDT983143:RDZ983143 RNP983143:RNV983143 RXL983143:RXR983143 SHH983143:SHN983143 SRD983143:SRJ983143 TAZ983143:TBF983143 TKV983143:TLB983143 TUR983143:TUX983143 UEN983143:UET983143 UOJ983143:UOP983143 UYF983143:UYL983143 VIB983143:VIH983143 VRX983143:VSD983143 WBT983143:WBZ983143 WLP983143:WLV983143 WVL983143:WVR983143"/>
    <dataValidation imeMode="hiragana" allowBlank="1" showInputMessage="1" showErrorMessage="1" sqref="A93:Y96 IW93:JU96 SS93:TQ96 ACO93:ADM96 AMK93:ANI96 AWG93:AXE96 BGC93:BHA96 BPY93:BQW96 BZU93:CAS96 CJQ93:CKO96 CTM93:CUK96 DDI93:DEG96 DNE93:DOC96 DXA93:DXY96 EGW93:EHU96 EQS93:ERQ96 FAO93:FBM96 FKK93:FLI96 FUG93:FVE96 GEC93:GFA96 GNY93:GOW96 GXU93:GYS96 HHQ93:HIO96 HRM93:HSK96 IBI93:ICG96 ILE93:IMC96 IVA93:IVY96 JEW93:JFU96 JOS93:JPQ96 JYO93:JZM96 KIK93:KJI96 KSG93:KTE96 LCC93:LDA96 LLY93:LMW96 LVU93:LWS96 MFQ93:MGO96 MPM93:MQK96 MZI93:NAG96 NJE93:NKC96 NTA93:NTY96 OCW93:ODU96 OMS93:ONQ96 OWO93:OXM96 PGK93:PHI96 PQG93:PRE96 QAC93:QBA96 QJY93:QKW96 QTU93:QUS96 RDQ93:REO96 RNM93:ROK96 RXI93:RYG96 SHE93:SIC96 SRA93:SRY96 TAW93:TBU96 TKS93:TLQ96 TUO93:TVM96 UEK93:UFI96 UOG93:UPE96 UYC93:UZA96 VHY93:VIW96 VRU93:VSS96 WBQ93:WCO96 WLM93:WMK96 WVI93:WWG96 A65630:Y65633 IW65630:JU65633 SS65630:TQ65633 ACO65630:ADM65633 AMK65630:ANI65633 AWG65630:AXE65633 BGC65630:BHA65633 BPY65630:BQW65633 BZU65630:CAS65633 CJQ65630:CKO65633 CTM65630:CUK65633 DDI65630:DEG65633 DNE65630:DOC65633 DXA65630:DXY65633 EGW65630:EHU65633 EQS65630:ERQ65633 FAO65630:FBM65633 FKK65630:FLI65633 FUG65630:FVE65633 GEC65630:GFA65633 GNY65630:GOW65633 GXU65630:GYS65633 HHQ65630:HIO65633 HRM65630:HSK65633 IBI65630:ICG65633 ILE65630:IMC65633 IVA65630:IVY65633 JEW65630:JFU65633 JOS65630:JPQ65633 JYO65630:JZM65633 KIK65630:KJI65633 KSG65630:KTE65633 LCC65630:LDA65633 LLY65630:LMW65633 LVU65630:LWS65633 MFQ65630:MGO65633 MPM65630:MQK65633 MZI65630:NAG65633 NJE65630:NKC65633 NTA65630:NTY65633 OCW65630:ODU65633 OMS65630:ONQ65633 OWO65630:OXM65633 PGK65630:PHI65633 PQG65630:PRE65633 QAC65630:QBA65633 QJY65630:QKW65633 QTU65630:QUS65633 RDQ65630:REO65633 RNM65630:ROK65633 RXI65630:RYG65633 SHE65630:SIC65633 SRA65630:SRY65633 TAW65630:TBU65633 TKS65630:TLQ65633 TUO65630:TVM65633 UEK65630:UFI65633 UOG65630:UPE65633 UYC65630:UZA65633 VHY65630:VIW65633 VRU65630:VSS65633 WBQ65630:WCO65633 WLM65630:WMK65633 WVI65630:WWG65633 A131166:Y131169 IW131166:JU131169 SS131166:TQ131169 ACO131166:ADM131169 AMK131166:ANI131169 AWG131166:AXE131169 BGC131166:BHA131169 BPY131166:BQW131169 BZU131166:CAS131169 CJQ131166:CKO131169 CTM131166:CUK131169 DDI131166:DEG131169 DNE131166:DOC131169 DXA131166:DXY131169 EGW131166:EHU131169 EQS131166:ERQ131169 FAO131166:FBM131169 FKK131166:FLI131169 FUG131166:FVE131169 GEC131166:GFA131169 GNY131166:GOW131169 GXU131166:GYS131169 HHQ131166:HIO131169 HRM131166:HSK131169 IBI131166:ICG131169 ILE131166:IMC131169 IVA131166:IVY131169 JEW131166:JFU131169 JOS131166:JPQ131169 JYO131166:JZM131169 KIK131166:KJI131169 KSG131166:KTE131169 LCC131166:LDA131169 LLY131166:LMW131169 LVU131166:LWS131169 MFQ131166:MGO131169 MPM131166:MQK131169 MZI131166:NAG131169 NJE131166:NKC131169 NTA131166:NTY131169 OCW131166:ODU131169 OMS131166:ONQ131169 OWO131166:OXM131169 PGK131166:PHI131169 PQG131166:PRE131169 QAC131166:QBA131169 QJY131166:QKW131169 QTU131166:QUS131169 RDQ131166:REO131169 RNM131166:ROK131169 RXI131166:RYG131169 SHE131166:SIC131169 SRA131166:SRY131169 TAW131166:TBU131169 TKS131166:TLQ131169 TUO131166:TVM131169 UEK131166:UFI131169 UOG131166:UPE131169 UYC131166:UZA131169 VHY131166:VIW131169 VRU131166:VSS131169 WBQ131166:WCO131169 WLM131166:WMK131169 WVI131166:WWG131169 A196702:Y196705 IW196702:JU196705 SS196702:TQ196705 ACO196702:ADM196705 AMK196702:ANI196705 AWG196702:AXE196705 BGC196702:BHA196705 BPY196702:BQW196705 BZU196702:CAS196705 CJQ196702:CKO196705 CTM196702:CUK196705 DDI196702:DEG196705 DNE196702:DOC196705 DXA196702:DXY196705 EGW196702:EHU196705 EQS196702:ERQ196705 FAO196702:FBM196705 FKK196702:FLI196705 FUG196702:FVE196705 GEC196702:GFA196705 GNY196702:GOW196705 GXU196702:GYS196705 HHQ196702:HIO196705 HRM196702:HSK196705 IBI196702:ICG196705 ILE196702:IMC196705 IVA196702:IVY196705 JEW196702:JFU196705 JOS196702:JPQ196705 JYO196702:JZM196705 KIK196702:KJI196705 KSG196702:KTE196705 LCC196702:LDA196705 LLY196702:LMW196705 LVU196702:LWS196705 MFQ196702:MGO196705 MPM196702:MQK196705 MZI196702:NAG196705 NJE196702:NKC196705 NTA196702:NTY196705 OCW196702:ODU196705 OMS196702:ONQ196705 OWO196702:OXM196705 PGK196702:PHI196705 PQG196702:PRE196705 QAC196702:QBA196705 QJY196702:QKW196705 QTU196702:QUS196705 RDQ196702:REO196705 RNM196702:ROK196705 RXI196702:RYG196705 SHE196702:SIC196705 SRA196702:SRY196705 TAW196702:TBU196705 TKS196702:TLQ196705 TUO196702:TVM196705 UEK196702:UFI196705 UOG196702:UPE196705 UYC196702:UZA196705 VHY196702:VIW196705 VRU196702:VSS196705 WBQ196702:WCO196705 WLM196702:WMK196705 WVI196702:WWG196705 A262238:Y262241 IW262238:JU262241 SS262238:TQ262241 ACO262238:ADM262241 AMK262238:ANI262241 AWG262238:AXE262241 BGC262238:BHA262241 BPY262238:BQW262241 BZU262238:CAS262241 CJQ262238:CKO262241 CTM262238:CUK262241 DDI262238:DEG262241 DNE262238:DOC262241 DXA262238:DXY262241 EGW262238:EHU262241 EQS262238:ERQ262241 FAO262238:FBM262241 FKK262238:FLI262241 FUG262238:FVE262241 GEC262238:GFA262241 GNY262238:GOW262241 GXU262238:GYS262241 HHQ262238:HIO262241 HRM262238:HSK262241 IBI262238:ICG262241 ILE262238:IMC262241 IVA262238:IVY262241 JEW262238:JFU262241 JOS262238:JPQ262241 JYO262238:JZM262241 KIK262238:KJI262241 KSG262238:KTE262241 LCC262238:LDA262241 LLY262238:LMW262241 LVU262238:LWS262241 MFQ262238:MGO262241 MPM262238:MQK262241 MZI262238:NAG262241 NJE262238:NKC262241 NTA262238:NTY262241 OCW262238:ODU262241 OMS262238:ONQ262241 OWO262238:OXM262241 PGK262238:PHI262241 PQG262238:PRE262241 QAC262238:QBA262241 QJY262238:QKW262241 QTU262238:QUS262241 RDQ262238:REO262241 RNM262238:ROK262241 RXI262238:RYG262241 SHE262238:SIC262241 SRA262238:SRY262241 TAW262238:TBU262241 TKS262238:TLQ262241 TUO262238:TVM262241 UEK262238:UFI262241 UOG262238:UPE262241 UYC262238:UZA262241 VHY262238:VIW262241 VRU262238:VSS262241 WBQ262238:WCO262241 WLM262238:WMK262241 WVI262238:WWG262241 A327774:Y327777 IW327774:JU327777 SS327774:TQ327777 ACO327774:ADM327777 AMK327774:ANI327777 AWG327774:AXE327777 BGC327774:BHA327777 BPY327774:BQW327777 BZU327774:CAS327777 CJQ327774:CKO327777 CTM327774:CUK327777 DDI327774:DEG327777 DNE327774:DOC327777 DXA327774:DXY327777 EGW327774:EHU327777 EQS327774:ERQ327777 FAO327774:FBM327777 FKK327774:FLI327777 FUG327774:FVE327777 GEC327774:GFA327777 GNY327774:GOW327777 GXU327774:GYS327777 HHQ327774:HIO327777 HRM327774:HSK327777 IBI327774:ICG327777 ILE327774:IMC327777 IVA327774:IVY327777 JEW327774:JFU327777 JOS327774:JPQ327777 JYO327774:JZM327777 KIK327774:KJI327777 KSG327774:KTE327777 LCC327774:LDA327777 LLY327774:LMW327777 LVU327774:LWS327777 MFQ327774:MGO327777 MPM327774:MQK327777 MZI327774:NAG327777 NJE327774:NKC327777 NTA327774:NTY327777 OCW327774:ODU327777 OMS327774:ONQ327777 OWO327774:OXM327777 PGK327774:PHI327777 PQG327774:PRE327777 QAC327774:QBA327777 QJY327774:QKW327777 QTU327774:QUS327777 RDQ327774:REO327777 RNM327774:ROK327777 RXI327774:RYG327777 SHE327774:SIC327777 SRA327774:SRY327777 TAW327774:TBU327777 TKS327774:TLQ327777 TUO327774:TVM327777 UEK327774:UFI327777 UOG327774:UPE327777 UYC327774:UZA327777 VHY327774:VIW327777 VRU327774:VSS327777 WBQ327774:WCO327777 WLM327774:WMK327777 WVI327774:WWG327777 A393310:Y393313 IW393310:JU393313 SS393310:TQ393313 ACO393310:ADM393313 AMK393310:ANI393313 AWG393310:AXE393313 BGC393310:BHA393313 BPY393310:BQW393313 BZU393310:CAS393313 CJQ393310:CKO393313 CTM393310:CUK393313 DDI393310:DEG393313 DNE393310:DOC393313 DXA393310:DXY393313 EGW393310:EHU393313 EQS393310:ERQ393313 FAO393310:FBM393313 FKK393310:FLI393313 FUG393310:FVE393313 GEC393310:GFA393313 GNY393310:GOW393313 GXU393310:GYS393313 HHQ393310:HIO393313 HRM393310:HSK393313 IBI393310:ICG393313 ILE393310:IMC393313 IVA393310:IVY393313 JEW393310:JFU393313 JOS393310:JPQ393313 JYO393310:JZM393313 KIK393310:KJI393313 KSG393310:KTE393313 LCC393310:LDA393313 LLY393310:LMW393313 LVU393310:LWS393313 MFQ393310:MGO393313 MPM393310:MQK393313 MZI393310:NAG393313 NJE393310:NKC393313 NTA393310:NTY393313 OCW393310:ODU393313 OMS393310:ONQ393313 OWO393310:OXM393313 PGK393310:PHI393313 PQG393310:PRE393313 QAC393310:QBA393313 QJY393310:QKW393313 QTU393310:QUS393313 RDQ393310:REO393313 RNM393310:ROK393313 RXI393310:RYG393313 SHE393310:SIC393313 SRA393310:SRY393313 TAW393310:TBU393313 TKS393310:TLQ393313 TUO393310:TVM393313 UEK393310:UFI393313 UOG393310:UPE393313 UYC393310:UZA393313 VHY393310:VIW393313 VRU393310:VSS393313 WBQ393310:WCO393313 WLM393310:WMK393313 WVI393310:WWG393313 A458846:Y458849 IW458846:JU458849 SS458846:TQ458849 ACO458846:ADM458849 AMK458846:ANI458849 AWG458846:AXE458849 BGC458846:BHA458849 BPY458846:BQW458849 BZU458846:CAS458849 CJQ458846:CKO458849 CTM458846:CUK458849 DDI458846:DEG458849 DNE458846:DOC458849 DXA458846:DXY458849 EGW458846:EHU458849 EQS458846:ERQ458849 FAO458846:FBM458849 FKK458846:FLI458849 FUG458846:FVE458849 GEC458846:GFA458849 GNY458846:GOW458849 GXU458846:GYS458849 HHQ458846:HIO458849 HRM458846:HSK458849 IBI458846:ICG458849 ILE458846:IMC458849 IVA458846:IVY458849 JEW458846:JFU458849 JOS458846:JPQ458849 JYO458846:JZM458849 KIK458846:KJI458849 KSG458846:KTE458849 LCC458846:LDA458849 LLY458846:LMW458849 LVU458846:LWS458849 MFQ458846:MGO458849 MPM458846:MQK458849 MZI458846:NAG458849 NJE458846:NKC458849 NTA458846:NTY458849 OCW458846:ODU458849 OMS458846:ONQ458849 OWO458846:OXM458849 PGK458846:PHI458849 PQG458846:PRE458849 QAC458846:QBA458849 QJY458846:QKW458849 QTU458846:QUS458849 RDQ458846:REO458849 RNM458846:ROK458849 RXI458846:RYG458849 SHE458846:SIC458849 SRA458846:SRY458849 TAW458846:TBU458849 TKS458846:TLQ458849 TUO458846:TVM458849 UEK458846:UFI458849 UOG458846:UPE458849 UYC458846:UZA458849 VHY458846:VIW458849 VRU458846:VSS458849 WBQ458846:WCO458849 WLM458846:WMK458849 WVI458846:WWG458849 A524382:Y524385 IW524382:JU524385 SS524382:TQ524385 ACO524382:ADM524385 AMK524382:ANI524385 AWG524382:AXE524385 BGC524382:BHA524385 BPY524382:BQW524385 BZU524382:CAS524385 CJQ524382:CKO524385 CTM524382:CUK524385 DDI524382:DEG524385 DNE524382:DOC524385 DXA524382:DXY524385 EGW524382:EHU524385 EQS524382:ERQ524385 FAO524382:FBM524385 FKK524382:FLI524385 FUG524382:FVE524385 GEC524382:GFA524385 GNY524382:GOW524385 GXU524382:GYS524385 HHQ524382:HIO524385 HRM524382:HSK524385 IBI524382:ICG524385 ILE524382:IMC524385 IVA524382:IVY524385 JEW524382:JFU524385 JOS524382:JPQ524385 JYO524382:JZM524385 KIK524382:KJI524385 KSG524382:KTE524385 LCC524382:LDA524385 LLY524382:LMW524385 LVU524382:LWS524385 MFQ524382:MGO524385 MPM524382:MQK524385 MZI524382:NAG524385 NJE524382:NKC524385 NTA524382:NTY524385 OCW524382:ODU524385 OMS524382:ONQ524385 OWO524382:OXM524385 PGK524382:PHI524385 PQG524382:PRE524385 QAC524382:QBA524385 QJY524382:QKW524385 QTU524382:QUS524385 RDQ524382:REO524385 RNM524382:ROK524385 RXI524382:RYG524385 SHE524382:SIC524385 SRA524382:SRY524385 TAW524382:TBU524385 TKS524382:TLQ524385 TUO524382:TVM524385 UEK524382:UFI524385 UOG524382:UPE524385 UYC524382:UZA524385 VHY524382:VIW524385 VRU524382:VSS524385 WBQ524382:WCO524385 WLM524382:WMK524385 WVI524382:WWG524385 A589918:Y589921 IW589918:JU589921 SS589918:TQ589921 ACO589918:ADM589921 AMK589918:ANI589921 AWG589918:AXE589921 BGC589918:BHA589921 BPY589918:BQW589921 BZU589918:CAS589921 CJQ589918:CKO589921 CTM589918:CUK589921 DDI589918:DEG589921 DNE589918:DOC589921 DXA589918:DXY589921 EGW589918:EHU589921 EQS589918:ERQ589921 FAO589918:FBM589921 FKK589918:FLI589921 FUG589918:FVE589921 GEC589918:GFA589921 GNY589918:GOW589921 GXU589918:GYS589921 HHQ589918:HIO589921 HRM589918:HSK589921 IBI589918:ICG589921 ILE589918:IMC589921 IVA589918:IVY589921 JEW589918:JFU589921 JOS589918:JPQ589921 JYO589918:JZM589921 KIK589918:KJI589921 KSG589918:KTE589921 LCC589918:LDA589921 LLY589918:LMW589921 LVU589918:LWS589921 MFQ589918:MGO589921 MPM589918:MQK589921 MZI589918:NAG589921 NJE589918:NKC589921 NTA589918:NTY589921 OCW589918:ODU589921 OMS589918:ONQ589921 OWO589918:OXM589921 PGK589918:PHI589921 PQG589918:PRE589921 QAC589918:QBA589921 QJY589918:QKW589921 QTU589918:QUS589921 RDQ589918:REO589921 RNM589918:ROK589921 RXI589918:RYG589921 SHE589918:SIC589921 SRA589918:SRY589921 TAW589918:TBU589921 TKS589918:TLQ589921 TUO589918:TVM589921 UEK589918:UFI589921 UOG589918:UPE589921 UYC589918:UZA589921 VHY589918:VIW589921 VRU589918:VSS589921 WBQ589918:WCO589921 WLM589918:WMK589921 WVI589918:WWG589921 A655454:Y655457 IW655454:JU655457 SS655454:TQ655457 ACO655454:ADM655457 AMK655454:ANI655457 AWG655454:AXE655457 BGC655454:BHA655457 BPY655454:BQW655457 BZU655454:CAS655457 CJQ655454:CKO655457 CTM655454:CUK655457 DDI655454:DEG655457 DNE655454:DOC655457 DXA655454:DXY655457 EGW655454:EHU655457 EQS655454:ERQ655457 FAO655454:FBM655457 FKK655454:FLI655457 FUG655454:FVE655457 GEC655454:GFA655457 GNY655454:GOW655457 GXU655454:GYS655457 HHQ655454:HIO655457 HRM655454:HSK655457 IBI655454:ICG655457 ILE655454:IMC655457 IVA655454:IVY655457 JEW655454:JFU655457 JOS655454:JPQ655457 JYO655454:JZM655457 KIK655454:KJI655457 KSG655454:KTE655457 LCC655454:LDA655457 LLY655454:LMW655457 LVU655454:LWS655457 MFQ655454:MGO655457 MPM655454:MQK655457 MZI655454:NAG655457 NJE655454:NKC655457 NTA655454:NTY655457 OCW655454:ODU655457 OMS655454:ONQ655457 OWO655454:OXM655457 PGK655454:PHI655457 PQG655454:PRE655457 QAC655454:QBA655457 QJY655454:QKW655457 QTU655454:QUS655457 RDQ655454:REO655457 RNM655454:ROK655457 RXI655454:RYG655457 SHE655454:SIC655457 SRA655454:SRY655457 TAW655454:TBU655457 TKS655454:TLQ655457 TUO655454:TVM655457 UEK655454:UFI655457 UOG655454:UPE655457 UYC655454:UZA655457 VHY655454:VIW655457 VRU655454:VSS655457 WBQ655454:WCO655457 WLM655454:WMK655457 WVI655454:WWG655457 A720990:Y720993 IW720990:JU720993 SS720990:TQ720993 ACO720990:ADM720993 AMK720990:ANI720993 AWG720990:AXE720993 BGC720990:BHA720993 BPY720990:BQW720993 BZU720990:CAS720993 CJQ720990:CKO720993 CTM720990:CUK720993 DDI720990:DEG720993 DNE720990:DOC720993 DXA720990:DXY720993 EGW720990:EHU720993 EQS720990:ERQ720993 FAO720990:FBM720993 FKK720990:FLI720993 FUG720990:FVE720993 GEC720990:GFA720993 GNY720990:GOW720993 GXU720990:GYS720993 HHQ720990:HIO720993 HRM720990:HSK720993 IBI720990:ICG720993 ILE720990:IMC720993 IVA720990:IVY720993 JEW720990:JFU720993 JOS720990:JPQ720993 JYO720990:JZM720993 KIK720990:KJI720993 KSG720990:KTE720993 LCC720990:LDA720993 LLY720990:LMW720993 LVU720990:LWS720993 MFQ720990:MGO720993 MPM720990:MQK720993 MZI720990:NAG720993 NJE720990:NKC720993 NTA720990:NTY720993 OCW720990:ODU720993 OMS720990:ONQ720993 OWO720990:OXM720993 PGK720990:PHI720993 PQG720990:PRE720993 QAC720990:QBA720993 QJY720990:QKW720993 QTU720990:QUS720993 RDQ720990:REO720993 RNM720990:ROK720993 RXI720990:RYG720993 SHE720990:SIC720993 SRA720990:SRY720993 TAW720990:TBU720993 TKS720990:TLQ720993 TUO720990:TVM720993 UEK720990:UFI720993 UOG720990:UPE720993 UYC720990:UZA720993 VHY720990:VIW720993 VRU720990:VSS720993 WBQ720990:WCO720993 WLM720990:WMK720993 WVI720990:WWG720993 A786526:Y786529 IW786526:JU786529 SS786526:TQ786529 ACO786526:ADM786529 AMK786526:ANI786529 AWG786526:AXE786529 BGC786526:BHA786529 BPY786526:BQW786529 BZU786526:CAS786529 CJQ786526:CKO786529 CTM786526:CUK786529 DDI786526:DEG786529 DNE786526:DOC786529 DXA786526:DXY786529 EGW786526:EHU786529 EQS786526:ERQ786529 FAO786526:FBM786529 FKK786526:FLI786529 FUG786526:FVE786529 GEC786526:GFA786529 GNY786526:GOW786529 GXU786526:GYS786529 HHQ786526:HIO786529 HRM786526:HSK786529 IBI786526:ICG786529 ILE786526:IMC786529 IVA786526:IVY786529 JEW786526:JFU786529 JOS786526:JPQ786529 JYO786526:JZM786529 KIK786526:KJI786529 KSG786526:KTE786529 LCC786526:LDA786529 LLY786526:LMW786529 LVU786526:LWS786529 MFQ786526:MGO786529 MPM786526:MQK786529 MZI786526:NAG786529 NJE786526:NKC786529 NTA786526:NTY786529 OCW786526:ODU786529 OMS786526:ONQ786529 OWO786526:OXM786529 PGK786526:PHI786529 PQG786526:PRE786529 QAC786526:QBA786529 QJY786526:QKW786529 QTU786526:QUS786529 RDQ786526:REO786529 RNM786526:ROK786529 RXI786526:RYG786529 SHE786526:SIC786529 SRA786526:SRY786529 TAW786526:TBU786529 TKS786526:TLQ786529 TUO786526:TVM786529 UEK786526:UFI786529 UOG786526:UPE786529 UYC786526:UZA786529 VHY786526:VIW786529 VRU786526:VSS786529 WBQ786526:WCO786529 WLM786526:WMK786529 WVI786526:WWG786529 A852062:Y852065 IW852062:JU852065 SS852062:TQ852065 ACO852062:ADM852065 AMK852062:ANI852065 AWG852062:AXE852065 BGC852062:BHA852065 BPY852062:BQW852065 BZU852062:CAS852065 CJQ852062:CKO852065 CTM852062:CUK852065 DDI852062:DEG852065 DNE852062:DOC852065 DXA852062:DXY852065 EGW852062:EHU852065 EQS852062:ERQ852065 FAO852062:FBM852065 FKK852062:FLI852065 FUG852062:FVE852065 GEC852062:GFA852065 GNY852062:GOW852065 GXU852062:GYS852065 HHQ852062:HIO852065 HRM852062:HSK852065 IBI852062:ICG852065 ILE852062:IMC852065 IVA852062:IVY852065 JEW852062:JFU852065 JOS852062:JPQ852065 JYO852062:JZM852065 KIK852062:KJI852065 KSG852062:KTE852065 LCC852062:LDA852065 LLY852062:LMW852065 LVU852062:LWS852065 MFQ852062:MGO852065 MPM852062:MQK852065 MZI852062:NAG852065 NJE852062:NKC852065 NTA852062:NTY852065 OCW852062:ODU852065 OMS852062:ONQ852065 OWO852062:OXM852065 PGK852062:PHI852065 PQG852062:PRE852065 QAC852062:QBA852065 QJY852062:QKW852065 QTU852062:QUS852065 RDQ852062:REO852065 RNM852062:ROK852065 RXI852062:RYG852065 SHE852062:SIC852065 SRA852062:SRY852065 TAW852062:TBU852065 TKS852062:TLQ852065 TUO852062:TVM852065 UEK852062:UFI852065 UOG852062:UPE852065 UYC852062:UZA852065 VHY852062:VIW852065 VRU852062:VSS852065 WBQ852062:WCO852065 WLM852062:WMK852065 WVI852062:WWG852065 A917598:Y917601 IW917598:JU917601 SS917598:TQ917601 ACO917598:ADM917601 AMK917598:ANI917601 AWG917598:AXE917601 BGC917598:BHA917601 BPY917598:BQW917601 BZU917598:CAS917601 CJQ917598:CKO917601 CTM917598:CUK917601 DDI917598:DEG917601 DNE917598:DOC917601 DXA917598:DXY917601 EGW917598:EHU917601 EQS917598:ERQ917601 FAO917598:FBM917601 FKK917598:FLI917601 FUG917598:FVE917601 GEC917598:GFA917601 GNY917598:GOW917601 GXU917598:GYS917601 HHQ917598:HIO917601 HRM917598:HSK917601 IBI917598:ICG917601 ILE917598:IMC917601 IVA917598:IVY917601 JEW917598:JFU917601 JOS917598:JPQ917601 JYO917598:JZM917601 KIK917598:KJI917601 KSG917598:KTE917601 LCC917598:LDA917601 LLY917598:LMW917601 LVU917598:LWS917601 MFQ917598:MGO917601 MPM917598:MQK917601 MZI917598:NAG917601 NJE917598:NKC917601 NTA917598:NTY917601 OCW917598:ODU917601 OMS917598:ONQ917601 OWO917598:OXM917601 PGK917598:PHI917601 PQG917598:PRE917601 QAC917598:QBA917601 QJY917598:QKW917601 QTU917598:QUS917601 RDQ917598:REO917601 RNM917598:ROK917601 RXI917598:RYG917601 SHE917598:SIC917601 SRA917598:SRY917601 TAW917598:TBU917601 TKS917598:TLQ917601 TUO917598:TVM917601 UEK917598:UFI917601 UOG917598:UPE917601 UYC917598:UZA917601 VHY917598:VIW917601 VRU917598:VSS917601 WBQ917598:WCO917601 WLM917598:WMK917601 WVI917598:WWG917601 A983134:Y983137 IW983134:JU983137 SS983134:TQ983137 ACO983134:ADM983137 AMK983134:ANI983137 AWG983134:AXE983137 BGC983134:BHA983137 BPY983134:BQW983137 BZU983134:CAS983137 CJQ983134:CKO983137 CTM983134:CUK983137 DDI983134:DEG983137 DNE983134:DOC983137 DXA983134:DXY983137 EGW983134:EHU983137 EQS983134:ERQ983137 FAO983134:FBM983137 FKK983134:FLI983137 FUG983134:FVE983137 GEC983134:GFA983137 GNY983134:GOW983137 GXU983134:GYS983137 HHQ983134:HIO983137 HRM983134:HSK983137 IBI983134:ICG983137 ILE983134:IMC983137 IVA983134:IVY983137 JEW983134:JFU983137 JOS983134:JPQ983137 JYO983134:JZM983137 KIK983134:KJI983137 KSG983134:KTE983137 LCC983134:LDA983137 LLY983134:LMW983137 LVU983134:LWS983137 MFQ983134:MGO983137 MPM983134:MQK983137 MZI983134:NAG983137 NJE983134:NKC983137 NTA983134:NTY983137 OCW983134:ODU983137 OMS983134:ONQ983137 OWO983134:OXM983137 PGK983134:PHI983137 PQG983134:PRE983137 QAC983134:QBA983137 QJY983134:QKW983137 QTU983134:QUS983137 RDQ983134:REO983137 RNM983134:ROK983137 RXI983134:RYG983137 SHE983134:SIC983137 SRA983134:SRY983137 TAW983134:TBU983137 TKS983134:TLQ983137 TUO983134:TVM983137 UEK983134:UFI983137 UOG983134:UPE983137 UYC983134:UZA983137 VHY983134:VIW983137 VRU983134:VSS983137 WBQ983134:WCO983137 WLM983134:WMK983137 WVI983134:WWG983137 D101 IZ101 SV101 ACR101 AMN101 AWJ101 BGF101 BQB101 BZX101 CJT101 CTP101 DDL101 DNH101 DXD101 EGZ101 EQV101 FAR101 FKN101 FUJ101 GEF101 GOB101 GXX101 HHT101 HRP101 IBL101 ILH101 IVD101 JEZ101 JOV101 JYR101 KIN101 KSJ101 LCF101 LMB101 LVX101 MFT101 MPP101 MZL101 NJH101 NTD101 OCZ101 OMV101 OWR101 PGN101 PQJ101 QAF101 QKB101 QTX101 RDT101 RNP101 RXL101 SHH101 SRD101 TAZ101 TKV101 TUR101 UEN101 UOJ101 UYF101 VIB101 VRX101 WBT101 WLP101 WVL101 D65638 IZ65638 SV65638 ACR65638 AMN65638 AWJ65638 BGF65638 BQB65638 BZX65638 CJT65638 CTP65638 DDL65638 DNH65638 DXD65638 EGZ65638 EQV65638 FAR65638 FKN65638 FUJ65638 GEF65638 GOB65638 GXX65638 HHT65638 HRP65638 IBL65638 ILH65638 IVD65638 JEZ65638 JOV65638 JYR65638 KIN65638 KSJ65638 LCF65638 LMB65638 LVX65638 MFT65638 MPP65638 MZL65638 NJH65638 NTD65638 OCZ65638 OMV65638 OWR65638 PGN65638 PQJ65638 QAF65638 QKB65638 QTX65638 RDT65638 RNP65638 RXL65638 SHH65638 SRD65638 TAZ65638 TKV65638 TUR65638 UEN65638 UOJ65638 UYF65638 VIB65638 VRX65638 WBT65638 WLP65638 WVL65638 D131174 IZ131174 SV131174 ACR131174 AMN131174 AWJ131174 BGF131174 BQB131174 BZX131174 CJT131174 CTP131174 DDL131174 DNH131174 DXD131174 EGZ131174 EQV131174 FAR131174 FKN131174 FUJ131174 GEF131174 GOB131174 GXX131174 HHT131174 HRP131174 IBL131174 ILH131174 IVD131174 JEZ131174 JOV131174 JYR131174 KIN131174 KSJ131174 LCF131174 LMB131174 LVX131174 MFT131174 MPP131174 MZL131174 NJH131174 NTD131174 OCZ131174 OMV131174 OWR131174 PGN131174 PQJ131174 QAF131174 QKB131174 QTX131174 RDT131174 RNP131174 RXL131174 SHH131174 SRD131174 TAZ131174 TKV131174 TUR131174 UEN131174 UOJ131174 UYF131174 VIB131174 VRX131174 WBT131174 WLP131174 WVL131174 D196710 IZ196710 SV196710 ACR196710 AMN196710 AWJ196710 BGF196710 BQB196710 BZX196710 CJT196710 CTP196710 DDL196710 DNH196710 DXD196710 EGZ196710 EQV196710 FAR196710 FKN196710 FUJ196710 GEF196710 GOB196710 GXX196710 HHT196710 HRP196710 IBL196710 ILH196710 IVD196710 JEZ196710 JOV196710 JYR196710 KIN196710 KSJ196710 LCF196710 LMB196710 LVX196710 MFT196710 MPP196710 MZL196710 NJH196710 NTD196710 OCZ196710 OMV196710 OWR196710 PGN196710 PQJ196710 QAF196710 QKB196710 QTX196710 RDT196710 RNP196710 RXL196710 SHH196710 SRD196710 TAZ196710 TKV196710 TUR196710 UEN196710 UOJ196710 UYF196710 VIB196710 VRX196710 WBT196710 WLP196710 WVL196710 D262246 IZ262246 SV262246 ACR262246 AMN262246 AWJ262246 BGF262246 BQB262246 BZX262246 CJT262246 CTP262246 DDL262246 DNH262246 DXD262246 EGZ262246 EQV262246 FAR262246 FKN262246 FUJ262246 GEF262246 GOB262246 GXX262246 HHT262246 HRP262246 IBL262246 ILH262246 IVD262246 JEZ262246 JOV262246 JYR262246 KIN262246 KSJ262246 LCF262246 LMB262246 LVX262246 MFT262246 MPP262246 MZL262246 NJH262246 NTD262246 OCZ262246 OMV262246 OWR262246 PGN262246 PQJ262246 QAF262246 QKB262246 QTX262246 RDT262246 RNP262246 RXL262246 SHH262246 SRD262246 TAZ262246 TKV262246 TUR262246 UEN262246 UOJ262246 UYF262246 VIB262246 VRX262246 WBT262246 WLP262246 WVL262246 D327782 IZ327782 SV327782 ACR327782 AMN327782 AWJ327782 BGF327782 BQB327782 BZX327782 CJT327782 CTP327782 DDL327782 DNH327782 DXD327782 EGZ327782 EQV327782 FAR327782 FKN327782 FUJ327782 GEF327782 GOB327782 GXX327782 HHT327782 HRP327782 IBL327782 ILH327782 IVD327782 JEZ327782 JOV327782 JYR327782 KIN327782 KSJ327782 LCF327782 LMB327782 LVX327782 MFT327782 MPP327782 MZL327782 NJH327782 NTD327782 OCZ327782 OMV327782 OWR327782 PGN327782 PQJ327782 QAF327782 QKB327782 QTX327782 RDT327782 RNP327782 RXL327782 SHH327782 SRD327782 TAZ327782 TKV327782 TUR327782 UEN327782 UOJ327782 UYF327782 VIB327782 VRX327782 WBT327782 WLP327782 WVL327782 D393318 IZ393318 SV393318 ACR393318 AMN393318 AWJ393318 BGF393318 BQB393318 BZX393318 CJT393318 CTP393318 DDL393318 DNH393318 DXD393318 EGZ393318 EQV393318 FAR393318 FKN393318 FUJ393318 GEF393318 GOB393318 GXX393318 HHT393318 HRP393318 IBL393318 ILH393318 IVD393318 JEZ393318 JOV393318 JYR393318 KIN393318 KSJ393318 LCF393318 LMB393318 LVX393318 MFT393318 MPP393318 MZL393318 NJH393318 NTD393318 OCZ393318 OMV393318 OWR393318 PGN393318 PQJ393318 QAF393318 QKB393318 QTX393318 RDT393318 RNP393318 RXL393318 SHH393318 SRD393318 TAZ393318 TKV393318 TUR393318 UEN393318 UOJ393318 UYF393318 VIB393318 VRX393318 WBT393318 WLP393318 WVL393318 D458854 IZ458854 SV458854 ACR458854 AMN458854 AWJ458854 BGF458854 BQB458854 BZX458854 CJT458854 CTP458854 DDL458854 DNH458854 DXD458854 EGZ458854 EQV458854 FAR458854 FKN458854 FUJ458854 GEF458854 GOB458854 GXX458854 HHT458854 HRP458854 IBL458854 ILH458854 IVD458854 JEZ458854 JOV458854 JYR458854 KIN458854 KSJ458854 LCF458854 LMB458854 LVX458854 MFT458854 MPP458854 MZL458854 NJH458854 NTD458854 OCZ458854 OMV458854 OWR458854 PGN458854 PQJ458854 QAF458854 QKB458854 QTX458854 RDT458854 RNP458854 RXL458854 SHH458854 SRD458854 TAZ458854 TKV458854 TUR458854 UEN458854 UOJ458854 UYF458854 VIB458854 VRX458854 WBT458854 WLP458854 WVL458854 D524390 IZ524390 SV524390 ACR524390 AMN524390 AWJ524390 BGF524390 BQB524390 BZX524390 CJT524390 CTP524390 DDL524390 DNH524390 DXD524390 EGZ524390 EQV524390 FAR524390 FKN524390 FUJ524390 GEF524390 GOB524390 GXX524390 HHT524390 HRP524390 IBL524390 ILH524390 IVD524390 JEZ524390 JOV524390 JYR524390 KIN524390 KSJ524390 LCF524390 LMB524390 LVX524390 MFT524390 MPP524390 MZL524390 NJH524390 NTD524390 OCZ524390 OMV524390 OWR524390 PGN524390 PQJ524390 QAF524390 QKB524390 QTX524390 RDT524390 RNP524390 RXL524390 SHH524390 SRD524390 TAZ524390 TKV524390 TUR524390 UEN524390 UOJ524390 UYF524390 VIB524390 VRX524390 WBT524390 WLP524390 WVL524390 D589926 IZ589926 SV589926 ACR589926 AMN589926 AWJ589926 BGF589926 BQB589926 BZX589926 CJT589926 CTP589926 DDL589926 DNH589926 DXD589926 EGZ589926 EQV589926 FAR589926 FKN589926 FUJ589926 GEF589926 GOB589926 GXX589926 HHT589926 HRP589926 IBL589926 ILH589926 IVD589926 JEZ589926 JOV589926 JYR589926 KIN589926 KSJ589926 LCF589926 LMB589926 LVX589926 MFT589926 MPP589926 MZL589926 NJH589926 NTD589926 OCZ589926 OMV589926 OWR589926 PGN589926 PQJ589926 QAF589926 QKB589926 QTX589926 RDT589926 RNP589926 RXL589926 SHH589926 SRD589926 TAZ589926 TKV589926 TUR589926 UEN589926 UOJ589926 UYF589926 VIB589926 VRX589926 WBT589926 WLP589926 WVL589926 D655462 IZ655462 SV655462 ACR655462 AMN655462 AWJ655462 BGF655462 BQB655462 BZX655462 CJT655462 CTP655462 DDL655462 DNH655462 DXD655462 EGZ655462 EQV655462 FAR655462 FKN655462 FUJ655462 GEF655462 GOB655462 GXX655462 HHT655462 HRP655462 IBL655462 ILH655462 IVD655462 JEZ655462 JOV655462 JYR655462 KIN655462 KSJ655462 LCF655462 LMB655462 LVX655462 MFT655462 MPP655462 MZL655462 NJH655462 NTD655462 OCZ655462 OMV655462 OWR655462 PGN655462 PQJ655462 QAF655462 QKB655462 QTX655462 RDT655462 RNP655462 RXL655462 SHH655462 SRD655462 TAZ655462 TKV655462 TUR655462 UEN655462 UOJ655462 UYF655462 VIB655462 VRX655462 WBT655462 WLP655462 WVL655462 D720998 IZ720998 SV720998 ACR720998 AMN720998 AWJ720998 BGF720998 BQB720998 BZX720998 CJT720998 CTP720998 DDL720998 DNH720998 DXD720998 EGZ720998 EQV720998 FAR720998 FKN720998 FUJ720998 GEF720998 GOB720998 GXX720998 HHT720998 HRP720998 IBL720998 ILH720998 IVD720998 JEZ720998 JOV720998 JYR720998 KIN720998 KSJ720998 LCF720998 LMB720998 LVX720998 MFT720998 MPP720998 MZL720998 NJH720998 NTD720998 OCZ720998 OMV720998 OWR720998 PGN720998 PQJ720998 QAF720998 QKB720998 QTX720998 RDT720998 RNP720998 RXL720998 SHH720998 SRD720998 TAZ720998 TKV720998 TUR720998 UEN720998 UOJ720998 UYF720998 VIB720998 VRX720998 WBT720998 WLP720998 WVL720998 D786534 IZ786534 SV786534 ACR786534 AMN786534 AWJ786534 BGF786534 BQB786534 BZX786534 CJT786534 CTP786534 DDL786534 DNH786534 DXD786534 EGZ786534 EQV786534 FAR786534 FKN786534 FUJ786534 GEF786534 GOB786534 GXX786534 HHT786534 HRP786534 IBL786534 ILH786534 IVD786534 JEZ786534 JOV786534 JYR786534 KIN786534 KSJ786534 LCF786534 LMB786534 LVX786534 MFT786534 MPP786534 MZL786534 NJH786534 NTD786534 OCZ786534 OMV786534 OWR786534 PGN786534 PQJ786534 QAF786534 QKB786534 QTX786534 RDT786534 RNP786534 RXL786534 SHH786534 SRD786534 TAZ786534 TKV786534 TUR786534 UEN786534 UOJ786534 UYF786534 VIB786534 VRX786534 WBT786534 WLP786534 WVL786534 D852070 IZ852070 SV852070 ACR852070 AMN852070 AWJ852070 BGF852070 BQB852070 BZX852070 CJT852070 CTP852070 DDL852070 DNH852070 DXD852070 EGZ852070 EQV852070 FAR852070 FKN852070 FUJ852070 GEF852070 GOB852070 GXX852070 HHT852070 HRP852070 IBL852070 ILH852070 IVD852070 JEZ852070 JOV852070 JYR852070 KIN852070 KSJ852070 LCF852070 LMB852070 LVX852070 MFT852070 MPP852070 MZL852070 NJH852070 NTD852070 OCZ852070 OMV852070 OWR852070 PGN852070 PQJ852070 QAF852070 QKB852070 QTX852070 RDT852070 RNP852070 RXL852070 SHH852070 SRD852070 TAZ852070 TKV852070 TUR852070 UEN852070 UOJ852070 UYF852070 VIB852070 VRX852070 WBT852070 WLP852070 WVL852070 D917606 IZ917606 SV917606 ACR917606 AMN917606 AWJ917606 BGF917606 BQB917606 BZX917606 CJT917606 CTP917606 DDL917606 DNH917606 DXD917606 EGZ917606 EQV917606 FAR917606 FKN917606 FUJ917606 GEF917606 GOB917606 GXX917606 HHT917606 HRP917606 IBL917606 ILH917606 IVD917606 JEZ917606 JOV917606 JYR917606 KIN917606 KSJ917606 LCF917606 LMB917606 LVX917606 MFT917606 MPP917606 MZL917606 NJH917606 NTD917606 OCZ917606 OMV917606 OWR917606 PGN917606 PQJ917606 QAF917606 QKB917606 QTX917606 RDT917606 RNP917606 RXL917606 SHH917606 SRD917606 TAZ917606 TKV917606 TUR917606 UEN917606 UOJ917606 UYF917606 VIB917606 VRX917606 WBT917606 WLP917606 WVL917606 D983142 IZ983142 SV983142 ACR983142 AMN983142 AWJ983142 BGF983142 BQB983142 BZX983142 CJT983142 CTP983142 DDL983142 DNH983142 DXD983142 EGZ983142 EQV983142 FAR983142 FKN983142 FUJ983142 GEF983142 GOB983142 GXX983142 HHT983142 HRP983142 IBL983142 ILH983142 IVD983142 JEZ983142 JOV983142 JYR983142 KIN983142 KSJ983142 LCF983142 LMB983142 LVX983142 MFT983142 MPP983142 MZL983142 NJH983142 NTD983142 OCZ983142 OMV983142 OWR983142 PGN983142 PQJ983142 QAF983142 QKB983142 QTX983142 RDT983142 RNP983142 RXL983142 SHH983142 SRD983142 TAZ983142 TKV983142 TUR983142 UEN983142 UOJ983142 UYF983142 VIB983142 VRX983142 WBT983142 WLP983142 WVL983142"/>
    <dataValidation imeMode="off" allowBlank="1" showInputMessage="1" showErrorMessage="1" promptTitle="（お届け先②）電話番号" prompt="『－』をつけて、入力下さい。_x000a_例：_x000a_025-211-3219" sqref="D117:J117 IZ117:JF117 SV117:TB117 ACR117:ACX117 AMN117:AMT117 AWJ117:AWP117 BGF117:BGL117 BQB117:BQH117 BZX117:CAD117 CJT117:CJZ117 CTP117:CTV117 DDL117:DDR117 DNH117:DNN117 DXD117:DXJ117 EGZ117:EHF117 EQV117:ERB117 FAR117:FAX117 FKN117:FKT117 FUJ117:FUP117 GEF117:GEL117 GOB117:GOH117 GXX117:GYD117 HHT117:HHZ117 HRP117:HRV117 IBL117:IBR117 ILH117:ILN117 IVD117:IVJ117 JEZ117:JFF117 JOV117:JPB117 JYR117:JYX117 KIN117:KIT117 KSJ117:KSP117 LCF117:LCL117 LMB117:LMH117 LVX117:LWD117 MFT117:MFZ117 MPP117:MPV117 MZL117:MZR117 NJH117:NJN117 NTD117:NTJ117 OCZ117:ODF117 OMV117:ONB117 OWR117:OWX117 PGN117:PGT117 PQJ117:PQP117 QAF117:QAL117 QKB117:QKH117 QTX117:QUD117 RDT117:RDZ117 RNP117:RNV117 RXL117:RXR117 SHH117:SHN117 SRD117:SRJ117 TAZ117:TBF117 TKV117:TLB117 TUR117:TUX117 UEN117:UET117 UOJ117:UOP117 UYF117:UYL117 VIB117:VIH117 VRX117:VSD117 WBT117:WBZ117 WLP117:WLV117 WVL117:WVR117 D65654:J65654 IZ65654:JF65654 SV65654:TB65654 ACR65654:ACX65654 AMN65654:AMT65654 AWJ65654:AWP65654 BGF65654:BGL65654 BQB65654:BQH65654 BZX65654:CAD65654 CJT65654:CJZ65654 CTP65654:CTV65654 DDL65654:DDR65654 DNH65654:DNN65654 DXD65654:DXJ65654 EGZ65654:EHF65654 EQV65654:ERB65654 FAR65654:FAX65654 FKN65654:FKT65654 FUJ65654:FUP65654 GEF65654:GEL65654 GOB65654:GOH65654 GXX65654:GYD65654 HHT65654:HHZ65654 HRP65654:HRV65654 IBL65654:IBR65654 ILH65654:ILN65654 IVD65654:IVJ65654 JEZ65654:JFF65654 JOV65654:JPB65654 JYR65654:JYX65654 KIN65654:KIT65654 KSJ65654:KSP65654 LCF65654:LCL65654 LMB65654:LMH65654 LVX65654:LWD65654 MFT65654:MFZ65654 MPP65654:MPV65654 MZL65654:MZR65654 NJH65654:NJN65654 NTD65654:NTJ65654 OCZ65654:ODF65654 OMV65654:ONB65654 OWR65654:OWX65654 PGN65654:PGT65654 PQJ65654:PQP65654 QAF65654:QAL65654 QKB65654:QKH65654 QTX65654:QUD65654 RDT65654:RDZ65654 RNP65654:RNV65654 RXL65654:RXR65654 SHH65654:SHN65654 SRD65654:SRJ65654 TAZ65654:TBF65654 TKV65654:TLB65654 TUR65654:TUX65654 UEN65654:UET65654 UOJ65654:UOP65654 UYF65654:UYL65654 VIB65654:VIH65654 VRX65654:VSD65654 WBT65654:WBZ65654 WLP65654:WLV65654 WVL65654:WVR65654 D131190:J131190 IZ131190:JF131190 SV131190:TB131190 ACR131190:ACX131190 AMN131190:AMT131190 AWJ131190:AWP131190 BGF131190:BGL131190 BQB131190:BQH131190 BZX131190:CAD131190 CJT131190:CJZ131190 CTP131190:CTV131190 DDL131190:DDR131190 DNH131190:DNN131190 DXD131190:DXJ131190 EGZ131190:EHF131190 EQV131190:ERB131190 FAR131190:FAX131190 FKN131190:FKT131190 FUJ131190:FUP131190 GEF131190:GEL131190 GOB131190:GOH131190 GXX131190:GYD131190 HHT131190:HHZ131190 HRP131190:HRV131190 IBL131190:IBR131190 ILH131190:ILN131190 IVD131190:IVJ131190 JEZ131190:JFF131190 JOV131190:JPB131190 JYR131190:JYX131190 KIN131190:KIT131190 KSJ131190:KSP131190 LCF131190:LCL131190 LMB131190:LMH131190 LVX131190:LWD131190 MFT131190:MFZ131190 MPP131190:MPV131190 MZL131190:MZR131190 NJH131190:NJN131190 NTD131190:NTJ131190 OCZ131190:ODF131190 OMV131190:ONB131190 OWR131190:OWX131190 PGN131190:PGT131190 PQJ131190:PQP131190 QAF131190:QAL131190 QKB131190:QKH131190 QTX131190:QUD131190 RDT131190:RDZ131190 RNP131190:RNV131190 RXL131190:RXR131190 SHH131190:SHN131190 SRD131190:SRJ131190 TAZ131190:TBF131190 TKV131190:TLB131190 TUR131190:TUX131190 UEN131190:UET131190 UOJ131190:UOP131190 UYF131190:UYL131190 VIB131190:VIH131190 VRX131190:VSD131190 WBT131190:WBZ131190 WLP131190:WLV131190 WVL131190:WVR131190 D196726:J196726 IZ196726:JF196726 SV196726:TB196726 ACR196726:ACX196726 AMN196726:AMT196726 AWJ196726:AWP196726 BGF196726:BGL196726 BQB196726:BQH196726 BZX196726:CAD196726 CJT196726:CJZ196726 CTP196726:CTV196726 DDL196726:DDR196726 DNH196726:DNN196726 DXD196726:DXJ196726 EGZ196726:EHF196726 EQV196726:ERB196726 FAR196726:FAX196726 FKN196726:FKT196726 FUJ196726:FUP196726 GEF196726:GEL196726 GOB196726:GOH196726 GXX196726:GYD196726 HHT196726:HHZ196726 HRP196726:HRV196726 IBL196726:IBR196726 ILH196726:ILN196726 IVD196726:IVJ196726 JEZ196726:JFF196726 JOV196726:JPB196726 JYR196726:JYX196726 KIN196726:KIT196726 KSJ196726:KSP196726 LCF196726:LCL196726 LMB196726:LMH196726 LVX196726:LWD196726 MFT196726:MFZ196726 MPP196726:MPV196726 MZL196726:MZR196726 NJH196726:NJN196726 NTD196726:NTJ196726 OCZ196726:ODF196726 OMV196726:ONB196726 OWR196726:OWX196726 PGN196726:PGT196726 PQJ196726:PQP196726 QAF196726:QAL196726 QKB196726:QKH196726 QTX196726:QUD196726 RDT196726:RDZ196726 RNP196726:RNV196726 RXL196726:RXR196726 SHH196726:SHN196726 SRD196726:SRJ196726 TAZ196726:TBF196726 TKV196726:TLB196726 TUR196726:TUX196726 UEN196726:UET196726 UOJ196726:UOP196726 UYF196726:UYL196726 VIB196726:VIH196726 VRX196726:VSD196726 WBT196726:WBZ196726 WLP196726:WLV196726 WVL196726:WVR196726 D262262:J262262 IZ262262:JF262262 SV262262:TB262262 ACR262262:ACX262262 AMN262262:AMT262262 AWJ262262:AWP262262 BGF262262:BGL262262 BQB262262:BQH262262 BZX262262:CAD262262 CJT262262:CJZ262262 CTP262262:CTV262262 DDL262262:DDR262262 DNH262262:DNN262262 DXD262262:DXJ262262 EGZ262262:EHF262262 EQV262262:ERB262262 FAR262262:FAX262262 FKN262262:FKT262262 FUJ262262:FUP262262 GEF262262:GEL262262 GOB262262:GOH262262 GXX262262:GYD262262 HHT262262:HHZ262262 HRP262262:HRV262262 IBL262262:IBR262262 ILH262262:ILN262262 IVD262262:IVJ262262 JEZ262262:JFF262262 JOV262262:JPB262262 JYR262262:JYX262262 KIN262262:KIT262262 KSJ262262:KSP262262 LCF262262:LCL262262 LMB262262:LMH262262 LVX262262:LWD262262 MFT262262:MFZ262262 MPP262262:MPV262262 MZL262262:MZR262262 NJH262262:NJN262262 NTD262262:NTJ262262 OCZ262262:ODF262262 OMV262262:ONB262262 OWR262262:OWX262262 PGN262262:PGT262262 PQJ262262:PQP262262 QAF262262:QAL262262 QKB262262:QKH262262 QTX262262:QUD262262 RDT262262:RDZ262262 RNP262262:RNV262262 RXL262262:RXR262262 SHH262262:SHN262262 SRD262262:SRJ262262 TAZ262262:TBF262262 TKV262262:TLB262262 TUR262262:TUX262262 UEN262262:UET262262 UOJ262262:UOP262262 UYF262262:UYL262262 VIB262262:VIH262262 VRX262262:VSD262262 WBT262262:WBZ262262 WLP262262:WLV262262 WVL262262:WVR262262 D327798:J327798 IZ327798:JF327798 SV327798:TB327798 ACR327798:ACX327798 AMN327798:AMT327798 AWJ327798:AWP327798 BGF327798:BGL327798 BQB327798:BQH327798 BZX327798:CAD327798 CJT327798:CJZ327798 CTP327798:CTV327798 DDL327798:DDR327798 DNH327798:DNN327798 DXD327798:DXJ327798 EGZ327798:EHF327798 EQV327798:ERB327798 FAR327798:FAX327798 FKN327798:FKT327798 FUJ327798:FUP327798 GEF327798:GEL327798 GOB327798:GOH327798 GXX327798:GYD327798 HHT327798:HHZ327798 HRP327798:HRV327798 IBL327798:IBR327798 ILH327798:ILN327798 IVD327798:IVJ327798 JEZ327798:JFF327798 JOV327798:JPB327798 JYR327798:JYX327798 KIN327798:KIT327798 KSJ327798:KSP327798 LCF327798:LCL327798 LMB327798:LMH327798 LVX327798:LWD327798 MFT327798:MFZ327798 MPP327798:MPV327798 MZL327798:MZR327798 NJH327798:NJN327798 NTD327798:NTJ327798 OCZ327798:ODF327798 OMV327798:ONB327798 OWR327798:OWX327798 PGN327798:PGT327798 PQJ327798:PQP327798 QAF327798:QAL327798 QKB327798:QKH327798 QTX327798:QUD327798 RDT327798:RDZ327798 RNP327798:RNV327798 RXL327798:RXR327798 SHH327798:SHN327798 SRD327798:SRJ327798 TAZ327798:TBF327798 TKV327798:TLB327798 TUR327798:TUX327798 UEN327798:UET327798 UOJ327798:UOP327798 UYF327798:UYL327798 VIB327798:VIH327798 VRX327798:VSD327798 WBT327798:WBZ327798 WLP327798:WLV327798 WVL327798:WVR327798 D393334:J393334 IZ393334:JF393334 SV393334:TB393334 ACR393334:ACX393334 AMN393334:AMT393334 AWJ393334:AWP393334 BGF393334:BGL393334 BQB393334:BQH393334 BZX393334:CAD393334 CJT393334:CJZ393334 CTP393334:CTV393334 DDL393334:DDR393334 DNH393334:DNN393334 DXD393334:DXJ393334 EGZ393334:EHF393334 EQV393334:ERB393334 FAR393334:FAX393334 FKN393334:FKT393334 FUJ393334:FUP393334 GEF393334:GEL393334 GOB393334:GOH393334 GXX393334:GYD393334 HHT393334:HHZ393334 HRP393334:HRV393334 IBL393334:IBR393334 ILH393334:ILN393334 IVD393334:IVJ393334 JEZ393334:JFF393334 JOV393334:JPB393334 JYR393334:JYX393334 KIN393334:KIT393334 KSJ393334:KSP393334 LCF393334:LCL393334 LMB393334:LMH393334 LVX393334:LWD393334 MFT393334:MFZ393334 MPP393334:MPV393334 MZL393334:MZR393334 NJH393334:NJN393334 NTD393334:NTJ393334 OCZ393334:ODF393334 OMV393334:ONB393334 OWR393334:OWX393334 PGN393334:PGT393334 PQJ393334:PQP393334 QAF393334:QAL393334 QKB393334:QKH393334 QTX393334:QUD393334 RDT393334:RDZ393334 RNP393334:RNV393334 RXL393334:RXR393334 SHH393334:SHN393334 SRD393334:SRJ393334 TAZ393334:TBF393334 TKV393334:TLB393334 TUR393334:TUX393334 UEN393334:UET393334 UOJ393334:UOP393334 UYF393334:UYL393334 VIB393334:VIH393334 VRX393334:VSD393334 WBT393334:WBZ393334 WLP393334:WLV393334 WVL393334:WVR393334 D458870:J458870 IZ458870:JF458870 SV458870:TB458870 ACR458870:ACX458870 AMN458870:AMT458870 AWJ458870:AWP458870 BGF458870:BGL458870 BQB458870:BQH458870 BZX458870:CAD458870 CJT458870:CJZ458870 CTP458870:CTV458870 DDL458870:DDR458870 DNH458870:DNN458870 DXD458870:DXJ458870 EGZ458870:EHF458870 EQV458870:ERB458870 FAR458870:FAX458870 FKN458870:FKT458870 FUJ458870:FUP458870 GEF458870:GEL458870 GOB458870:GOH458870 GXX458870:GYD458870 HHT458870:HHZ458870 HRP458870:HRV458870 IBL458870:IBR458870 ILH458870:ILN458870 IVD458870:IVJ458870 JEZ458870:JFF458870 JOV458870:JPB458870 JYR458870:JYX458870 KIN458870:KIT458870 KSJ458870:KSP458870 LCF458870:LCL458870 LMB458870:LMH458870 LVX458870:LWD458870 MFT458870:MFZ458870 MPP458870:MPV458870 MZL458870:MZR458870 NJH458870:NJN458870 NTD458870:NTJ458870 OCZ458870:ODF458870 OMV458870:ONB458870 OWR458870:OWX458870 PGN458870:PGT458870 PQJ458870:PQP458870 QAF458870:QAL458870 QKB458870:QKH458870 QTX458870:QUD458870 RDT458870:RDZ458870 RNP458870:RNV458870 RXL458870:RXR458870 SHH458870:SHN458870 SRD458870:SRJ458870 TAZ458870:TBF458870 TKV458870:TLB458870 TUR458870:TUX458870 UEN458870:UET458870 UOJ458870:UOP458870 UYF458870:UYL458870 VIB458870:VIH458870 VRX458870:VSD458870 WBT458870:WBZ458870 WLP458870:WLV458870 WVL458870:WVR458870 D524406:J524406 IZ524406:JF524406 SV524406:TB524406 ACR524406:ACX524406 AMN524406:AMT524406 AWJ524406:AWP524406 BGF524406:BGL524406 BQB524406:BQH524406 BZX524406:CAD524406 CJT524406:CJZ524406 CTP524406:CTV524406 DDL524406:DDR524406 DNH524406:DNN524406 DXD524406:DXJ524406 EGZ524406:EHF524406 EQV524406:ERB524406 FAR524406:FAX524406 FKN524406:FKT524406 FUJ524406:FUP524406 GEF524406:GEL524406 GOB524406:GOH524406 GXX524406:GYD524406 HHT524406:HHZ524406 HRP524406:HRV524406 IBL524406:IBR524406 ILH524406:ILN524406 IVD524406:IVJ524406 JEZ524406:JFF524406 JOV524406:JPB524406 JYR524406:JYX524406 KIN524406:KIT524406 KSJ524406:KSP524406 LCF524406:LCL524406 LMB524406:LMH524406 LVX524406:LWD524406 MFT524406:MFZ524406 MPP524406:MPV524406 MZL524406:MZR524406 NJH524406:NJN524406 NTD524406:NTJ524406 OCZ524406:ODF524406 OMV524406:ONB524406 OWR524406:OWX524406 PGN524406:PGT524406 PQJ524406:PQP524406 QAF524406:QAL524406 QKB524406:QKH524406 QTX524406:QUD524406 RDT524406:RDZ524406 RNP524406:RNV524406 RXL524406:RXR524406 SHH524406:SHN524406 SRD524406:SRJ524406 TAZ524406:TBF524406 TKV524406:TLB524406 TUR524406:TUX524406 UEN524406:UET524406 UOJ524406:UOP524406 UYF524406:UYL524406 VIB524406:VIH524406 VRX524406:VSD524406 WBT524406:WBZ524406 WLP524406:WLV524406 WVL524406:WVR524406 D589942:J589942 IZ589942:JF589942 SV589942:TB589942 ACR589942:ACX589942 AMN589942:AMT589942 AWJ589942:AWP589942 BGF589942:BGL589942 BQB589942:BQH589942 BZX589942:CAD589942 CJT589942:CJZ589942 CTP589942:CTV589942 DDL589942:DDR589942 DNH589942:DNN589942 DXD589942:DXJ589942 EGZ589942:EHF589942 EQV589942:ERB589942 FAR589942:FAX589942 FKN589942:FKT589942 FUJ589942:FUP589942 GEF589942:GEL589942 GOB589942:GOH589942 GXX589942:GYD589942 HHT589942:HHZ589942 HRP589942:HRV589942 IBL589942:IBR589942 ILH589942:ILN589942 IVD589942:IVJ589942 JEZ589942:JFF589942 JOV589942:JPB589942 JYR589942:JYX589942 KIN589942:KIT589942 KSJ589942:KSP589942 LCF589942:LCL589942 LMB589942:LMH589942 LVX589942:LWD589942 MFT589942:MFZ589942 MPP589942:MPV589942 MZL589942:MZR589942 NJH589942:NJN589942 NTD589942:NTJ589942 OCZ589942:ODF589942 OMV589942:ONB589942 OWR589942:OWX589942 PGN589942:PGT589942 PQJ589942:PQP589942 QAF589942:QAL589942 QKB589942:QKH589942 QTX589942:QUD589942 RDT589942:RDZ589942 RNP589942:RNV589942 RXL589942:RXR589942 SHH589942:SHN589942 SRD589942:SRJ589942 TAZ589942:TBF589942 TKV589942:TLB589942 TUR589942:TUX589942 UEN589942:UET589942 UOJ589942:UOP589942 UYF589942:UYL589942 VIB589942:VIH589942 VRX589942:VSD589942 WBT589942:WBZ589942 WLP589942:WLV589942 WVL589942:WVR589942 D655478:J655478 IZ655478:JF655478 SV655478:TB655478 ACR655478:ACX655478 AMN655478:AMT655478 AWJ655478:AWP655478 BGF655478:BGL655478 BQB655478:BQH655478 BZX655478:CAD655478 CJT655478:CJZ655478 CTP655478:CTV655478 DDL655478:DDR655478 DNH655478:DNN655478 DXD655478:DXJ655478 EGZ655478:EHF655478 EQV655478:ERB655478 FAR655478:FAX655478 FKN655478:FKT655478 FUJ655478:FUP655478 GEF655478:GEL655478 GOB655478:GOH655478 GXX655478:GYD655478 HHT655478:HHZ655478 HRP655478:HRV655478 IBL655478:IBR655478 ILH655478:ILN655478 IVD655478:IVJ655478 JEZ655478:JFF655478 JOV655478:JPB655478 JYR655478:JYX655478 KIN655478:KIT655478 KSJ655478:KSP655478 LCF655478:LCL655478 LMB655478:LMH655478 LVX655478:LWD655478 MFT655478:MFZ655478 MPP655478:MPV655478 MZL655478:MZR655478 NJH655478:NJN655478 NTD655478:NTJ655478 OCZ655478:ODF655478 OMV655478:ONB655478 OWR655478:OWX655478 PGN655478:PGT655478 PQJ655478:PQP655478 QAF655478:QAL655478 QKB655478:QKH655478 QTX655478:QUD655478 RDT655478:RDZ655478 RNP655478:RNV655478 RXL655478:RXR655478 SHH655478:SHN655478 SRD655478:SRJ655478 TAZ655478:TBF655478 TKV655478:TLB655478 TUR655478:TUX655478 UEN655478:UET655478 UOJ655478:UOP655478 UYF655478:UYL655478 VIB655478:VIH655478 VRX655478:VSD655478 WBT655478:WBZ655478 WLP655478:WLV655478 WVL655478:WVR655478 D721014:J721014 IZ721014:JF721014 SV721014:TB721014 ACR721014:ACX721014 AMN721014:AMT721014 AWJ721014:AWP721014 BGF721014:BGL721014 BQB721014:BQH721014 BZX721014:CAD721014 CJT721014:CJZ721014 CTP721014:CTV721014 DDL721014:DDR721014 DNH721014:DNN721014 DXD721014:DXJ721014 EGZ721014:EHF721014 EQV721014:ERB721014 FAR721014:FAX721014 FKN721014:FKT721014 FUJ721014:FUP721014 GEF721014:GEL721014 GOB721014:GOH721014 GXX721014:GYD721014 HHT721014:HHZ721014 HRP721014:HRV721014 IBL721014:IBR721014 ILH721014:ILN721014 IVD721014:IVJ721014 JEZ721014:JFF721014 JOV721014:JPB721014 JYR721014:JYX721014 KIN721014:KIT721014 KSJ721014:KSP721014 LCF721014:LCL721014 LMB721014:LMH721014 LVX721014:LWD721014 MFT721014:MFZ721014 MPP721014:MPV721014 MZL721014:MZR721014 NJH721014:NJN721014 NTD721014:NTJ721014 OCZ721014:ODF721014 OMV721014:ONB721014 OWR721014:OWX721014 PGN721014:PGT721014 PQJ721014:PQP721014 QAF721014:QAL721014 QKB721014:QKH721014 QTX721014:QUD721014 RDT721014:RDZ721014 RNP721014:RNV721014 RXL721014:RXR721014 SHH721014:SHN721014 SRD721014:SRJ721014 TAZ721014:TBF721014 TKV721014:TLB721014 TUR721014:TUX721014 UEN721014:UET721014 UOJ721014:UOP721014 UYF721014:UYL721014 VIB721014:VIH721014 VRX721014:VSD721014 WBT721014:WBZ721014 WLP721014:WLV721014 WVL721014:WVR721014 D786550:J786550 IZ786550:JF786550 SV786550:TB786550 ACR786550:ACX786550 AMN786550:AMT786550 AWJ786550:AWP786550 BGF786550:BGL786550 BQB786550:BQH786550 BZX786550:CAD786550 CJT786550:CJZ786550 CTP786550:CTV786550 DDL786550:DDR786550 DNH786550:DNN786550 DXD786550:DXJ786550 EGZ786550:EHF786550 EQV786550:ERB786550 FAR786550:FAX786550 FKN786550:FKT786550 FUJ786550:FUP786550 GEF786550:GEL786550 GOB786550:GOH786550 GXX786550:GYD786550 HHT786550:HHZ786550 HRP786550:HRV786550 IBL786550:IBR786550 ILH786550:ILN786550 IVD786550:IVJ786550 JEZ786550:JFF786550 JOV786550:JPB786550 JYR786550:JYX786550 KIN786550:KIT786550 KSJ786550:KSP786550 LCF786550:LCL786550 LMB786550:LMH786550 LVX786550:LWD786550 MFT786550:MFZ786550 MPP786550:MPV786550 MZL786550:MZR786550 NJH786550:NJN786550 NTD786550:NTJ786550 OCZ786550:ODF786550 OMV786550:ONB786550 OWR786550:OWX786550 PGN786550:PGT786550 PQJ786550:PQP786550 QAF786550:QAL786550 QKB786550:QKH786550 QTX786550:QUD786550 RDT786550:RDZ786550 RNP786550:RNV786550 RXL786550:RXR786550 SHH786550:SHN786550 SRD786550:SRJ786550 TAZ786550:TBF786550 TKV786550:TLB786550 TUR786550:TUX786550 UEN786550:UET786550 UOJ786550:UOP786550 UYF786550:UYL786550 VIB786550:VIH786550 VRX786550:VSD786550 WBT786550:WBZ786550 WLP786550:WLV786550 WVL786550:WVR786550 D852086:J852086 IZ852086:JF852086 SV852086:TB852086 ACR852086:ACX852086 AMN852086:AMT852086 AWJ852086:AWP852086 BGF852086:BGL852086 BQB852086:BQH852086 BZX852086:CAD852086 CJT852086:CJZ852086 CTP852086:CTV852086 DDL852086:DDR852086 DNH852086:DNN852086 DXD852086:DXJ852086 EGZ852086:EHF852086 EQV852086:ERB852086 FAR852086:FAX852086 FKN852086:FKT852086 FUJ852086:FUP852086 GEF852086:GEL852086 GOB852086:GOH852086 GXX852086:GYD852086 HHT852086:HHZ852086 HRP852086:HRV852086 IBL852086:IBR852086 ILH852086:ILN852086 IVD852086:IVJ852086 JEZ852086:JFF852086 JOV852086:JPB852086 JYR852086:JYX852086 KIN852086:KIT852086 KSJ852086:KSP852086 LCF852086:LCL852086 LMB852086:LMH852086 LVX852086:LWD852086 MFT852086:MFZ852086 MPP852086:MPV852086 MZL852086:MZR852086 NJH852086:NJN852086 NTD852086:NTJ852086 OCZ852086:ODF852086 OMV852086:ONB852086 OWR852086:OWX852086 PGN852086:PGT852086 PQJ852086:PQP852086 QAF852086:QAL852086 QKB852086:QKH852086 QTX852086:QUD852086 RDT852086:RDZ852086 RNP852086:RNV852086 RXL852086:RXR852086 SHH852086:SHN852086 SRD852086:SRJ852086 TAZ852086:TBF852086 TKV852086:TLB852086 TUR852086:TUX852086 UEN852086:UET852086 UOJ852086:UOP852086 UYF852086:UYL852086 VIB852086:VIH852086 VRX852086:VSD852086 WBT852086:WBZ852086 WLP852086:WLV852086 WVL852086:WVR852086 D917622:J917622 IZ917622:JF917622 SV917622:TB917622 ACR917622:ACX917622 AMN917622:AMT917622 AWJ917622:AWP917622 BGF917622:BGL917622 BQB917622:BQH917622 BZX917622:CAD917622 CJT917622:CJZ917622 CTP917622:CTV917622 DDL917622:DDR917622 DNH917622:DNN917622 DXD917622:DXJ917622 EGZ917622:EHF917622 EQV917622:ERB917622 FAR917622:FAX917622 FKN917622:FKT917622 FUJ917622:FUP917622 GEF917622:GEL917622 GOB917622:GOH917622 GXX917622:GYD917622 HHT917622:HHZ917622 HRP917622:HRV917622 IBL917622:IBR917622 ILH917622:ILN917622 IVD917622:IVJ917622 JEZ917622:JFF917622 JOV917622:JPB917622 JYR917622:JYX917622 KIN917622:KIT917622 KSJ917622:KSP917622 LCF917622:LCL917622 LMB917622:LMH917622 LVX917622:LWD917622 MFT917622:MFZ917622 MPP917622:MPV917622 MZL917622:MZR917622 NJH917622:NJN917622 NTD917622:NTJ917622 OCZ917622:ODF917622 OMV917622:ONB917622 OWR917622:OWX917622 PGN917622:PGT917622 PQJ917622:PQP917622 QAF917622:QAL917622 QKB917622:QKH917622 QTX917622:QUD917622 RDT917622:RDZ917622 RNP917622:RNV917622 RXL917622:RXR917622 SHH917622:SHN917622 SRD917622:SRJ917622 TAZ917622:TBF917622 TKV917622:TLB917622 TUR917622:TUX917622 UEN917622:UET917622 UOJ917622:UOP917622 UYF917622:UYL917622 VIB917622:VIH917622 VRX917622:VSD917622 WBT917622:WBZ917622 WLP917622:WLV917622 WVL917622:WVR917622 D983158:J983158 IZ983158:JF983158 SV983158:TB983158 ACR983158:ACX983158 AMN983158:AMT983158 AWJ983158:AWP983158 BGF983158:BGL983158 BQB983158:BQH983158 BZX983158:CAD983158 CJT983158:CJZ983158 CTP983158:CTV983158 DDL983158:DDR983158 DNH983158:DNN983158 DXD983158:DXJ983158 EGZ983158:EHF983158 EQV983158:ERB983158 FAR983158:FAX983158 FKN983158:FKT983158 FUJ983158:FUP983158 GEF983158:GEL983158 GOB983158:GOH983158 GXX983158:GYD983158 HHT983158:HHZ983158 HRP983158:HRV983158 IBL983158:IBR983158 ILH983158:ILN983158 IVD983158:IVJ983158 JEZ983158:JFF983158 JOV983158:JPB983158 JYR983158:JYX983158 KIN983158:KIT983158 KSJ983158:KSP983158 LCF983158:LCL983158 LMB983158:LMH983158 LVX983158:LWD983158 MFT983158:MFZ983158 MPP983158:MPV983158 MZL983158:MZR983158 NJH983158:NJN983158 NTD983158:NTJ983158 OCZ983158:ODF983158 OMV983158:ONB983158 OWR983158:OWX983158 PGN983158:PGT983158 PQJ983158:PQP983158 QAF983158:QAL983158 QKB983158:QKH983158 QTX983158:QUD983158 RDT983158:RDZ983158 RNP983158:RNV983158 RXL983158:RXR983158 SHH983158:SHN983158 SRD983158:SRJ983158 TAZ983158:TBF983158 TKV983158:TLB983158 TUR983158:TUX983158 UEN983158:UET983158 UOJ983158:UOP983158 UYF983158:UYL983158 VIB983158:VIH983158 VRX983158:VSD983158 WBT983158:WBZ983158 WLP983158:WLV983158 WVL983158:WVR983158"/>
    <dataValidation type="whole" imeMode="off" allowBlank="1" showInputMessage="1" showErrorMessage="1" errorTitle="数量指定の誤り" error="数量は、１～９９までの入力をお願いします。" promptTitle="（お届け先①）数量" prompt="数量は、最大で９９まで入力できます。" sqref="S103:T103 JO103:JP103 TK103:TL103 ADG103:ADH103 ANC103:AND103 AWY103:AWZ103 BGU103:BGV103 BQQ103:BQR103 CAM103:CAN103 CKI103:CKJ103 CUE103:CUF103 DEA103:DEB103 DNW103:DNX103 DXS103:DXT103 EHO103:EHP103 ERK103:ERL103 FBG103:FBH103 FLC103:FLD103 FUY103:FUZ103 GEU103:GEV103 GOQ103:GOR103 GYM103:GYN103 HII103:HIJ103 HSE103:HSF103 ICA103:ICB103 ILW103:ILX103 IVS103:IVT103 JFO103:JFP103 JPK103:JPL103 JZG103:JZH103 KJC103:KJD103 KSY103:KSZ103 LCU103:LCV103 LMQ103:LMR103 LWM103:LWN103 MGI103:MGJ103 MQE103:MQF103 NAA103:NAB103 NJW103:NJX103 NTS103:NTT103 ODO103:ODP103 ONK103:ONL103 OXG103:OXH103 PHC103:PHD103 PQY103:PQZ103 QAU103:QAV103 QKQ103:QKR103 QUM103:QUN103 REI103:REJ103 ROE103:ROF103 RYA103:RYB103 SHW103:SHX103 SRS103:SRT103 TBO103:TBP103 TLK103:TLL103 TVG103:TVH103 UFC103:UFD103 UOY103:UOZ103 UYU103:UYV103 VIQ103:VIR103 VSM103:VSN103 WCI103:WCJ103 WME103:WMF103 WWA103:WWB103 S65640:T65640 JO65640:JP65640 TK65640:TL65640 ADG65640:ADH65640 ANC65640:AND65640 AWY65640:AWZ65640 BGU65640:BGV65640 BQQ65640:BQR65640 CAM65640:CAN65640 CKI65640:CKJ65640 CUE65640:CUF65640 DEA65640:DEB65640 DNW65640:DNX65640 DXS65640:DXT65640 EHO65640:EHP65640 ERK65640:ERL65640 FBG65640:FBH65640 FLC65640:FLD65640 FUY65640:FUZ65640 GEU65640:GEV65640 GOQ65640:GOR65640 GYM65640:GYN65640 HII65640:HIJ65640 HSE65640:HSF65640 ICA65640:ICB65640 ILW65640:ILX65640 IVS65640:IVT65640 JFO65640:JFP65640 JPK65640:JPL65640 JZG65640:JZH65640 KJC65640:KJD65640 KSY65640:KSZ65640 LCU65640:LCV65640 LMQ65640:LMR65640 LWM65640:LWN65640 MGI65640:MGJ65640 MQE65640:MQF65640 NAA65640:NAB65640 NJW65640:NJX65640 NTS65640:NTT65640 ODO65640:ODP65640 ONK65640:ONL65640 OXG65640:OXH65640 PHC65640:PHD65640 PQY65640:PQZ65640 QAU65640:QAV65640 QKQ65640:QKR65640 QUM65640:QUN65640 REI65640:REJ65640 ROE65640:ROF65640 RYA65640:RYB65640 SHW65640:SHX65640 SRS65640:SRT65640 TBO65640:TBP65640 TLK65640:TLL65640 TVG65640:TVH65640 UFC65640:UFD65640 UOY65640:UOZ65640 UYU65640:UYV65640 VIQ65640:VIR65640 VSM65640:VSN65640 WCI65640:WCJ65640 WME65640:WMF65640 WWA65640:WWB65640 S131176:T131176 JO131176:JP131176 TK131176:TL131176 ADG131176:ADH131176 ANC131176:AND131176 AWY131176:AWZ131176 BGU131176:BGV131176 BQQ131176:BQR131176 CAM131176:CAN131176 CKI131176:CKJ131176 CUE131176:CUF131176 DEA131176:DEB131176 DNW131176:DNX131176 DXS131176:DXT131176 EHO131176:EHP131176 ERK131176:ERL131176 FBG131176:FBH131176 FLC131176:FLD131176 FUY131176:FUZ131176 GEU131176:GEV131176 GOQ131176:GOR131176 GYM131176:GYN131176 HII131176:HIJ131176 HSE131176:HSF131176 ICA131176:ICB131176 ILW131176:ILX131176 IVS131176:IVT131176 JFO131176:JFP131176 JPK131176:JPL131176 JZG131176:JZH131176 KJC131176:KJD131176 KSY131176:KSZ131176 LCU131176:LCV131176 LMQ131176:LMR131176 LWM131176:LWN131176 MGI131176:MGJ131176 MQE131176:MQF131176 NAA131176:NAB131176 NJW131176:NJX131176 NTS131176:NTT131176 ODO131176:ODP131176 ONK131176:ONL131176 OXG131176:OXH131176 PHC131176:PHD131176 PQY131176:PQZ131176 QAU131176:QAV131176 QKQ131176:QKR131176 QUM131176:QUN131176 REI131176:REJ131176 ROE131176:ROF131176 RYA131176:RYB131176 SHW131176:SHX131176 SRS131176:SRT131176 TBO131176:TBP131176 TLK131176:TLL131176 TVG131176:TVH131176 UFC131176:UFD131176 UOY131176:UOZ131176 UYU131176:UYV131176 VIQ131176:VIR131176 VSM131176:VSN131176 WCI131176:WCJ131176 WME131176:WMF131176 WWA131176:WWB131176 S196712:T196712 JO196712:JP196712 TK196712:TL196712 ADG196712:ADH196712 ANC196712:AND196712 AWY196712:AWZ196712 BGU196712:BGV196712 BQQ196712:BQR196712 CAM196712:CAN196712 CKI196712:CKJ196712 CUE196712:CUF196712 DEA196712:DEB196712 DNW196712:DNX196712 DXS196712:DXT196712 EHO196712:EHP196712 ERK196712:ERL196712 FBG196712:FBH196712 FLC196712:FLD196712 FUY196712:FUZ196712 GEU196712:GEV196712 GOQ196712:GOR196712 GYM196712:GYN196712 HII196712:HIJ196712 HSE196712:HSF196712 ICA196712:ICB196712 ILW196712:ILX196712 IVS196712:IVT196712 JFO196712:JFP196712 JPK196712:JPL196712 JZG196712:JZH196712 KJC196712:KJD196712 KSY196712:KSZ196712 LCU196712:LCV196712 LMQ196712:LMR196712 LWM196712:LWN196712 MGI196712:MGJ196712 MQE196712:MQF196712 NAA196712:NAB196712 NJW196712:NJX196712 NTS196712:NTT196712 ODO196712:ODP196712 ONK196712:ONL196712 OXG196712:OXH196712 PHC196712:PHD196712 PQY196712:PQZ196712 QAU196712:QAV196712 QKQ196712:QKR196712 QUM196712:QUN196712 REI196712:REJ196712 ROE196712:ROF196712 RYA196712:RYB196712 SHW196712:SHX196712 SRS196712:SRT196712 TBO196712:TBP196712 TLK196712:TLL196712 TVG196712:TVH196712 UFC196712:UFD196712 UOY196712:UOZ196712 UYU196712:UYV196712 VIQ196712:VIR196712 VSM196712:VSN196712 WCI196712:WCJ196712 WME196712:WMF196712 WWA196712:WWB196712 S262248:T262248 JO262248:JP262248 TK262248:TL262248 ADG262248:ADH262248 ANC262248:AND262248 AWY262248:AWZ262248 BGU262248:BGV262248 BQQ262248:BQR262248 CAM262248:CAN262248 CKI262248:CKJ262248 CUE262248:CUF262248 DEA262248:DEB262248 DNW262248:DNX262248 DXS262248:DXT262248 EHO262248:EHP262248 ERK262248:ERL262248 FBG262248:FBH262248 FLC262248:FLD262248 FUY262248:FUZ262248 GEU262248:GEV262248 GOQ262248:GOR262248 GYM262248:GYN262248 HII262248:HIJ262248 HSE262248:HSF262248 ICA262248:ICB262248 ILW262248:ILX262248 IVS262248:IVT262248 JFO262248:JFP262248 JPK262248:JPL262248 JZG262248:JZH262248 KJC262248:KJD262248 KSY262248:KSZ262248 LCU262248:LCV262248 LMQ262248:LMR262248 LWM262248:LWN262248 MGI262248:MGJ262248 MQE262248:MQF262248 NAA262248:NAB262248 NJW262248:NJX262248 NTS262248:NTT262248 ODO262248:ODP262248 ONK262248:ONL262248 OXG262248:OXH262248 PHC262248:PHD262248 PQY262248:PQZ262248 QAU262248:QAV262248 QKQ262248:QKR262248 QUM262248:QUN262248 REI262248:REJ262248 ROE262248:ROF262248 RYA262248:RYB262248 SHW262248:SHX262248 SRS262248:SRT262248 TBO262248:TBP262248 TLK262248:TLL262248 TVG262248:TVH262248 UFC262248:UFD262248 UOY262248:UOZ262248 UYU262248:UYV262248 VIQ262248:VIR262248 VSM262248:VSN262248 WCI262248:WCJ262248 WME262248:WMF262248 WWA262248:WWB262248 S327784:T327784 JO327784:JP327784 TK327784:TL327784 ADG327784:ADH327784 ANC327784:AND327784 AWY327784:AWZ327784 BGU327784:BGV327784 BQQ327784:BQR327784 CAM327784:CAN327784 CKI327784:CKJ327784 CUE327784:CUF327784 DEA327784:DEB327784 DNW327784:DNX327784 DXS327784:DXT327784 EHO327784:EHP327784 ERK327784:ERL327784 FBG327784:FBH327784 FLC327784:FLD327784 FUY327784:FUZ327784 GEU327784:GEV327784 GOQ327784:GOR327784 GYM327784:GYN327784 HII327784:HIJ327784 HSE327784:HSF327784 ICA327784:ICB327784 ILW327784:ILX327784 IVS327784:IVT327784 JFO327784:JFP327784 JPK327784:JPL327784 JZG327784:JZH327784 KJC327784:KJD327784 KSY327784:KSZ327784 LCU327784:LCV327784 LMQ327784:LMR327784 LWM327784:LWN327784 MGI327784:MGJ327784 MQE327784:MQF327784 NAA327784:NAB327784 NJW327784:NJX327784 NTS327784:NTT327784 ODO327784:ODP327784 ONK327784:ONL327784 OXG327784:OXH327784 PHC327784:PHD327784 PQY327784:PQZ327784 QAU327784:QAV327784 QKQ327784:QKR327784 QUM327784:QUN327784 REI327784:REJ327784 ROE327784:ROF327784 RYA327784:RYB327784 SHW327784:SHX327784 SRS327784:SRT327784 TBO327784:TBP327784 TLK327784:TLL327784 TVG327784:TVH327784 UFC327784:UFD327784 UOY327784:UOZ327784 UYU327784:UYV327784 VIQ327784:VIR327784 VSM327784:VSN327784 WCI327784:WCJ327784 WME327784:WMF327784 WWA327784:WWB327784 S393320:T393320 JO393320:JP393320 TK393320:TL393320 ADG393320:ADH393320 ANC393320:AND393320 AWY393320:AWZ393320 BGU393320:BGV393320 BQQ393320:BQR393320 CAM393320:CAN393320 CKI393320:CKJ393320 CUE393320:CUF393320 DEA393320:DEB393320 DNW393320:DNX393320 DXS393320:DXT393320 EHO393320:EHP393320 ERK393320:ERL393320 FBG393320:FBH393320 FLC393320:FLD393320 FUY393320:FUZ393320 GEU393320:GEV393320 GOQ393320:GOR393320 GYM393320:GYN393320 HII393320:HIJ393320 HSE393320:HSF393320 ICA393320:ICB393320 ILW393320:ILX393320 IVS393320:IVT393320 JFO393320:JFP393320 JPK393320:JPL393320 JZG393320:JZH393320 KJC393320:KJD393320 KSY393320:KSZ393320 LCU393320:LCV393320 LMQ393320:LMR393320 LWM393320:LWN393320 MGI393320:MGJ393320 MQE393320:MQF393320 NAA393320:NAB393320 NJW393320:NJX393320 NTS393320:NTT393320 ODO393320:ODP393320 ONK393320:ONL393320 OXG393320:OXH393320 PHC393320:PHD393320 PQY393320:PQZ393320 QAU393320:QAV393320 QKQ393320:QKR393320 QUM393320:QUN393320 REI393320:REJ393320 ROE393320:ROF393320 RYA393320:RYB393320 SHW393320:SHX393320 SRS393320:SRT393320 TBO393320:TBP393320 TLK393320:TLL393320 TVG393320:TVH393320 UFC393320:UFD393320 UOY393320:UOZ393320 UYU393320:UYV393320 VIQ393320:VIR393320 VSM393320:VSN393320 WCI393320:WCJ393320 WME393320:WMF393320 WWA393320:WWB393320 S458856:T458856 JO458856:JP458856 TK458856:TL458856 ADG458856:ADH458856 ANC458856:AND458856 AWY458856:AWZ458856 BGU458856:BGV458856 BQQ458856:BQR458856 CAM458856:CAN458856 CKI458856:CKJ458856 CUE458856:CUF458856 DEA458856:DEB458856 DNW458856:DNX458856 DXS458856:DXT458856 EHO458856:EHP458856 ERK458856:ERL458856 FBG458856:FBH458856 FLC458856:FLD458856 FUY458856:FUZ458856 GEU458856:GEV458856 GOQ458856:GOR458856 GYM458856:GYN458856 HII458856:HIJ458856 HSE458856:HSF458856 ICA458856:ICB458856 ILW458856:ILX458856 IVS458856:IVT458856 JFO458856:JFP458856 JPK458856:JPL458856 JZG458856:JZH458856 KJC458856:KJD458856 KSY458856:KSZ458856 LCU458856:LCV458856 LMQ458856:LMR458856 LWM458856:LWN458856 MGI458856:MGJ458856 MQE458856:MQF458856 NAA458856:NAB458856 NJW458856:NJX458856 NTS458856:NTT458856 ODO458856:ODP458856 ONK458856:ONL458856 OXG458856:OXH458856 PHC458856:PHD458856 PQY458856:PQZ458856 QAU458856:QAV458856 QKQ458856:QKR458856 QUM458856:QUN458856 REI458856:REJ458856 ROE458856:ROF458856 RYA458856:RYB458856 SHW458856:SHX458856 SRS458856:SRT458856 TBO458856:TBP458856 TLK458856:TLL458856 TVG458856:TVH458856 UFC458856:UFD458856 UOY458856:UOZ458856 UYU458856:UYV458856 VIQ458856:VIR458856 VSM458856:VSN458856 WCI458856:WCJ458856 WME458856:WMF458856 WWA458856:WWB458856 S524392:T524392 JO524392:JP524392 TK524392:TL524392 ADG524392:ADH524392 ANC524392:AND524392 AWY524392:AWZ524392 BGU524392:BGV524392 BQQ524392:BQR524392 CAM524392:CAN524392 CKI524392:CKJ524392 CUE524392:CUF524392 DEA524392:DEB524392 DNW524392:DNX524392 DXS524392:DXT524392 EHO524392:EHP524392 ERK524392:ERL524392 FBG524392:FBH524392 FLC524392:FLD524392 FUY524392:FUZ524392 GEU524392:GEV524392 GOQ524392:GOR524392 GYM524392:GYN524392 HII524392:HIJ524392 HSE524392:HSF524392 ICA524392:ICB524392 ILW524392:ILX524392 IVS524392:IVT524392 JFO524392:JFP524392 JPK524392:JPL524392 JZG524392:JZH524392 KJC524392:KJD524392 KSY524392:KSZ524392 LCU524392:LCV524392 LMQ524392:LMR524392 LWM524392:LWN524392 MGI524392:MGJ524392 MQE524392:MQF524392 NAA524392:NAB524392 NJW524392:NJX524392 NTS524392:NTT524392 ODO524392:ODP524392 ONK524392:ONL524392 OXG524392:OXH524392 PHC524392:PHD524392 PQY524392:PQZ524392 QAU524392:QAV524392 QKQ524392:QKR524392 QUM524392:QUN524392 REI524392:REJ524392 ROE524392:ROF524392 RYA524392:RYB524392 SHW524392:SHX524392 SRS524392:SRT524392 TBO524392:TBP524392 TLK524392:TLL524392 TVG524392:TVH524392 UFC524392:UFD524392 UOY524392:UOZ524392 UYU524392:UYV524392 VIQ524392:VIR524392 VSM524392:VSN524392 WCI524392:WCJ524392 WME524392:WMF524392 WWA524392:WWB524392 S589928:T589928 JO589928:JP589928 TK589928:TL589928 ADG589928:ADH589928 ANC589928:AND589928 AWY589928:AWZ589928 BGU589928:BGV589928 BQQ589928:BQR589928 CAM589928:CAN589928 CKI589928:CKJ589928 CUE589928:CUF589928 DEA589928:DEB589928 DNW589928:DNX589928 DXS589928:DXT589928 EHO589928:EHP589928 ERK589928:ERL589928 FBG589928:FBH589928 FLC589928:FLD589928 FUY589928:FUZ589928 GEU589928:GEV589928 GOQ589928:GOR589928 GYM589928:GYN589928 HII589928:HIJ589928 HSE589928:HSF589928 ICA589928:ICB589928 ILW589928:ILX589928 IVS589928:IVT589928 JFO589928:JFP589928 JPK589928:JPL589928 JZG589928:JZH589928 KJC589928:KJD589928 KSY589928:KSZ589928 LCU589928:LCV589928 LMQ589928:LMR589928 LWM589928:LWN589928 MGI589928:MGJ589928 MQE589928:MQF589928 NAA589928:NAB589928 NJW589928:NJX589928 NTS589928:NTT589928 ODO589928:ODP589928 ONK589928:ONL589928 OXG589928:OXH589928 PHC589928:PHD589928 PQY589928:PQZ589928 QAU589928:QAV589928 QKQ589928:QKR589928 QUM589928:QUN589928 REI589928:REJ589928 ROE589928:ROF589928 RYA589928:RYB589928 SHW589928:SHX589928 SRS589928:SRT589928 TBO589928:TBP589928 TLK589928:TLL589928 TVG589928:TVH589928 UFC589928:UFD589928 UOY589928:UOZ589928 UYU589928:UYV589928 VIQ589928:VIR589928 VSM589928:VSN589928 WCI589928:WCJ589928 WME589928:WMF589928 WWA589928:WWB589928 S655464:T655464 JO655464:JP655464 TK655464:TL655464 ADG655464:ADH655464 ANC655464:AND655464 AWY655464:AWZ655464 BGU655464:BGV655464 BQQ655464:BQR655464 CAM655464:CAN655464 CKI655464:CKJ655464 CUE655464:CUF655464 DEA655464:DEB655464 DNW655464:DNX655464 DXS655464:DXT655464 EHO655464:EHP655464 ERK655464:ERL655464 FBG655464:FBH655464 FLC655464:FLD655464 FUY655464:FUZ655464 GEU655464:GEV655464 GOQ655464:GOR655464 GYM655464:GYN655464 HII655464:HIJ655464 HSE655464:HSF655464 ICA655464:ICB655464 ILW655464:ILX655464 IVS655464:IVT655464 JFO655464:JFP655464 JPK655464:JPL655464 JZG655464:JZH655464 KJC655464:KJD655464 KSY655464:KSZ655464 LCU655464:LCV655464 LMQ655464:LMR655464 LWM655464:LWN655464 MGI655464:MGJ655464 MQE655464:MQF655464 NAA655464:NAB655464 NJW655464:NJX655464 NTS655464:NTT655464 ODO655464:ODP655464 ONK655464:ONL655464 OXG655464:OXH655464 PHC655464:PHD655464 PQY655464:PQZ655464 QAU655464:QAV655464 QKQ655464:QKR655464 QUM655464:QUN655464 REI655464:REJ655464 ROE655464:ROF655464 RYA655464:RYB655464 SHW655464:SHX655464 SRS655464:SRT655464 TBO655464:TBP655464 TLK655464:TLL655464 TVG655464:TVH655464 UFC655464:UFD655464 UOY655464:UOZ655464 UYU655464:UYV655464 VIQ655464:VIR655464 VSM655464:VSN655464 WCI655464:WCJ655464 WME655464:WMF655464 WWA655464:WWB655464 S721000:T721000 JO721000:JP721000 TK721000:TL721000 ADG721000:ADH721000 ANC721000:AND721000 AWY721000:AWZ721000 BGU721000:BGV721000 BQQ721000:BQR721000 CAM721000:CAN721000 CKI721000:CKJ721000 CUE721000:CUF721000 DEA721000:DEB721000 DNW721000:DNX721000 DXS721000:DXT721000 EHO721000:EHP721000 ERK721000:ERL721000 FBG721000:FBH721000 FLC721000:FLD721000 FUY721000:FUZ721000 GEU721000:GEV721000 GOQ721000:GOR721000 GYM721000:GYN721000 HII721000:HIJ721000 HSE721000:HSF721000 ICA721000:ICB721000 ILW721000:ILX721000 IVS721000:IVT721000 JFO721000:JFP721000 JPK721000:JPL721000 JZG721000:JZH721000 KJC721000:KJD721000 KSY721000:KSZ721000 LCU721000:LCV721000 LMQ721000:LMR721000 LWM721000:LWN721000 MGI721000:MGJ721000 MQE721000:MQF721000 NAA721000:NAB721000 NJW721000:NJX721000 NTS721000:NTT721000 ODO721000:ODP721000 ONK721000:ONL721000 OXG721000:OXH721000 PHC721000:PHD721000 PQY721000:PQZ721000 QAU721000:QAV721000 QKQ721000:QKR721000 QUM721000:QUN721000 REI721000:REJ721000 ROE721000:ROF721000 RYA721000:RYB721000 SHW721000:SHX721000 SRS721000:SRT721000 TBO721000:TBP721000 TLK721000:TLL721000 TVG721000:TVH721000 UFC721000:UFD721000 UOY721000:UOZ721000 UYU721000:UYV721000 VIQ721000:VIR721000 VSM721000:VSN721000 WCI721000:WCJ721000 WME721000:WMF721000 WWA721000:WWB721000 S786536:T786536 JO786536:JP786536 TK786536:TL786536 ADG786536:ADH786536 ANC786536:AND786536 AWY786536:AWZ786536 BGU786536:BGV786536 BQQ786536:BQR786536 CAM786536:CAN786536 CKI786536:CKJ786536 CUE786536:CUF786536 DEA786536:DEB786536 DNW786536:DNX786536 DXS786536:DXT786536 EHO786536:EHP786536 ERK786536:ERL786536 FBG786536:FBH786536 FLC786536:FLD786536 FUY786536:FUZ786536 GEU786536:GEV786536 GOQ786536:GOR786536 GYM786536:GYN786536 HII786536:HIJ786536 HSE786536:HSF786536 ICA786536:ICB786536 ILW786536:ILX786536 IVS786536:IVT786536 JFO786536:JFP786536 JPK786536:JPL786536 JZG786536:JZH786536 KJC786536:KJD786536 KSY786536:KSZ786536 LCU786536:LCV786536 LMQ786536:LMR786536 LWM786536:LWN786536 MGI786536:MGJ786536 MQE786536:MQF786536 NAA786536:NAB786536 NJW786536:NJX786536 NTS786536:NTT786536 ODO786536:ODP786536 ONK786536:ONL786536 OXG786536:OXH786536 PHC786536:PHD786536 PQY786536:PQZ786536 QAU786536:QAV786536 QKQ786536:QKR786536 QUM786536:QUN786536 REI786536:REJ786536 ROE786536:ROF786536 RYA786536:RYB786536 SHW786536:SHX786536 SRS786536:SRT786536 TBO786536:TBP786536 TLK786536:TLL786536 TVG786536:TVH786536 UFC786536:UFD786536 UOY786536:UOZ786536 UYU786536:UYV786536 VIQ786536:VIR786536 VSM786536:VSN786536 WCI786536:WCJ786536 WME786536:WMF786536 WWA786536:WWB786536 S852072:T852072 JO852072:JP852072 TK852072:TL852072 ADG852072:ADH852072 ANC852072:AND852072 AWY852072:AWZ852072 BGU852072:BGV852072 BQQ852072:BQR852072 CAM852072:CAN852072 CKI852072:CKJ852072 CUE852072:CUF852072 DEA852072:DEB852072 DNW852072:DNX852072 DXS852072:DXT852072 EHO852072:EHP852072 ERK852072:ERL852072 FBG852072:FBH852072 FLC852072:FLD852072 FUY852072:FUZ852072 GEU852072:GEV852072 GOQ852072:GOR852072 GYM852072:GYN852072 HII852072:HIJ852072 HSE852072:HSF852072 ICA852072:ICB852072 ILW852072:ILX852072 IVS852072:IVT852072 JFO852072:JFP852072 JPK852072:JPL852072 JZG852072:JZH852072 KJC852072:KJD852072 KSY852072:KSZ852072 LCU852072:LCV852072 LMQ852072:LMR852072 LWM852072:LWN852072 MGI852072:MGJ852072 MQE852072:MQF852072 NAA852072:NAB852072 NJW852072:NJX852072 NTS852072:NTT852072 ODO852072:ODP852072 ONK852072:ONL852072 OXG852072:OXH852072 PHC852072:PHD852072 PQY852072:PQZ852072 QAU852072:QAV852072 QKQ852072:QKR852072 QUM852072:QUN852072 REI852072:REJ852072 ROE852072:ROF852072 RYA852072:RYB852072 SHW852072:SHX852072 SRS852072:SRT852072 TBO852072:TBP852072 TLK852072:TLL852072 TVG852072:TVH852072 UFC852072:UFD852072 UOY852072:UOZ852072 UYU852072:UYV852072 VIQ852072:VIR852072 VSM852072:VSN852072 WCI852072:WCJ852072 WME852072:WMF852072 WWA852072:WWB852072 S917608:T917608 JO917608:JP917608 TK917608:TL917608 ADG917608:ADH917608 ANC917608:AND917608 AWY917608:AWZ917608 BGU917608:BGV917608 BQQ917608:BQR917608 CAM917608:CAN917608 CKI917608:CKJ917608 CUE917608:CUF917608 DEA917608:DEB917608 DNW917608:DNX917608 DXS917608:DXT917608 EHO917608:EHP917608 ERK917608:ERL917608 FBG917608:FBH917608 FLC917608:FLD917608 FUY917608:FUZ917608 GEU917608:GEV917608 GOQ917608:GOR917608 GYM917608:GYN917608 HII917608:HIJ917608 HSE917608:HSF917608 ICA917608:ICB917608 ILW917608:ILX917608 IVS917608:IVT917608 JFO917608:JFP917608 JPK917608:JPL917608 JZG917608:JZH917608 KJC917608:KJD917608 KSY917608:KSZ917608 LCU917608:LCV917608 LMQ917608:LMR917608 LWM917608:LWN917608 MGI917608:MGJ917608 MQE917608:MQF917608 NAA917608:NAB917608 NJW917608:NJX917608 NTS917608:NTT917608 ODO917608:ODP917608 ONK917608:ONL917608 OXG917608:OXH917608 PHC917608:PHD917608 PQY917608:PQZ917608 QAU917608:QAV917608 QKQ917608:QKR917608 QUM917608:QUN917608 REI917608:REJ917608 ROE917608:ROF917608 RYA917608:RYB917608 SHW917608:SHX917608 SRS917608:SRT917608 TBO917608:TBP917608 TLK917608:TLL917608 TVG917608:TVH917608 UFC917608:UFD917608 UOY917608:UOZ917608 UYU917608:UYV917608 VIQ917608:VIR917608 VSM917608:VSN917608 WCI917608:WCJ917608 WME917608:WMF917608 WWA917608:WWB917608 S983144:T983144 JO983144:JP983144 TK983144:TL983144 ADG983144:ADH983144 ANC983144:AND983144 AWY983144:AWZ983144 BGU983144:BGV983144 BQQ983144:BQR983144 CAM983144:CAN983144 CKI983144:CKJ983144 CUE983144:CUF983144 DEA983144:DEB983144 DNW983144:DNX983144 DXS983144:DXT983144 EHO983144:EHP983144 ERK983144:ERL983144 FBG983144:FBH983144 FLC983144:FLD983144 FUY983144:FUZ983144 GEU983144:GEV983144 GOQ983144:GOR983144 GYM983144:GYN983144 HII983144:HIJ983144 HSE983144:HSF983144 ICA983144:ICB983144 ILW983144:ILX983144 IVS983144:IVT983144 JFO983144:JFP983144 JPK983144:JPL983144 JZG983144:JZH983144 KJC983144:KJD983144 KSY983144:KSZ983144 LCU983144:LCV983144 LMQ983144:LMR983144 LWM983144:LWN983144 MGI983144:MGJ983144 MQE983144:MQF983144 NAA983144:NAB983144 NJW983144:NJX983144 NTS983144:NTT983144 ODO983144:ODP983144 ONK983144:ONL983144 OXG983144:OXH983144 PHC983144:PHD983144 PQY983144:PQZ983144 QAU983144:QAV983144 QKQ983144:QKR983144 QUM983144:QUN983144 REI983144:REJ983144 ROE983144:ROF983144 RYA983144:RYB983144 SHW983144:SHX983144 SRS983144:SRT983144 TBO983144:TBP983144 TLK983144:TLL983144 TVG983144:TVH983144 UFC983144:UFD983144 UOY983144:UOZ983144 UYU983144:UYV983144 VIQ983144:VIR983144 VSM983144:VSN983144 WCI983144:WCJ983144 WME983144:WMF983144 WWA983144:WWB983144 S111:T111 JO111:JP111 TK111:TL111 ADG111:ADH111 ANC111:AND111 AWY111:AWZ111 BGU111:BGV111 BQQ111:BQR111 CAM111:CAN111 CKI111:CKJ111 CUE111:CUF111 DEA111:DEB111 DNW111:DNX111 DXS111:DXT111 EHO111:EHP111 ERK111:ERL111 FBG111:FBH111 FLC111:FLD111 FUY111:FUZ111 GEU111:GEV111 GOQ111:GOR111 GYM111:GYN111 HII111:HIJ111 HSE111:HSF111 ICA111:ICB111 ILW111:ILX111 IVS111:IVT111 JFO111:JFP111 JPK111:JPL111 JZG111:JZH111 KJC111:KJD111 KSY111:KSZ111 LCU111:LCV111 LMQ111:LMR111 LWM111:LWN111 MGI111:MGJ111 MQE111:MQF111 NAA111:NAB111 NJW111:NJX111 NTS111:NTT111 ODO111:ODP111 ONK111:ONL111 OXG111:OXH111 PHC111:PHD111 PQY111:PQZ111 QAU111:QAV111 QKQ111:QKR111 QUM111:QUN111 REI111:REJ111 ROE111:ROF111 RYA111:RYB111 SHW111:SHX111 SRS111:SRT111 TBO111:TBP111 TLK111:TLL111 TVG111:TVH111 UFC111:UFD111 UOY111:UOZ111 UYU111:UYV111 VIQ111:VIR111 VSM111:VSN111 WCI111:WCJ111 WME111:WMF111 WWA111:WWB111 S65648:T65648 JO65648:JP65648 TK65648:TL65648 ADG65648:ADH65648 ANC65648:AND65648 AWY65648:AWZ65648 BGU65648:BGV65648 BQQ65648:BQR65648 CAM65648:CAN65648 CKI65648:CKJ65648 CUE65648:CUF65648 DEA65648:DEB65648 DNW65648:DNX65648 DXS65648:DXT65648 EHO65648:EHP65648 ERK65648:ERL65648 FBG65648:FBH65648 FLC65648:FLD65648 FUY65648:FUZ65648 GEU65648:GEV65648 GOQ65648:GOR65648 GYM65648:GYN65648 HII65648:HIJ65648 HSE65648:HSF65648 ICA65648:ICB65648 ILW65648:ILX65648 IVS65648:IVT65648 JFO65648:JFP65648 JPK65648:JPL65648 JZG65648:JZH65648 KJC65648:KJD65648 KSY65648:KSZ65648 LCU65648:LCV65648 LMQ65648:LMR65648 LWM65648:LWN65648 MGI65648:MGJ65648 MQE65648:MQF65648 NAA65648:NAB65648 NJW65648:NJX65648 NTS65648:NTT65648 ODO65648:ODP65648 ONK65648:ONL65648 OXG65648:OXH65648 PHC65648:PHD65648 PQY65648:PQZ65648 QAU65648:QAV65648 QKQ65648:QKR65648 QUM65648:QUN65648 REI65648:REJ65648 ROE65648:ROF65648 RYA65648:RYB65648 SHW65648:SHX65648 SRS65648:SRT65648 TBO65648:TBP65648 TLK65648:TLL65648 TVG65648:TVH65648 UFC65648:UFD65648 UOY65648:UOZ65648 UYU65648:UYV65648 VIQ65648:VIR65648 VSM65648:VSN65648 WCI65648:WCJ65648 WME65648:WMF65648 WWA65648:WWB65648 S131184:T131184 JO131184:JP131184 TK131184:TL131184 ADG131184:ADH131184 ANC131184:AND131184 AWY131184:AWZ131184 BGU131184:BGV131184 BQQ131184:BQR131184 CAM131184:CAN131184 CKI131184:CKJ131184 CUE131184:CUF131184 DEA131184:DEB131184 DNW131184:DNX131184 DXS131184:DXT131184 EHO131184:EHP131184 ERK131184:ERL131184 FBG131184:FBH131184 FLC131184:FLD131184 FUY131184:FUZ131184 GEU131184:GEV131184 GOQ131184:GOR131184 GYM131184:GYN131184 HII131184:HIJ131184 HSE131184:HSF131184 ICA131184:ICB131184 ILW131184:ILX131184 IVS131184:IVT131184 JFO131184:JFP131184 JPK131184:JPL131184 JZG131184:JZH131184 KJC131184:KJD131184 KSY131184:KSZ131184 LCU131184:LCV131184 LMQ131184:LMR131184 LWM131184:LWN131184 MGI131184:MGJ131184 MQE131184:MQF131184 NAA131184:NAB131184 NJW131184:NJX131184 NTS131184:NTT131184 ODO131184:ODP131184 ONK131184:ONL131184 OXG131184:OXH131184 PHC131184:PHD131184 PQY131184:PQZ131184 QAU131184:QAV131184 QKQ131184:QKR131184 QUM131184:QUN131184 REI131184:REJ131184 ROE131184:ROF131184 RYA131184:RYB131184 SHW131184:SHX131184 SRS131184:SRT131184 TBO131184:TBP131184 TLK131184:TLL131184 TVG131184:TVH131184 UFC131184:UFD131184 UOY131184:UOZ131184 UYU131184:UYV131184 VIQ131184:VIR131184 VSM131184:VSN131184 WCI131184:WCJ131184 WME131184:WMF131184 WWA131184:WWB131184 S196720:T196720 JO196720:JP196720 TK196720:TL196720 ADG196720:ADH196720 ANC196720:AND196720 AWY196720:AWZ196720 BGU196720:BGV196720 BQQ196720:BQR196720 CAM196720:CAN196720 CKI196720:CKJ196720 CUE196720:CUF196720 DEA196720:DEB196720 DNW196720:DNX196720 DXS196720:DXT196720 EHO196720:EHP196720 ERK196720:ERL196720 FBG196720:FBH196720 FLC196720:FLD196720 FUY196720:FUZ196720 GEU196720:GEV196720 GOQ196720:GOR196720 GYM196720:GYN196720 HII196720:HIJ196720 HSE196720:HSF196720 ICA196720:ICB196720 ILW196720:ILX196720 IVS196720:IVT196720 JFO196720:JFP196720 JPK196720:JPL196720 JZG196720:JZH196720 KJC196720:KJD196720 KSY196720:KSZ196720 LCU196720:LCV196720 LMQ196720:LMR196720 LWM196720:LWN196720 MGI196720:MGJ196720 MQE196720:MQF196720 NAA196720:NAB196720 NJW196720:NJX196720 NTS196720:NTT196720 ODO196720:ODP196720 ONK196720:ONL196720 OXG196720:OXH196720 PHC196720:PHD196720 PQY196720:PQZ196720 QAU196720:QAV196720 QKQ196720:QKR196720 QUM196720:QUN196720 REI196720:REJ196720 ROE196720:ROF196720 RYA196720:RYB196720 SHW196720:SHX196720 SRS196720:SRT196720 TBO196720:TBP196720 TLK196720:TLL196720 TVG196720:TVH196720 UFC196720:UFD196720 UOY196720:UOZ196720 UYU196720:UYV196720 VIQ196720:VIR196720 VSM196720:VSN196720 WCI196720:WCJ196720 WME196720:WMF196720 WWA196720:WWB196720 S262256:T262256 JO262256:JP262256 TK262256:TL262256 ADG262256:ADH262256 ANC262256:AND262256 AWY262256:AWZ262256 BGU262256:BGV262256 BQQ262256:BQR262256 CAM262256:CAN262256 CKI262256:CKJ262256 CUE262256:CUF262256 DEA262256:DEB262256 DNW262256:DNX262256 DXS262256:DXT262256 EHO262256:EHP262256 ERK262256:ERL262256 FBG262256:FBH262256 FLC262256:FLD262256 FUY262256:FUZ262256 GEU262256:GEV262256 GOQ262256:GOR262256 GYM262256:GYN262256 HII262256:HIJ262256 HSE262256:HSF262256 ICA262256:ICB262256 ILW262256:ILX262256 IVS262256:IVT262256 JFO262256:JFP262256 JPK262256:JPL262256 JZG262256:JZH262256 KJC262256:KJD262256 KSY262256:KSZ262256 LCU262256:LCV262256 LMQ262256:LMR262256 LWM262256:LWN262256 MGI262256:MGJ262256 MQE262256:MQF262256 NAA262256:NAB262256 NJW262256:NJX262256 NTS262256:NTT262256 ODO262256:ODP262256 ONK262256:ONL262256 OXG262256:OXH262256 PHC262256:PHD262256 PQY262256:PQZ262256 QAU262256:QAV262256 QKQ262256:QKR262256 QUM262256:QUN262256 REI262256:REJ262256 ROE262256:ROF262256 RYA262256:RYB262256 SHW262256:SHX262256 SRS262256:SRT262256 TBO262256:TBP262256 TLK262256:TLL262256 TVG262256:TVH262256 UFC262256:UFD262256 UOY262256:UOZ262256 UYU262256:UYV262256 VIQ262256:VIR262256 VSM262256:VSN262256 WCI262256:WCJ262256 WME262256:WMF262256 WWA262256:WWB262256 S327792:T327792 JO327792:JP327792 TK327792:TL327792 ADG327792:ADH327792 ANC327792:AND327792 AWY327792:AWZ327792 BGU327792:BGV327792 BQQ327792:BQR327792 CAM327792:CAN327792 CKI327792:CKJ327792 CUE327792:CUF327792 DEA327792:DEB327792 DNW327792:DNX327792 DXS327792:DXT327792 EHO327792:EHP327792 ERK327792:ERL327792 FBG327792:FBH327792 FLC327792:FLD327792 FUY327792:FUZ327792 GEU327792:GEV327792 GOQ327792:GOR327792 GYM327792:GYN327792 HII327792:HIJ327792 HSE327792:HSF327792 ICA327792:ICB327792 ILW327792:ILX327792 IVS327792:IVT327792 JFO327792:JFP327792 JPK327792:JPL327792 JZG327792:JZH327792 KJC327792:KJD327792 KSY327792:KSZ327792 LCU327792:LCV327792 LMQ327792:LMR327792 LWM327792:LWN327792 MGI327792:MGJ327792 MQE327792:MQF327792 NAA327792:NAB327792 NJW327792:NJX327792 NTS327792:NTT327792 ODO327792:ODP327792 ONK327792:ONL327792 OXG327792:OXH327792 PHC327792:PHD327792 PQY327792:PQZ327792 QAU327792:QAV327792 QKQ327792:QKR327792 QUM327792:QUN327792 REI327792:REJ327792 ROE327792:ROF327792 RYA327792:RYB327792 SHW327792:SHX327792 SRS327792:SRT327792 TBO327792:TBP327792 TLK327792:TLL327792 TVG327792:TVH327792 UFC327792:UFD327792 UOY327792:UOZ327792 UYU327792:UYV327792 VIQ327792:VIR327792 VSM327792:VSN327792 WCI327792:WCJ327792 WME327792:WMF327792 WWA327792:WWB327792 S393328:T393328 JO393328:JP393328 TK393328:TL393328 ADG393328:ADH393328 ANC393328:AND393328 AWY393328:AWZ393328 BGU393328:BGV393328 BQQ393328:BQR393328 CAM393328:CAN393328 CKI393328:CKJ393328 CUE393328:CUF393328 DEA393328:DEB393328 DNW393328:DNX393328 DXS393328:DXT393328 EHO393328:EHP393328 ERK393328:ERL393328 FBG393328:FBH393328 FLC393328:FLD393328 FUY393328:FUZ393328 GEU393328:GEV393328 GOQ393328:GOR393328 GYM393328:GYN393328 HII393328:HIJ393328 HSE393328:HSF393328 ICA393328:ICB393328 ILW393328:ILX393328 IVS393328:IVT393328 JFO393328:JFP393328 JPK393328:JPL393328 JZG393328:JZH393328 KJC393328:KJD393328 KSY393328:KSZ393328 LCU393328:LCV393328 LMQ393328:LMR393328 LWM393328:LWN393328 MGI393328:MGJ393328 MQE393328:MQF393328 NAA393328:NAB393328 NJW393328:NJX393328 NTS393328:NTT393328 ODO393328:ODP393328 ONK393328:ONL393328 OXG393328:OXH393328 PHC393328:PHD393328 PQY393328:PQZ393328 QAU393328:QAV393328 QKQ393328:QKR393328 QUM393328:QUN393328 REI393328:REJ393328 ROE393328:ROF393328 RYA393328:RYB393328 SHW393328:SHX393328 SRS393328:SRT393328 TBO393328:TBP393328 TLK393328:TLL393328 TVG393328:TVH393328 UFC393328:UFD393328 UOY393328:UOZ393328 UYU393328:UYV393328 VIQ393328:VIR393328 VSM393328:VSN393328 WCI393328:WCJ393328 WME393328:WMF393328 WWA393328:WWB393328 S458864:T458864 JO458864:JP458864 TK458864:TL458864 ADG458864:ADH458864 ANC458864:AND458864 AWY458864:AWZ458864 BGU458864:BGV458864 BQQ458864:BQR458864 CAM458864:CAN458864 CKI458864:CKJ458864 CUE458864:CUF458864 DEA458864:DEB458864 DNW458864:DNX458864 DXS458864:DXT458864 EHO458864:EHP458864 ERK458864:ERL458864 FBG458864:FBH458864 FLC458864:FLD458864 FUY458864:FUZ458864 GEU458864:GEV458864 GOQ458864:GOR458864 GYM458864:GYN458864 HII458864:HIJ458864 HSE458864:HSF458864 ICA458864:ICB458864 ILW458864:ILX458864 IVS458864:IVT458864 JFO458864:JFP458864 JPK458864:JPL458864 JZG458864:JZH458864 KJC458864:KJD458864 KSY458864:KSZ458864 LCU458864:LCV458864 LMQ458864:LMR458864 LWM458864:LWN458864 MGI458864:MGJ458864 MQE458864:MQF458864 NAA458864:NAB458864 NJW458864:NJX458864 NTS458864:NTT458864 ODO458864:ODP458864 ONK458864:ONL458864 OXG458864:OXH458864 PHC458864:PHD458864 PQY458864:PQZ458864 QAU458864:QAV458864 QKQ458864:QKR458864 QUM458864:QUN458864 REI458864:REJ458864 ROE458864:ROF458864 RYA458864:RYB458864 SHW458864:SHX458864 SRS458864:SRT458864 TBO458864:TBP458864 TLK458864:TLL458864 TVG458864:TVH458864 UFC458864:UFD458864 UOY458864:UOZ458864 UYU458864:UYV458864 VIQ458864:VIR458864 VSM458864:VSN458864 WCI458864:WCJ458864 WME458864:WMF458864 WWA458864:WWB458864 S524400:T524400 JO524400:JP524400 TK524400:TL524400 ADG524400:ADH524400 ANC524400:AND524400 AWY524400:AWZ524400 BGU524400:BGV524400 BQQ524400:BQR524400 CAM524400:CAN524400 CKI524400:CKJ524400 CUE524400:CUF524400 DEA524400:DEB524400 DNW524400:DNX524400 DXS524400:DXT524400 EHO524400:EHP524400 ERK524400:ERL524400 FBG524400:FBH524400 FLC524400:FLD524400 FUY524400:FUZ524400 GEU524400:GEV524400 GOQ524400:GOR524400 GYM524400:GYN524400 HII524400:HIJ524400 HSE524400:HSF524400 ICA524400:ICB524400 ILW524400:ILX524400 IVS524400:IVT524400 JFO524400:JFP524400 JPK524400:JPL524400 JZG524400:JZH524400 KJC524400:KJD524400 KSY524400:KSZ524400 LCU524400:LCV524400 LMQ524400:LMR524400 LWM524400:LWN524400 MGI524400:MGJ524400 MQE524400:MQF524400 NAA524400:NAB524400 NJW524400:NJX524400 NTS524400:NTT524400 ODO524400:ODP524400 ONK524400:ONL524400 OXG524400:OXH524400 PHC524400:PHD524400 PQY524400:PQZ524400 QAU524400:QAV524400 QKQ524400:QKR524400 QUM524400:QUN524400 REI524400:REJ524400 ROE524400:ROF524400 RYA524400:RYB524400 SHW524400:SHX524400 SRS524400:SRT524400 TBO524400:TBP524400 TLK524400:TLL524400 TVG524400:TVH524400 UFC524400:UFD524400 UOY524400:UOZ524400 UYU524400:UYV524400 VIQ524400:VIR524400 VSM524400:VSN524400 WCI524400:WCJ524400 WME524400:WMF524400 WWA524400:WWB524400 S589936:T589936 JO589936:JP589936 TK589936:TL589936 ADG589936:ADH589936 ANC589936:AND589936 AWY589936:AWZ589936 BGU589936:BGV589936 BQQ589936:BQR589936 CAM589936:CAN589936 CKI589936:CKJ589936 CUE589936:CUF589936 DEA589936:DEB589936 DNW589936:DNX589936 DXS589936:DXT589936 EHO589936:EHP589936 ERK589936:ERL589936 FBG589936:FBH589936 FLC589936:FLD589936 FUY589936:FUZ589936 GEU589936:GEV589936 GOQ589936:GOR589936 GYM589936:GYN589936 HII589936:HIJ589936 HSE589936:HSF589936 ICA589936:ICB589936 ILW589936:ILX589936 IVS589936:IVT589936 JFO589936:JFP589936 JPK589936:JPL589936 JZG589936:JZH589936 KJC589936:KJD589936 KSY589936:KSZ589936 LCU589936:LCV589936 LMQ589936:LMR589936 LWM589936:LWN589936 MGI589936:MGJ589936 MQE589936:MQF589936 NAA589936:NAB589936 NJW589936:NJX589936 NTS589936:NTT589936 ODO589936:ODP589936 ONK589936:ONL589936 OXG589936:OXH589936 PHC589936:PHD589936 PQY589936:PQZ589936 QAU589936:QAV589936 QKQ589936:QKR589936 QUM589936:QUN589936 REI589936:REJ589936 ROE589936:ROF589936 RYA589936:RYB589936 SHW589936:SHX589936 SRS589936:SRT589936 TBO589936:TBP589936 TLK589936:TLL589936 TVG589936:TVH589936 UFC589936:UFD589936 UOY589936:UOZ589936 UYU589936:UYV589936 VIQ589936:VIR589936 VSM589936:VSN589936 WCI589936:WCJ589936 WME589936:WMF589936 WWA589936:WWB589936 S655472:T655472 JO655472:JP655472 TK655472:TL655472 ADG655472:ADH655472 ANC655472:AND655472 AWY655472:AWZ655472 BGU655472:BGV655472 BQQ655472:BQR655472 CAM655472:CAN655472 CKI655472:CKJ655472 CUE655472:CUF655472 DEA655472:DEB655472 DNW655472:DNX655472 DXS655472:DXT655472 EHO655472:EHP655472 ERK655472:ERL655472 FBG655472:FBH655472 FLC655472:FLD655472 FUY655472:FUZ655472 GEU655472:GEV655472 GOQ655472:GOR655472 GYM655472:GYN655472 HII655472:HIJ655472 HSE655472:HSF655472 ICA655472:ICB655472 ILW655472:ILX655472 IVS655472:IVT655472 JFO655472:JFP655472 JPK655472:JPL655472 JZG655472:JZH655472 KJC655472:KJD655472 KSY655472:KSZ655472 LCU655472:LCV655472 LMQ655472:LMR655472 LWM655472:LWN655472 MGI655472:MGJ655472 MQE655472:MQF655472 NAA655472:NAB655472 NJW655472:NJX655472 NTS655472:NTT655472 ODO655472:ODP655472 ONK655472:ONL655472 OXG655472:OXH655472 PHC655472:PHD655472 PQY655472:PQZ655472 QAU655472:QAV655472 QKQ655472:QKR655472 QUM655472:QUN655472 REI655472:REJ655472 ROE655472:ROF655472 RYA655472:RYB655472 SHW655472:SHX655472 SRS655472:SRT655472 TBO655472:TBP655472 TLK655472:TLL655472 TVG655472:TVH655472 UFC655472:UFD655472 UOY655472:UOZ655472 UYU655472:UYV655472 VIQ655472:VIR655472 VSM655472:VSN655472 WCI655472:WCJ655472 WME655472:WMF655472 WWA655472:WWB655472 S721008:T721008 JO721008:JP721008 TK721008:TL721008 ADG721008:ADH721008 ANC721008:AND721008 AWY721008:AWZ721008 BGU721008:BGV721008 BQQ721008:BQR721008 CAM721008:CAN721008 CKI721008:CKJ721008 CUE721008:CUF721008 DEA721008:DEB721008 DNW721008:DNX721008 DXS721008:DXT721008 EHO721008:EHP721008 ERK721008:ERL721008 FBG721008:FBH721008 FLC721008:FLD721008 FUY721008:FUZ721008 GEU721008:GEV721008 GOQ721008:GOR721008 GYM721008:GYN721008 HII721008:HIJ721008 HSE721008:HSF721008 ICA721008:ICB721008 ILW721008:ILX721008 IVS721008:IVT721008 JFO721008:JFP721008 JPK721008:JPL721008 JZG721008:JZH721008 KJC721008:KJD721008 KSY721008:KSZ721008 LCU721008:LCV721008 LMQ721008:LMR721008 LWM721008:LWN721008 MGI721008:MGJ721008 MQE721008:MQF721008 NAA721008:NAB721008 NJW721008:NJX721008 NTS721008:NTT721008 ODO721008:ODP721008 ONK721008:ONL721008 OXG721008:OXH721008 PHC721008:PHD721008 PQY721008:PQZ721008 QAU721008:QAV721008 QKQ721008:QKR721008 QUM721008:QUN721008 REI721008:REJ721008 ROE721008:ROF721008 RYA721008:RYB721008 SHW721008:SHX721008 SRS721008:SRT721008 TBO721008:TBP721008 TLK721008:TLL721008 TVG721008:TVH721008 UFC721008:UFD721008 UOY721008:UOZ721008 UYU721008:UYV721008 VIQ721008:VIR721008 VSM721008:VSN721008 WCI721008:WCJ721008 WME721008:WMF721008 WWA721008:WWB721008 S786544:T786544 JO786544:JP786544 TK786544:TL786544 ADG786544:ADH786544 ANC786544:AND786544 AWY786544:AWZ786544 BGU786544:BGV786544 BQQ786544:BQR786544 CAM786544:CAN786544 CKI786544:CKJ786544 CUE786544:CUF786544 DEA786544:DEB786544 DNW786544:DNX786544 DXS786544:DXT786544 EHO786544:EHP786544 ERK786544:ERL786544 FBG786544:FBH786544 FLC786544:FLD786544 FUY786544:FUZ786544 GEU786544:GEV786544 GOQ786544:GOR786544 GYM786544:GYN786544 HII786544:HIJ786544 HSE786544:HSF786544 ICA786544:ICB786544 ILW786544:ILX786544 IVS786544:IVT786544 JFO786544:JFP786544 JPK786544:JPL786544 JZG786544:JZH786544 KJC786544:KJD786544 KSY786544:KSZ786544 LCU786544:LCV786544 LMQ786544:LMR786544 LWM786544:LWN786544 MGI786544:MGJ786544 MQE786544:MQF786544 NAA786544:NAB786544 NJW786544:NJX786544 NTS786544:NTT786544 ODO786544:ODP786544 ONK786544:ONL786544 OXG786544:OXH786544 PHC786544:PHD786544 PQY786544:PQZ786544 QAU786544:QAV786544 QKQ786544:QKR786544 QUM786544:QUN786544 REI786544:REJ786544 ROE786544:ROF786544 RYA786544:RYB786544 SHW786544:SHX786544 SRS786544:SRT786544 TBO786544:TBP786544 TLK786544:TLL786544 TVG786544:TVH786544 UFC786544:UFD786544 UOY786544:UOZ786544 UYU786544:UYV786544 VIQ786544:VIR786544 VSM786544:VSN786544 WCI786544:WCJ786544 WME786544:WMF786544 WWA786544:WWB786544 S852080:T852080 JO852080:JP852080 TK852080:TL852080 ADG852080:ADH852080 ANC852080:AND852080 AWY852080:AWZ852080 BGU852080:BGV852080 BQQ852080:BQR852080 CAM852080:CAN852080 CKI852080:CKJ852080 CUE852080:CUF852080 DEA852080:DEB852080 DNW852080:DNX852080 DXS852080:DXT852080 EHO852080:EHP852080 ERK852080:ERL852080 FBG852080:FBH852080 FLC852080:FLD852080 FUY852080:FUZ852080 GEU852080:GEV852080 GOQ852080:GOR852080 GYM852080:GYN852080 HII852080:HIJ852080 HSE852080:HSF852080 ICA852080:ICB852080 ILW852080:ILX852080 IVS852080:IVT852080 JFO852080:JFP852080 JPK852080:JPL852080 JZG852080:JZH852080 KJC852080:KJD852080 KSY852080:KSZ852080 LCU852080:LCV852080 LMQ852080:LMR852080 LWM852080:LWN852080 MGI852080:MGJ852080 MQE852080:MQF852080 NAA852080:NAB852080 NJW852080:NJX852080 NTS852080:NTT852080 ODO852080:ODP852080 ONK852080:ONL852080 OXG852080:OXH852080 PHC852080:PHD852080 PQY852080:PQZ852080 QAU852080:QAV852080 QKQ852080:QKR852080 QUM852080:QUN852080 REI852080:REJ852080 ROE852080:ROF852080 RYA852080:RYB852080 SHW852080:SHX852080 SRS852080:SRT852080 TBO852080:TBP852080 TLK852080:TLL852080 TVG852080:TVH852080 UFC852080:UFD852080 UOY852080:UOZ852080 UYU852080:UYV852080 VIQ852080:VIR852080 VSM852080:VSN852080 WCI852080:WCJ852080 WME852080:WMF852080 WWA852080:WWB852080 S917616:T917616 JO917616:JP917616 TK917616:TL917616 ADG917616:ADH917616 ANC917616:AND917616 AWY917616:AWZ917616 BGU917616:BGV917616 BQQ917616:BQR917616 CAM917616:CAN917616 CKI917616:CKJ917616 CUE917616:CUF917616 DEA917616:DEB917616 DNW917616:DNX917616 DXS917616:DXT917616 EHO917616:EHP917616 ERK917616:ERL917616 FBG917616:FBH917616 FLC917616:FLD917616 FUY917616:FUZ917616 GEU917616:GEV917616 GOQ917616:GOR917616 GYM917616:GYN917616 HII917616:HIJ917616 HSE917616:HSF917616 ICA917616:ICB917616 ILW917616:ILX917616 IVS917616:IVT917616 JFO917616:JFP917616 JPK917616:JPL917616 JZG917616:JZH917616 KJC917616:KJD917616 KSY917616:KSZ917616 LCU917616:LCV917616 LMQ917616:LMR917616 LWM917616:LWN917616 MGI917616:MGJ917616 MQE917616:MQF917616 NAA917616:NAB917616 NJW917616:NJX917616 NTS917616:NTT917616 ODO917616:ODP917616 ONK917616:ONL917616 OXG917616:OXH917616 PHC917616:PHD917616 PQY917616:PQZ917616 QAU917616:QAV917616 QKQ917616:QKR917616 QUM917616:QUN917616 REI917616:REJ917616 ROE917616:ROF917616 RYA917616:RYB917616 SHW917616:SHX917616 SRS917616:SRT917616 TBO917616:TBP917616 TLK917616:TLL917616 TVG917616:TVH917616 UFC917616:UFD917616 UOY917616:UOZ917616 UYU917616:UYV917616 VIQ917616:VIR917616 VSM917616:VSN917616 WCI917616:WCJ917616 WME917616:WMF917616 WWA917616:WWB917616 S983152:T983152 JO983152:JP983152 TK983152:TL983152 ADG983152:ADH983152 ANC983152:AND983152 AWY983152:AWZ983152 BGU983152:BGV983152 BQQ983152:BQR983152 CAM983152:CAN983152 CKI983152:CKJ983152 CUE983152:CUF983152 DEA983152:DEB983152 DNW983152:DNX983152 DXS983152:DXT983152 EHO983152:EHP983152 ERK983152:ERL983152 FBG983152:FBH983152 FLC983152:FLD983152 FUY983152:FUZ983152 GEU983152:GEV983152 GOQ983152:GOR983152 GYM983152:GYN983152 HII983152:HIJ983152 HSE983152:HSF983152 ICA983152:ICB983152 ILW983152:ILX983152 IVS983152:IVT983152 JFO983152:JFP983152 JPK983152:JPL983152 JZG983152:JZH983152 KJC983152:KJD983152 KSY983152:KSZ983152 LCU983152:LCV983152 LMQ983152:LMR983152 LWM983152:LWN983152 MGI983152:MGJ983152 MQE983152:MQF983152 NAA983152:NAB983152 NJW983152:NJX983152 NTS983152:NTT983152 ODO983152:ODP983152 ONK983152:ONL983152 OXG983152:OXH983152 PHC983152:PHD983152 PQY983152:PQZ983152 QAU983152:QAV983152 QKQ983152:QKR983152 QUM983152:QUN983152 REI983152:REJ983152 ROE983152:ROF983152 RYA983152:RYB983152 SHW983152:SHX983152 SRS983152:SRT983152 TBO983152:TBP983152 TLK983152:TLL983152 TVG983152:TVH983152 UFC983152:UFD983152 UOY983152:UOZ983152 UYU983152:UYV983152 VIQ983152:VIR983152 VSM983152:VSN983152 WCI983152:WCJ983152 WME983152:WMF983152 WWA983152:WWB983152">
      <formula1>1</formula1>
      <formula2>99</formula2>
    </dataValidation>
    <dataValidation imeMode="off" allowBlank="1" showInputMessage="1" showErrorMessage="1" promptTitle="（お届け先①）電話番号" prompt="『－』をつけて、入力下さい。_x000a_例：_x000a_025-211-3219" sqref="D109:J109 IZ109:JF109 SV109:TB109 ACR109:ACX109 AMN109:AMT109 AWJ109:AWP109 BGF109:BGL109 BQB109:BQH109 BZX109:CAD109 CJT109:CJZ109 CTP109:CTV109 DDL109:DDR109 DNH109:DNN109 DXD109:DXJ109 EGZ109:EHF109 EQV109:ERB109 FAR109:FAX109 FKN109:FKT109 FUJ109:FUP109 GEF109:GEL109 GOB109:GOH109 GXX109:GYD109 HHT109:HHZ109 HRP109:HRV109 IBL109:IBR109 ILH109:ILN109 IVD109:IVJ109 JEZ109:JFF109 JOV109:JPB109 JYR109:JYX109 KIN109:KIT109 KSJ109:KSP109 LCF109:LCL109 LMB109:LMH109 LVX109:LWD109 MFT109:MFZ109 MPP109:MPV109 MZL109:MZR109 NJH109:NJN109 NTD109:NTJ109 OCZ109:ODF109 OMV109:ONB109 OWR109:OWX109 PGN109:PGT109 PQJ109:PQP109 QAF109:QAL109 QKB109:QKH109 QTX109:QUD109 RDT109:RDZ109 RNP109:RNV109 RXL109:RXR109 SHH109:SHN109 SRD109:SRJ109 TAZ109:TBF109 TKV109:TLB109 TUR109:TUX109 UEN109:UET109 UOJ109:UOP109 UYF109:UYL109 VIB109:VIH109 VRX109:VSD109 WBT109:WBZ109 WLP109:WLV109 WVL109:WVR109 D65646:J65646 IZ65646:JF65646 SV65646:TB65646 ACR65646:ACX65646 AMN65646:AMT65646 AWJ65646:AWP65646 BGF65646:BGL65646 BQB65646:BQH65646 BZX65646:CAD65646 CJT65646:CJZ65646 CTP65646:CTV65646 DDL65646:DDR65646 DNH65646:DNN65646 DXD65646:DXJ65646 EGZ65646:EHF65646 EQV65646:ERB65646 FAR65646:FAX65646 FKN65646:FKT65646 FUJ65646:FUP65646 GEF65646:GEL65646 GOB65646:GOH65646 GXX65646:GYD65646 HHT65646:HHZ65646 HRP65646:HRV65646 IBL65646:IBR65646 ILH65646:ILN65646 IVD65646:IVJ65646 JEZ65646:JFF65646 JOV65646:JPB65646 JYR65646:JYX65646 KIN65646:KIT65646 KSJ65646:KSP65646 LCF65646:LCL65646 LMB65646:LMH65646 LVX65646:LWD65646 MFT65646:MFZ65646 MPP65646:MPV65646 MZL65646:MZR65646 NJH65646:NJN65646 NTD65646:NTJ65646 OCZ65646:ODF65646 OMV65646:ONB65646 OWR65646:OWX65646 PGN65646:PGT65646 PQJ65646:PQP65646 QAF65646:QAL65646 QKB65646:QKH65646 QTX65646:QUD65646 RDT65646:RDZ65646 RNP65646:RNV65646 RXL65646:RXR65646 SHH65646:SHN65646 SRD65646:SRJ65646 TAZ65646:TBF65646 TKV65646:TLB65646 TUR65646:TUX65646 UEN65646:UET65646 UOJ65646:UOP65646 UYF65646:UYL65646 VIB65646:VIH65646 VRX65646:VSD65646 WBT65646:WBZ65646 WLP65646:WLV65646 WVL65646:WVR65646 D131182:J131182 IZ131182:JF131182 SV131182:TB131182 ACR131182:ACX131182 AMN131182:AMT131182 AWJ131182:AWP131182 BGF131182:BGL131182 BQB131182:BQH131182 BZX131182:CAD131182 CJT131182:CJZ131182 CTP131182:CTV131182 DDL131182:DDR131182 DNH131182:DNN131182 DXD131182:DXJ131182 EGZ131182:EHF131182 EQV131182:ERB131182 FAR131182:FAX131182 FKN131182:FKT131182 FUJ131182:FUP131182 GEF131182:GEL131182 GOB131182:GOH131182 GXX131182:GYD131182 HHT131182:HHZ131182 HRP131182:HRV131182 IBL131182:IBR131182 ILH131182:ILN131182 IVD131182:IVJ131182 JEZ131182:JFF131182 JOV131182:JPB131182 JYR131182:JYX131182 KIN131182:KIT131182 KSJ131182:KSP131182 LCF131182:LCL131182 LMB131182:LMH131182 LVX131182:LWD131182 MFT131182:MFZ131182 MPP131182:MPV131182 MZL131182:MZR131182 NJH131182:NJN131182 NTD131182:NTJ131182 OCZ131182:ODF131182 OMV131182:ONB131182 OWR131182:OWX131182 PGN131182:PGT131182 PQJ131182:PQP131182 QAF131182:QAL131182 QKB131182:QKH131182 QTX131182:QUD131182 RDT131182:RDZ131182 RNP131182:RNV131182 RXL131182:RXR131182 SHH131182:SHN131182 SRD131182:SRJ131182 TAZ131182:TBF131182 TKV131182:TLB131182 TUR131182:TUX131182 UEN131182:UET131182 UOJ131182:UOP131182 UYF131182:UYL131182 VIB131182:VIH131182 VRX131182:VSD131182 WBT131182:WBZ131182 WLP131182:WLV131182 WVL131182:WVR131182 D196718:J196718 IZ196718:JF196718 SV196718:TB196718 ACR196718:ACX196718 AMN196718:AMT196718 AWJ196718:AWP196718 BGF196718:BGL196718 BQB196718:BQH196718 BZX196718:CAD196718 CJT196718:CJZ196718 CTP196718:CTV196718 DDL196718:DDR196718 DNH196718:DNN196718 DXD196718:DXJ196718 EGZ196718:EHF196718 EQV196718:ERB196718 FAR196718:FAX196718 FKN196718:FKT196718 FUJ196718:FUP196718 GEF196718:GEL196718 GOB196718:GOH196718 GXX196718:GYD196718 HHT196718:HHZ196718 HRP196718:HRV196718 IBL196718:IBR196718 ILH196718:ILN196718 IVD196718:IVJ196718 JEZ196718:JFF196718 JOV196718:JPB196718 JYR196718:JYX196718 KIN196718:KIT196718 KSJ196718:KSP196718 LCF196718:LCL196718 LMB196718:LMH196718 LVX196718:LWD196718 MFT196718:MFZ196718 MPP196718:MPV196718 MZL196718:MZR196718 NJH196718:NJN196718 NTD196718:NTJ196718 OCZ196718:ODF196718 OMV196718:ONB196718 OWR196718:OWX196718 PGN196718:PGT196718 PQJ196718:PQP196718 QAF196718:QAL196718 QKB196718:QKH196718 QTX196718:QUD196718 RDT196718:RDZ196718 RNP196718:RNV196718 RXL196718:RXR196718 SHH196718:SHN196718 SRD196718:SRJ196718 TAZ196718:TBF196718 TKV196718:TLB196718 TUR196718:TUX196718 UEN196718:UET196718 UOJ196718:UOP196718 UYF196718:UYL196718 VIB196718:VIH196718 VRX196718:VSD196718 WBT196718:WBZ196718 WLP196718:WLV196718 WVL196718:WVR196718 D262254:J262254 IZ262254:JF262254 SV262254:TB262254 ACR262254:ACX262254 AMN262254:AMT262254 AWJ262254:AWP262254 BGF262254:BGL262254 BQB262254:BQH262254 BZX262254:CAD262254 CJT262254:CJZ262254 CTP262254:CTV262254 DDL262254:DDR262254 DNH262254:DNN262254 DXD262254:DXJ262254 EGZ262254:EHF262254 EQV262254:ERB262254 FAR262254:FAX262254 FKN262254:FKT262254 FUJ262254:FUP262254 GEF262254:GEL262254 GOB262254:GOH262254 GXX262254:GYD262254 HHT262254:HHZ262254 HRP262254:HRV262254 IBL262254:IBR262254 ILH262254:ILN262254 IVD262254:IVJ262254 JEZ262254:JFF262254 JOV262254:JPB262254 JYR262254:JYX262254 KIN262254:KIT262254 KSJ262254:KSP262254 LCF262254:LCL262254 LMB262254:LMH262254 LVX262254:LWD262254 MFT262254:MFZ262254 MPP262254:MPV262254 MZL262254:MZR262254 NJH262254:NJN262254 NTD262254:NTJ262254 OCZ262254:ODF262254 OMV262254:ONB262254 OWR262254:OWX262254 PGN262254:PGT262254 PQJ262254:PQP262254 QAF262254:QAL262254 QKB262254:QKH262254 QTX262254:QUD262254 RDT262254:RDZ262254 RNP262254:RNV262254 RXL262254:RXR262254 SHH262254:SHN262254 SRD262254:SRJ262254 TAZ262254:TBF262254 TKV262254:TLB262254 TUR262254:TUX262254 UEN262254:UET262254 UOJ262254:UOP262254 UYF262254:UYL262254 VIB262254:VIH262254 VRX262254:VSD262254 WBT262254:WBZ262254 WLP262254:WLV262254 WVL262254:WVR262254 D327790:J327790 IZ327790:JF327790 SV327790:TB327790 ACR327790:ACX327790 AMN327790:AMT327790 AWJ327790:AWP327790 BGF327790:BGL327790 BQB327790:BQH327790 BZX327790:CAD327790 CJT327790:CJZ327790 CTP327790:CTV327790 DDL327790:DDR327790 DNH327790:DNN327790 DXD327790:DXJ327790 EGZ327790:EHF327790 EQV327790:ERB327790 FAR327790:FAX327790 FKN327790:FKT327790 FUJ327790:FUP327790 GEF327790:GEL327790 GOB327790:GOH327790 GXX327790:GYD327790 HHT327790:HHZ327790 HRP327790:HRV327790 IBL327790:IBR327790 ILH327790:ILN327790 IVD327790:IVJ327790 JEZ327790:JFF327790 JOV327790:JPB327790 JYR327790:JYX327790 KIN327790:KIT327790 KSJ327790:KSP327790 LCF327790:LCL327790 LMB327790:LMH327790 LVX327790:LWD327790 MFT327790:MFZ327790 MPP327790:MPV327790 MZL327790:MZR327790 NJH327790:NJN327790 NTD327790:NTJ327790 OCZ327790:ODF327790 OMV327790:ONB327790 OWR327790:OWX327790 PGN327790:PGT327790 PQJ327790:PQP327790 QAF327790:QAL327790 QKB327790:QKH327790 QTX327790:QUD327790 RDT327790:RDZ327790 RNP327790:RNV327790 RXL327790:RXR327790 SHH327790:SHN327790 SRD327790:SRJ327790 TAZ327790:TBF327790 TKV327790:TLB327790 TUR327790:TUX327790 UEN327790:UET327790 UOJ327790:UOP327790 UYF327790:UYL327790 VIB327790:VIH327790 VRX327790:VSD327790 WBT327790:WBZ327790 WLP327790:WLV327790 WVL327790:WVR327790 D393326:J393326 IZ393326:JF393326 SV393326:TB393326 ACR393326:ACX393326 AMN393326:AMT393326 AWJ393326:AWP393326 BGF393326:BGL393326 BQB393326:BQH393326 BZX393326:CAD393326 CJT393326:CJZ393326 CTP393326:CTV393326 DDL393326:DDR393326 DNH393326:DNN393326 DXD393326:DXJ393326 EGZ393326:EHF393326 EQV393326:ERB393326 FAR393326:FAX393326 FKN393326:FKT393326 FUJ393326:FUP393326 GEF393326:GEL393326 GOB393326:GOH393326 GXX393326:GYD393326 HHT393326:HHZ393326 HRP393326:HRV393326 IBL393326:IBR393326 ILH393326:ILN393326 IVD393326:IVJ393326 JEZ393326:JFF393326 JOV393326:JPB393326 JYR393326:JYX393326 KIN393326:KIT393326 KSJ393326:KSP393326 LCF393326:LCL393326 LMB393326:LMH393326 LVX393326:LWD393326 MFT393326:MFZ393326 MPP393326:MPV393326 MZL393326:MZR393326 NJH393326:NJN393326 NTD393326:NTJ393326 OCZ393326:ODF393326 OMV393326:ONB393326 OWR393326:OWX393326 PGN393326:PGT393326 PQJ393326:PQP393326 QAF393326:QAL393326 QKB393326:QKH393326 QTX393326:QUD393326 RDT393326:RDZ393326 RNP393326:RNV393326 RXL393326:RXR393326 SHH393326:SHN393326 SRD393326:SRJ393326 TAZ393326:TBF393326 TKV393326:TLB393326 TUR393326:TUX393326 UEN393326:UET393326 UOJ393326:UOP393326 UYF393326:UYL393326 VIB393326:VIH393326 VRX393326:VSD393326 WBT393326:WBZ393326 WLP393326:WLV393326 WVL393326:WVR393326 D458862:J458862 IZ458862:JF458862 SV458862:TB458862 ACR458862:ACX458862 AMN458862:AMT458862 AWJ458862:AWP458862 BGF458862:BGL458862 BQB458862:BQH458862 BZX458862:CAD458862 CJT458862:CJZ458862 CTP458862:CTV458862 DDL458862:DDR458862 DNH458862:DNN458862 DXD458862:DXJ458862 EGZ458862:EHF458862 EQV458862:ERB458862 FAR458862:FAX458862 FKN458862:FKT458862 FUJ458862:FUP458862 GEF458862:GEL458862 GOB458862:GOH458862 GXX458862:GYD458862 HHT458862:HHZ458862 HRP458862:HRV458862 IBL458862:IBR458862 ILH458862:ILN458862 IVD458862:IVJ458862 JEZ458862:JFF458862 JOV458862:JPB458862 JYR458862:JYX458862 KIN458862:KIT458862 KSJ458862:KSP458862 LCF458862:LCL458862 LMB458862:LMH458862 LVX458862:LWD458862 MFT458862:MFZ458862 MPP458862:MPV458862 MZL458862:MZR458862 NJH458862:NJN458862 NTD458862:NTJ458862 OCZ458862:ODF458862 OMV458862:ONB458862 OWR458862:OWX458862 PGN458862:PGT458862 PQJ458862:PQP458862 QAF458862:QAL458862 QKB458862:QKH458862 QTX458862:QUD458862 RDT458862:RDZ458862 RNP458862:RNV458862 RXL458862:RXR458862 SHH458862:SHN458862 SRD458862:SRJ458862 TAZ458862:TBF458862 TKV458862:TLB458862 TUR458862:TUX458862 UEN458862:UET458862 UOJ458862:UOP458862 UYF458862:UYL458862 VIB458862:VIH458862 VRX458862:VSD458862 WBT458862:WBZ458862 WLP458862:WLV458862 WVL458862:WVR458862 D524398:J524398 IZ524398:JF524398 SV524398:TB524398 ACR524398:ACX524398 AMN524398:AMT524398 AWJ524398:AWP524398 BGF524398:BGL524398 BQB524398:BQH524398 BZX524398:CAD524398 CJT524398:CJZ524398 CTP524398:CTV524398 DDL524398:DDR524398 DNH524398:DNN524398 DXD524398:DXJ524398 EGZ524398:EHF524398 EQV524398:ERB524398 FAR524398:FAX524398 FKN524398:FKT524398 FUJ524398:FUP524398 GEF524398:GEL524398 GOB524398:GOH524398 GXX524398:GYD524398 HHT524398:HHZ524398 HRP524398:HRV524398 IBL524398:IBR524398 ILH524398:ILN524398 IVD524398:IVJ524398 JEZ524398:JFF524398 JOV524398:JPB524398 JYR524398:JYX524398 KIN524398:KIT524398 KSJ524398:KSP524398 LCF524398:LCL524398 LMB524398:LMH524398 LVX524398:LWD524398 MFT524398:MFZ524398 MPP524398:MPV524398 MZL524398:MZR524398 NJH524398:NJN524398 NTD524398:NTJ524398 OCZ524398:ODF524398 OMV524398:ONB524398 OWR524398:OWX524398 PGN524398:PGT524398 PQJ524398:PQP524398 QAF524398:QAL524398 QKB524398:QKH524398 QTX524398:QUD524398 RDT524398:RDZ524398 RNP524398:RNV524398 RXL524398:RXR524398 SHH524398:SHN524398 SRD524398:SRJ524398 TAZ524398:TBF524398 TKV524398:TLB524398 TUR524398:TUX524398 UEN524398:UET524398 UOJ524398:UOP524398 UYF524398:UYL524398 VIB524398:VIH524398 VRX524398:VSD524398 WBT524398:WBZ524398 WLP524398:WLV524398 WVL524398:WVR524398 D589934:J589934 IZ589934:JF589934 SV589934:TB589934 ACR589934:ACX589934 AMN589934:AMT589934 AWJ589934:AWP589934 BGF589934:BGL589934 BQB589934:BQH589934 BZX589934:CAD589934 CJT589934:CJZ589934 CTP589934:CTV589934 DDL589934:DDR589934 DNH589934:DNN589934 DXD589934:DXJ589934 EGZ589934:EHF589934 EQV589934:ERB589934 FAR589934:FAX589934 FKN589934:FKT589934 FUJ589934:FUP589934 GEF589934:GEL589934 GOB589934:GOH589934 GXX589934:GYD589934 HHT589934:HHZ589934 HRP589934:HRV589934 IBL589934:IBR589934 ILH589934:ILN589934 IVD589934:IVJ589934 JEZ589934:JFF589934 JOV589934:JPB589934 JYR589934:JYX589934 KIN589934:KIT589934 KSJ589934:KSP589934 LCF589934:LCL589934 LMB589934:LMH589934 LVX589934:LWD589934 MFT589934:MFZ589934 MPP589934:MPV589934 MZL589934:MZR589934 NJH589934:NJN589934 NTD589934:NTJ589934 OCZ589934:ODF589934 OMV589934:ONB589934 OWR589934:OWX589934 PGN589934:PGT589934 PQJ589934:PQP589934 QAF589934:QAL589934 QKB589934:QKH589934 QTX589934:QUD589934 RDT589934:RDZ589934 RNP589934:RNV589934 RXL589934:RXR589934 SHH589934:SHN589934 SRD589934:SRJ589934 TAZ589934:TBF589934 TKV589934:TLB589934 TUR589934:TUX589934 UEN589934:UET589934 UOJ589934:UOP589934 UYF589934:UYL589934 VIB589934:VIH589934 VRX589934:VSD589934 WBT589934:WBZ589934 WLP589934:WLV589934 WVL589934:WVR589934 D655470:J655470 IZ655470:JF655470 SV655470:TB655470 ACR655470:ACX655470 AMN655470:AMT655470 AWJ655470:AWP655470 BGF655470:BGL655470 BQB655470:BQH655470 BZX655470:CAD655470 CJT655470:CJZ655470 CTP655470:CTV655470 DDL655470:DDR655470 DNH655470:DNN655470 DXD655470:DXJ655470 EGZ655470:EHF655470 EQV655470:ERB655470 FAR655470:FAX655470 FKN655470:FKT655470 FUJ655470:FUP655470 GEF655470:GEL655470 GOB655470:GOH655470 GXX655470:GYD655470 HHT655470:HHZ655470 HRP655470:HRV655470 IBL655470:IBR655470 ILH655470:ILN655470 IVD655470:IVJ655470 JEZ655470:JFF655470 JOV655470:JPB655470 JYR655470:JYX655470 KIN655470:KIT655470 KSJ655470:KSP655470 LCF655470:LCL655470 LMB655470:LMH655470 LVX655470:LWD655470 MFT655470:MFZ655470 MPP655470:MPV655470 MZL655470:MZR655470 NJH655470:NJN655470 NTD655470:NTJ655470 OCZ655470:ODF655470 OMV655470:ONB655470 OWR655470:OWX655470 PGN655470:PGT655470 PQJ655470:PQP655470 QAF655470:QAL655470 QKB655470:QKH655470 QTX655470:QUD655470 RDT655470:RDZ655470 RNP655470:RNV655470 RXL655470:RXR655470 SHH655470:SHN655470 SRD655470:SRJ655470 TAZ655470:TBF655470 TKV655470:TLB655470 TUR655470:TUX655470 UEN655470:UET655470 UOJ655470:UOP655470 UYF655470:UYL655470 VIB655470:VIH655470 VRX655470:VSD655470 WBT655470:WBZ655470 WLP655470:WLV655470 WVL655470:WVR655470 D721006:J721006 IZ721006:JF721006 SV721006:TB721006 ACR721006:ACX721006 AMN721006:AMT721006 AWJ721006:AWP721006 BGF721006:BGL721006 BQB721006:BQH721006 BZX721006:CAD721006 CJT721006:CJZ721006 CTP721006:CTV721006 DDL721006:DDR721006 DNH721006:DNN721006 DXD721006:DXJ721006 EGZ721006:EHF721006 EQV721006:ERB721006 FAR721006:FAX721006 FKN721006:FKT721006 FUJ721006:FUP721006 GEF721006:GEL721006 GOB721006:GOH721006 GXX721006:GYD721006 HHT721006:HHZ721006 HRP721006:HRV721006 IBL721006:IBR721006 ILH721006:ILN721006 IVD721006:IVJ721006 JEZ721006:JFF721006 JOV721006:JPB721006 JYR721006:JYX721006 KIN721006:KIT721006 KSJ721006:KSP721006 LCF721006:LCL721006 LMB721006:LMH721006 LVX721006:LWD721006 MFT721006:MFZ721006 MPP721006:MPV721006 MZL721006:MZR721006 NJH721006:NJN721006 NTD721006:NTJ721006 OCZ721006:ODF721006 OMV721006:ONB721006 OWR721006:OWX721006 PGN721006:PGT721006 PQJ721006:PQP721006 QAF721006:QAL721006 QKB721006:QKH721006 QTX721006:QUD721006 RDT721006:RDZ721006 RNP721006:RNV721006 RXL721006:RXR721006 SHH721006:SHN721006 SRD721006:SRJ721006 TAZ721006:TBF721006 TKV721006:TLB721006 TUR721006:TUX721006 UEN721006:UET721006 UOJ721006:UOP721006 UYF721006:UYL721006 VIB721006:VIH721006 VRX721006:VSD721006 WBT721006:WBZ721006 WLP721006:WLV721006 WVL721006:WVR721006 D786542:J786542 IZ786542:JF786542 SV786542:TB786542 ACR786542:ACX786542 AMN786542:AMT786542 AWJ786542:AWP786542 BGF786542:BGL786542 BQB786542:BQH786542 BZX786542:CAD786542 CJT786542:CJZ786542 CTP786542:CTV786542 DDL786542:DDR786542 DNH786542:DNN786542 DXD786542:DXJ786542 EGZ786542:EHF786542 EQV786542:ERB786542 FAR786542:FAX786542 FKN786542:FKT786542 FUJ786542:FUP786542 GEF786542:GEL786542 GOB786542:GOH786542 GXX786542:GYD786542 HHT786542:HHZ786542 HRP786542:HRV786542 IBL786542:IBR786542 ILH786542:ILN786542 IVD786542:IVJ786542 JEZ786542:JFF786542 JOV786542:JPB786542 JYR786542:JYX786542 KIN786542:KIT786542 KSJ786542:KSP786542 LCF786542:LCL786542 LMB786542:LMH786542 LVX786542:LWD786542 MFT786542:MFZ786542 MPP786542:MPV786542 MZL786542:MZR786542 NJH786542:NJN786542 NTD786542:NTJ786542 OCZ786542:ODF786542 OMV786542:ONB786542 OWR786542:OWX786542 PGN786542:PGT786542 PQJ786542:PQP786542 QAF786542:QAL786542 QKB786542:QKH786542 QTX786542:QUD786542 RDT786542:RDZ786542 RNP786542:RNV786542 RXL786542:RXR786542 SHH786542:SHN786542 SRD786542:SRJ786542 TAZ786542:TBF786542 TKV786542:TLB786542 TUR786542:TUX786542 UEN786542:UET786542 UOJ786542:UOP786542 UYF786542:UYL786542 VIB786542:VIH786542 VRX786542:VSD786542 WBT786542:WBZ786542 WLP786542:WLV786542 WVL786542:WVR786542 D852078:J852078 IZ852078:JF852078 SV852078:TB852078 ACR852078:ACX852078 AMN852078:AMT852078 AWJ852078:AWP852078 BGF852078:BGL852078 BQB852078:BQH852078 BZX852078:CAD852078 CJT852078:CJZ852078 CTP852078:CTV852078 DDL852078:DDR852078 DNH852078:DNN852078 DXD852078:DXJ852078 EGZ852078:EHF852078 EQV852078:ERB852078 FAR852078:FAX852078 FKN852078:FKT852078 FUJ852078:FUP852078 GEF852078:GEL852078 GOB852078:GOH852078 GXX852078:GYD852078 HHT852078:HHZ852078 HRP852078:HRV852078 IBL852078:IBR852078 ILH852078:ILN852078 IVD852078:IVJ852078 JEZ852078:JFF852078 JOV852078:JPB852078 JYR852078:JYX852078 KIN852078:KIT852078 KSJ852078:KSP852078 LCF852078:LCL852078 LMB852078:LMH852078 LVX852078:LWD852078 MFT852078:MFZ852078 MPP852078:MPV852078 MZL852078:MZR852078 NJH852078:NJN852078 NTD852078:NTJ852078 OCZ852078:ODF852078 OMV852078:ONB852078 OWR852078:OWX852078 PGN852078:PGT852078 PQJ852078:PQP852078 QAF852078:QAL852078 QKB852078:QKH852078 QTX852078:QUD852078 RDT852078:RDZ852078 RNP852078:RNV852078 RXL852078:RXR852078 SHH852078:SHN852078 SRD852078:SRJ852078 TAZ852078:TBF852078 TKV852078:TLB852078 TUR852078:TUX852078 UEN852078:UET852078 UOJ852078:UOP852078 UYF852078:UYL852078 VIB852078:VIH852078 VRX852078:VSD852078 WBT852078:WBZ852078 WLP852078:WLV852078 WVL852078:WVR852078 D917614:J917614 IZ917614:JF917614 SV917614:TB917614 ACR917614:ACX917614 AMN917614:AMT917614 AWJ917614:AWP917614 BGF917614:BGL917614 BQB917614:BQH917614 BZX917614:CAD917614 CJT917614:CJZ917614 CTP917614:CTV917614 DDL917614:DDR917614 DNH917614:DNN917614 DXD917614:DXJ917614 EGZ917614:EHF917614 EQV917614:ERB917614 FAR917614:FAX917614 FKN917614:FKT917614 FUJ917614:FUP917614 GEF917614:GEL917614 GOB917614:GOH917614 GXX917614:GYD917614 HHT917614:HHZ917614 HRP917614:HRV917614 IBL917614:IBR917614 ILH917614:ILN917614 IVD917614:IVJ917614 JEZ917614:JFF917614 JOV917614:JPB917614 JYR917614:JYX917614 KIN917614:KIT917614 KSJ917614:KSP917614 LCF917614:LCL917614 LMB917614:LMH917614 LVX917614:LWD917614 MFT917614:MFZ917614 MPP917614:MPV917614 MZL917614:MZR917614 NJH917614:NJN917614 NTD917614:NTJ917614 OCZ917614:ODF917614 OMV917614:ONB917614 OWR917614:OWX917614 PGN917614:PGT917614 PQJ917614:PQP917614 QAF917614:QAL917614 QKB917614:QKH917614 QTX917614:QUD917614 RDT917614:RDZ917614 RNP917614:RNV917614 RXL917614:RXR917614 SHH917614:SHN917614 SRD917614:SRJ917614 TAZ917614:TBF917614 TKV917614:TLB917614 TUR917614:TUX917614 UEN917614:UET917614 UOJ917614:UOP917614 UYF917614:UYL917614 VIB917614:VIH917614 VRX917614:VSD917614 WBT917614:WBZ917614 WLP917614:WLV917614 WVL917614:WVR917614 D983150:J983150 IZ983150:JF983150 SV983150:TB983150 ACR983150:ACX983150 AMN983150:AMT983150 AWJ983150:AWP983150 BGF983150:BGL983150 BQB983150:BQH983150 BZX983150:CAD983150 CJT983150:CJZ983150 CTP983150:CTV983150 DDL983150:DDR983150 DNH983150:DNN983150 DXD983150:DXJ983150 EGZ983150:EHF983150 EQV983150:ERB983150 FAR983150:FAX983150 FKN983150:FKT983150 FUJ983150:FUP983150 GEF983150:GEL983150 GOB983150:GOH983150 GXX983150:GYD983150 HHT983150:HHZ983150 HRP983150:HRV983150 IBL983150:IBR983150 ILH983150:ILN983150 IVD983150:IVJ983150 JEZ983150:JFF983150 JOV983150:JPB983150 JYR983150:JYX983150 KIN983150:KIT983150 KSJ983150:KSP983150 LCF983150:LCL983150 LMB983150:LMH983150 LVX983150:LWD983150 MFT983150:MFZ983150 MPP983150:MPV983150 MZL983150:MZR983150 NJH983150:NJN983150 NTD983150:NTJ983150 OCZ983150:ODF983150 OMV983150:ONB983150 OWR983150:OWX983150 PGN983150:PGT983150 PQJ983150:PQP983150 QAF983150:QAL983150 QKB983150:QKH983150 QTX983150:QUD983150 RDT983150:RDZ983150 RNP983150:RNV983150 RXL983150:RXR983150 SHH983150:SHN983150 SRD983150:SRJ983150 TAZ983150:TBF983150 TKV983150:TLB983150 TUR983150:TUX983150 UEN983150:UET983150 UOJ983150:UOP983150 UYF983150:UYL983150 VIB983150:VIH983150 VRX983150:VSD983150 WBT983150:WBZ983150 WLP983150:WLV983150 WVL983150:WVR983150"/>
    <dataValidation imeMode="off" allowBlank="1" showInputMessage="1" showErrorMessage="1" promptTitle="（お届け先①）郵便番号" prompt="『－』をつけて、入力下さい。_x000a_例：951-8068" sqref="D104:J104 IZ104:JF104 SV104:TB104 ACR104:ACX104 AMN104:AMT104 AWJ104:AWP104 BGF104:BGL104 BQB104:BQH104 BZX104:CAD104 CJT104:CJZ104 CTP104:CTV104 DDL104:DDR104 DNH104:DNN104 DXD104:DXJ104 EGZ104:EHF104 EQV104:ERB104 FAR104:FAX104 FKN104:FKT104 FUJ104:FUP104 GEF104:GEL104 GOB104:GOH104 GXX104:GYD104 HHT104:HHZ104 HRP104:HRV104 IBL104:IBR104 ILH104:ILN104 IVD104:IVJ104 JEZ104:JFF104 JOV104:JPB104 JYR104:JYX104 KIN104:KIT104 KSJ104:KSP104 LCF104:LCL104 LMB104:LMH104 LVX104:LWD104 MFT104:MFZ104 MPP104:MPV104 MZL104:MZR104 NJH104:NJN104 NTD104:NTJ104 OCZ104:ODF104 OMV104:ONB104 OWR104:OWX104 PGN104:PGT104 PQJ104:PQP104 QAF104:QAL104 QKB104:QKH104 QTX104:QUD104 RDT104:RDZ104 RNP104:RNV104 RXL104:RXR104 SHH104:SHN104 SRD104:SRJ104 TAZ104:TBF104 TKV104:TLB104 TUR104:TUX104 UEN104:UET104 UOJ104:UOP104 UYF104:UYL104 VIB104:VIH104 VRX104:VSD104 WBT104:WBZ104 WLP104:WLV104 WVL104:WVR104 D65641:J65641 IZ65641:JF65641 SV65641:TB65641 ACR65641:ACX65641 AMN65641:AMT65641 AWJ65641:AWP65641 BGF65641:BGL65641 BQB65641:BQH65641 BZX65641:CAD65641 CJT65641:CJZ65641 CTP65641:CTV65641 DDL65641:DDR65641 DNH65641:DNN65641 DXD65641:DXJ65641 EGZ65641:EHF65641 EQV65641:ERB65641 FAR65641:FAX65641 FKN65641:FKT65641 FUJ65641:FUP65641 GEF65641:GEL65641 GOB65641:GOH65641 GXX65641:GYD65641 HHT65641:HHZ65641 HRP65641:HRV65641 IBL65641:IBR65641 ILH65641:ILN65641 IVD65641:IVJ65641 JEZ65641:JFF65641 JOV65641:JPB65641 JYR65641:JYX65641 KIN65641:KIT65641 KSJ65641:KSP65641 LCF65641:LCL65641 LMB65641:LMH65641 LVX65641:LWD65641 MFT65641:MFZ65641 MPP65641:MPV65641 MZL65641:MZR65641 NJH65641:NJN65641 NTD65641:NTJ65641 OCZ65641:ODF65641 OMV65641:ONB65641 OWR65641:OWX65641 PGN65641:PGT65641 PQJ65641:PQP65641 QAF65641:QAL65641 QKB65641:QKH65641 QTX65641:QUD65641 RDT65641:RDZ65641 RNP65641:RNV65641 RXL65641:RXR65641 SHH65641:SHN65641 SRD65641:SRJ65641 TAZ65641:TBF65641 TKV65641:TLB65641 TUR65641:TUX65641 UEN65641:UET65641 UOJ65641:UOP65641 UYF65641:UYL65641 VIB65641:VIH65641 VRX65641:VSD65641 WBT65641:WBZ65641 WLP65641:WLV65641 WVL65641:WVR65641 D131177:J131177 IZ131177:JF131177 SV131177:TB131177 ACR131177:ACX131177 AMN131177:AMT131177 AWJ131177:AWP131177 BGF131177:BGL131177 BQB131177:BQH131177 BZX131177:CAD131177 CJT131177:CJZ131177 CTP131177:CTV131177 DDL131177:DDR131177 DNH131177:DNN131177 DXD131177:DXJ131177 EGZ131177:EHF131177 EQV131177:ERB131177 FAR131177:FAX131177 FKN131177:FKT131177 FUJ131177:FUP131177 GEF131177:GEL131177 GOB131177:GOH131177 GXX131177:GYD131177 HHT131177:HHZ131177 HRP131177:HRV131177 IBL131177:IBR131177 ILH131177:ILN131177 IVD131177:IVJ131177 JEZ131177:JFF131177 JOV131177:JPB131177 JYR131177:JYX131177 KIN131177:KIT131177 KSJ131177:KSP131177 LCF131177:LCL131177 LMB131177:LMH131177 LVX131177:LWD131177 MFT131177:MFZ131177 MPP131177:MPV131177 MZL131177:MZR131177 NJH131177:NJN131177 NTD131177:NTJ131177 OCZ131177:ODF131177 OMV131177:ONB131177 OWR131177:OWX131177 PGN131177:PGT131177 PQJ131177:PQP131177 QAF131177:QAL131177 QKB131177:QKH131177 QTX131177:QUD131177 RDT131177:RDZ131177 RNP131177:RNV131177 RXL131177:RXR131177 SHH131177:SHN131177 SRD131177:SRJ131177 TAZ131177:TBF131177 TKV131177:TLB131177 TUR131177:TUX131177 UEN131177:UET131177 UOJ131177:UOP131177 UYF131177:UYL131177 VIB131177:VIH131177 VRX131177:VSD131177 WBT131177:WBZ131177 WLP131177:WLV131177 WVL131177:WVR131177 D196713:J196713 IZ196713:JF196713 SV196713:TB196713 ACR196713:ACX196713 AMN196713:AMT196713 AWJ196713:AWP196713 BGF196713:BGL196713 BQB196713:BQH196713 BZX196713:CAD196713 CJT196713:CJZ196713 CTP196713:CTV196713 DDL196713:DDR196713 DNH196713:DNN196713 DXD196713:DXJ196713 EGZ196713:EHF196713 EQV196713:ERB196713 FAR196713:FAX196713 FKN196713:FKT196713 FUJ196713:FUP196713 GEF196713:GEL196713 GOB196713:GOH196713 GXX196713:GYD196713 HHT196713:HHZ196713 HRP196713:HRV196713 IBL196713:IBR196713 ILH196713:ILN196713 IVD196713:IVJ196713 JEZ196713:JFF196713 JOV196713:JPB196713 JYR196713:JYX196713 KIN196713:KIT196713 KSJ196713:KSP196713 LCF196713:LCL196713 LMB196713:LMH196713 LVX196713:LWD196713 MFT196713:MFZ196713 MPP196713:MPV196713 MZL196713:MZR196713 NJH196713:NJN196713 NTD196713:NTJ196713 OCZ196713:ODF196713 OMV196713:ONB196713 OWR196713:OWX196713 PGN196713:PGT196713 PQJ196713:PQP196713 QAF196713:QAL196713 QKB196713:QKH196713 QTX196713:QUD196713 RDT196713:RDZ196713 RNP196713:RNV196713 RXL196713:RXR196713 SHH196713:SHN196713 SRD196713:SRJ196713 TAZ196713:TBF196713 TKV196713:TLB196713 TUR196713:TUX196713 UEN196713:UET196713 UOJ196713:UOP196713 UYF196713:UYL196713 VIB196713:VIH196713 VRX196713:VSD196713 WBT196713:WBZ196713 WLP196713:WLV196713 WVL196713:WVR196713 D262249:J262249 IZ262249:JF262249 SV262249:TB262249 ACR262249:ACX262249 AMN262249:AMT262249 AWJ262249:AWP262249 BGF262249:BGL262249 BQB262249:BQH262249 BZX262249:CAD262249 CJT262249:CJZ262249 CTP262249:CTV262249 DDL262249:DDR262249 DNH262249:DNN262249 DXD262249:DXJ262249 EGZ262249:EHF262249 EQV262249:ERB262249 FAR262249:FAX262249 FKN262249:FKT262249 FUJ262249:FUP262249 GEF262249:GEL262249 GOB262249:GOH262249 GXX262249:GYD262249 HHT262249:HHZ262249 HRP262249:HRV262249 IBL262249:IBR262249 ILH262249:ILN262249 IVD262249:IVJ262249 JEZ262249:JFF262249 JOV262249:JPB262249 JYR262249:JYX262249 KIN262249:KIT262249 KSJ262249:KSP262249 LCF262249:LCL262249 LMB262249:LMH262249 LVX262249:LWD262249 MFT262249:MFZ262249 MPP262249:MPV262249 MZL262249:MZR262249 NJH262249:NJN262249 NTD262249:NTJ262249 OCZ262249:ODF262249 OMV262249:ONB262249 OWR262249:OWX262249 PGN262249:PGT262249 PQJ262249:PQP262249 QAF262249:QAL262249 QKB262249:QKH262249 QTX262249:QUD262249 RDT262249:RDZ262249 RNP262249:RNV262249 RXL262249:RXR262249 SHH262249:SHN262249 SRD262249:SRJ262249 TAZ262249:TBF262249 TKV262249:TLB262249 TUR262249:TUX262249 UEN262249:UET262249 UOJ262249:UOP262249 UYF262249:UYL262249 VIB262249:VIH262249 VRX262249:VSD262249 WBT262249:WBZ262249 WLP262249:WLV262249 WVL262249:WVR262249 D327785:J327785 IZ327785:JF327785 SV327785:TB327785 ACR327785:ACX327785 AMN327785:AMT327785 AWJ327785:AWP327785 BGF327785:BGL327785 BQB327785:BQH327785 BZX327785:CAD327785 CJT327785:CJZ327785 CTP327785:CTV327785 DDL327785:DDR327785 DNH327785:DNN327785 DXD327785:DXJ327785 EGZ327785:EHF327785 EQV327785:ERB327785 FAR327785:FAX327785 FKN327785:FKT327785 FUJ327785:FUP327785 GEF327785:GEL327785 GOB327785:GOH327785 GXX327785:GYD327785 HHT327785:HHZ327785 HRP327785:HRV327785 IBL327785:IBR327785 ILH327785:ILN327785 IVD327785:IVJ327785 JEZ327785:JFF327785 JOV327785:JPB327785 JYR327785:JYX327785 KIN327785:KIT327785 KSJ327785:KSP327785 LCF327785:LCL327785 LMB327785:LMH327785 LVX327785:LWD327785 MFT327785:MFZ327785 MPP327785:MPV327785 MZL327785:MZR327785 NJH327785:NJN327785 NTD327785:NTJ327785 OCZ327785:ODF327785 OMV327785:ONB327785 OWR327785:OWX327785 PGN327785:PGT327785 PQJ327785:PQP327785 QAF327785:QAL327785 QKB327785:QKH327785 QTX327785:QUD327785 RDT327785:RDZ327785 RNP327785:RNV327785 RXL327785:RXR327785 SHH327785:SHN327785 SRD327785:SRJ327785 TAZ327785:TBF327785 TKV327785:TLB327785 TUR327785:TUX327785 UEN327785:UET327785 UOJ327785:UOP327785 UYF327785:UYL327785 VIB327785:VIH327785 VRX327785:VSD327785 WBT327785:WBZ327785 WLP327785:WLV327785 WVL327785:WVR327785 D393321:J393321 IZ393321:JF393321 SV393321:TB393321 ACR393321:ACX393321 AMN393321:AMT393321 AWJ393321:AWP393321 BGF393321:BGL393321 BQB393321:BQH393321 BZX393321:CAD393321 CJT393321:CJZ393321 CTP393321:CTV393321 DDL393321:DDR393321 DNH393321:DNN393321 DXD393321:DXJ393321 EGZ393321:EHF393321 EQV393321:ERB393321 FAR393321:FAX393321 FKN393321:FKT393321 FUJ393321:FUP393321 GEF393321:GEL393321 GOB393321:GOH393321 GXX393321:GYD393321 HHT393321:HHZ393321 HRP393321:HRV393321 IBL393321:IBR393321 ILH393321:ILN393321 IVD393321:IVJ393321 JEZ393321:JFF393321 JOV393321:JPB393321 JYR393321:JYX393321 KIN393321:KIT393321 KSJ393321:KSP393321 LCF393321:LCL393321 LMB393321:LMH393321 LVX393321:LWD393321 MFT393321:MFZ393321 MPP393321:MPV393321 MZL393321:MZR393321 NJH393321:NJN393321 NTD393321:NTJ393321 OCZ393321:ODF393321 OMV393321:ONB393321 OWR393321:OWX393321 PGN393321:PGT393321 PQJ393321:PQP393321 QAF393321:QAL393321 QKB393321:QKH393321 QTX393321:QUD393321 RDT393321:RDZ393321 RNP393321:RNV393321 RXL393321:RXR393321 SHH393321:SHN393321 SRD393321:SRJ393321 TAZ393321:TBF393321 TKV393321:TLB393321 TUR393321:TUX393321 UEN393321:UET393321 UOJ393321:UOP393321 UYF393321:UYL393321 VIB393321:VIH393321 VRX393321:VSD393321 WBT393321:WBZ393321 WLP393321:WLV393321 WVL393321:WVR393321 D458857:J458857 IZ458857:JF458857 SV458857:TB458857 ACR458857:ACX458857 AMN458857:AMT458857 AWJ458857:AWP458857 BGF458857:BGL458857 BQB458857:BQH458857 BZX458857:CAD458857 CJT458857:CJZ458857 CTP458857:CTV458857 DDL458857:DDR458857 DNH458857:DNN458857 DXD458857:DXJ458857 EGZ458857:EHF458857 EQV458857:ERB458857 FAR458857:FAX458857 FKN458857:FKT458857 FUJ458857:FUP458857 GEF458857:GEL458857 GOB458857:GOH458857 GXX458857:GYD458857 HHT458857:HHZ458857 HRP458857:HRV458857 IBL458857:IBR458857 ILH458857:ILN458857 IVD458857:IVJ458857 JEZ458857:JFF458857 JOV458857:JPB458857 JYR458857:JYX458857 KIN458857:KIT458857 KSJ458857:KSP458857 LCF458857:LCL458857 LMB458857:LMH458857 LVX458857:LWD458857 MFT458857:MFZ458857 MPP458857:MPV458857 MZL458857:MZR458857 NJH458857:NJN458857 NTD458857:NTJ458857 OCZ458857:ODF458857 OMV458857:ONB458857 OWR458857:OWX458857 PGN458857:PGT458857 PQJ458857:PQP458857 QAF458857:QAL458857 QKB458857:QKH458857 QTX458857:QUD458857 RDT458857:RDZ458857 RNP458857:RNV458857 RXL458857:RXR458857 SHH458857:SHN458857 SRD458857:SRJ458857 TAZ458857:TBF458857 TKV458857:TLB458857 TUR458857:TUX458857 UEN458857:UET458857 UOJ458857:UOP458857 UYF458857:UYL458857 VIB458857:VIH458857 VRX458857:VSD458857 WBT458857:WBZ458857 WLP458857:WLV458857 WVL458857:WVR458857 D524393:J524393 IZ524393:JF524393 SV524393:TB524393 ACR524393:ACX524393 AMN524393:AMT524393 AWJ524393:AWP524393 BGF524393:BGL524393 BQB524393:BQH524393 BZX524393:CAD524393 CJT524393:CJZ524393 CTP524393:CTV524393 DDL524393:DDR524393 DNH524393:DNN524393 DXD524393:DXJ524393 EGZ524393:EHF524393 EQV524393:ERB524393 FAR524393:FAX524393 FKN524393:FKT524393 FUJ524393:FUP524393 GEF524393:GEL524393 GOB524393:GOH524393 GXX524393:GYD524393 HHT524393:HHZ524393 HRP524393:HRV524393 IBL524393:IBR524393 ILH524393:ILN524393 IVD524393:IVJ524393 JEZ524393:JFF524393 JOV524393:JPB524393 JYR524393:JYX524393 KIN524393:KIT524393 KSJ524393:KSP524393 LCF524393:LCL524393 LMB524393:LMH524393 LVX524393:LWD524393 MFT524393:MFZ524393 MPP524393:MPV524393 MZL524393:MZR524393 NJH524393:NJN524393 NTD524393:NTJ524393 OCZ524393:ODF524393 OMV524393:ONB524393 OWR524393:OWX524393 PGN524393:PGT524393 PQJ524393:PQP524393 QAF524393:QAL524393 QKB524393:QKH524393 QTX524393:QUD524393 RDT524393:RDZ524393 RNP524393:RNV524393 RXL524393:RXR524393 SHH524393:SHN524393 SRD524393:SRJ524393 TAZ524393:TBF524393 TKV524393:TLB524393 TUR524393:TUX524393 UEN524393:UET524393 UOJ524393:UOP524393 UYF524393:UYL524393 VIB524393:VIH524393 VRX524393:VSD524393 WBT524393:WBZ524393 WLP524393:WLV524393 WVL524393:WVR524393 D589929:J589929 IZ589929:JF589929 SV589929:TB589929 ACR589929:ACX589929 AMN589929:AMT589929 AWJ589929:AWP589929 BGF589929:BGL589929 BQB589929:BQH589929 BZX589929:CAD589929 CJT589929:CJZ589929 CTP589929:CTV589929 DDL589929:DDR589929 DNH589929:DNN589929 DXD589929:DXJ589929 EGZ589929:EHF589929 EQV589929:ERB589929 FAR589929:FAX589929 FKN589929:FKT589929 FUJ589929:FUP589929 GEF589929:GEL589929 GOB589929:GOH589929 GXX589929:GYD589929 HHT589929:HHZ589929 HRP589929:HRV589929 IBL589929:IBR589929 ILH589929:ILN589929 IVD589929:IVJ589929 JEZ589929:JFF589929 JOV589929:JPB589929 JYR589929:JYX589929 KIN589929:KIT589929 KSJ589929:KSP589929 LCF589929:LCL589929 LMB589929:LMH589929 LVX589929:LWD589929 MFT589929:MFZ589929 MPP589929:MPV589929 MZL589929:MZR589929 NJH589929:NJN589929 NTD589929:NTJ589929 OCZ589929:ODF589929 OMV589929:ONB589929 OWR589929:OWX589929 PGN589929:PGT589929 PQJ589929:PQP589929 QAF589929:QAL589929 QKB589929:QKH589929 QTX589929:QUD589929 RDT589929:RDZ589929 RNP589929:RNV589929 RXL589929:RXR589929 SHH589929:SHN589929 SRD589929:SRJ589929 TAZ589929:TBF589929 TKV589929:TLB589929 TUR589929:TUX589929 UEN589929:UET589929 UOJ589929:UOP589929 UYF589929:UYL589929 VIB589929:VIH589929 VRX589929:VSD589929 WBT589929:WBZ589929 WLP589929:WLV589929 WVL589929:WVR589929 D655465:J655465 IZ655465:JF655465 SV655465:TB655465 ACR655465:ACX655465 AMN655465:AMT655465 AWJ655465:AWP655465 BGF655465:BGL655465 BQB655465:BQH655465 BZX655465:CAD655465 CJT655465:CJZ655465 CTP655465:CTV655465 DDL655465:DDR655465 DNH655465:DNN655465 DXD655465:DXJ655465 EGZ655465:EHF655465 EQV655465:ERB655465 FAR655465:FAX655465 FKN655465:FKT655465 FUJ655465:FUP655465 GEF655465:GEL655465 GOB655465:GOH655465 GXX655465:GYD655465 HHT655465:HHZ655465 HRP655465:HRV655465 IBL655465:IBR655465 ILH655465:ILN655465 IVD655465:IVJ655465 JEZ655465:JFF655465 JOV655465:JPB655465 JYR655465:JYX655465 KIN655465:KIT655465 KSJ655465:KSP655465 LCF655465:LCL655465 LMB655465:LMH655465 LVX655465:LWD655465 MFT655465:MFZ655465 MPP655465:MPV655465 MZL655465:MZR655465 NJH655465:NJN655465 NTD655465:NTJ655465 OCZ655465:ODF655465 OMV655465:ONB655465 OWR655465:OWX655465 PGN655465:PGT655465 PQJ655465:PQP655465 QAF655465:QAL655465 QKB655465:QKH655465 QTX655465:QUD655465 RDT655465:RDZ655465 RNP655465:RNV655465 RXL655465:RXR655465 SHH655465:SHN655465 SRD655465:SRJ655465 TAZ655465:TBF655465 TKV655465:TLB655465 TUR655465:TUX655465 UEN655465:UET655465 UOJ655465:UOP655465 UYF655465:UYL655465 VIB655465:VIH655465 VRX655465:VSD655465 WBT655465:WBZ655465 WLP655465:WLV655465 WVL655465:WVR655465 D721001:J721001 IZ721001:JF721001 SV721001:TB721001 ACR721001:ACX721001 AMN721001:AMT721001 AWJ721001:AWP721001 BGF721001:BGL721001 BQB721001:BQH721001 BZX721001:CAD721001 CJT721001:CJZ721001 CTP721001:CTV721001 DDL721001:DDR721001 DNH721001:DNN721001 DXD721001:DXJ721001 EGZ721001:EHF721001 EQV721001:ERB721001 FAR721001:FAX721001 FKN721001:FKT721001 FUJ721001:FUP721001 GEF721001:GEL721001 GOB721001:GOH721001 GXX721001:GYD721001 HHT721001:HHZ721001 HRP721001:HRV721001 IBL721001:IBR721001 ILH721001:ILN721001 IVD721001:IVJ721001 JEZ721001:JFF721001 JOV721001:JPB721001 JYR721001:JYX721001 KIN721001:KIT721001 KSJ721001:KSP721001 LCF721001:LCL721001 LMB721001:LMH721001 LVX721001:LWD721001 MFT721001:MFZ721001 MPP721001:MPV721001 MZL721001:MZR721001 NJH721001:NJN721001 NTD721001:NTJ721001 OCZ721001:ODF721001 OMV721001:ONB721001 OWR721001:OWX721001 PGN721001:PGT721001 PQJ721001:PQP721001 QAF721001:QAL721001 QKB721001:QKH721001 QTX721001:QUD721001 RDT721001:RDZ721001 RNP721001:RNV721001 RXL721001:RXR721001 SHH721001:SHN721001 SRD721001:SRJ721001 TAZ721001:TBF721001 TKV721001:TLB721001 TUR721001:TUX721001 UEN721001:UET721001 UOJ721001:UOP721001 UYF721001:UYL721001 VIB721001:VIH721001 VRX721001:VSD721001 WBT721001:WBZ721001 WLP721001:WLV721001 WVL721001:WVR721001 D786537:J786537 IZ786537:JF786537 SV786537:TB786537 ACR786537:ACX786537 AMN786537:AMT786537 AWJ786537:AWP786537 BGF786537:BGL786537 BQB786537:BQH786537 BZX786537:CAD786537 CJT786537:CJZ786537 CTP786537:CTV786537 DDL786537:DDR786537 DNH786537:DNN786537 DXD786537:DXJ786537 EGZ786537:EHF786537 EQV786537:ERB786537 FAR786537:FAX786537 FKN786537:FKT786537 FUJ786537:FUP786537 GEF786537:GEL786537 GOB786537:GOH786537 GXX786537:GYD786537 HHT786537:HHZ786537 HRP786537:HRV786537 IBL786537:IBR786537 ILH786537:ILN786537 IVD786537:IVJ786537 JEZ786537:JFF786537 JOV786537:JPB786537 JYR786537:JYX786537 KIN786537:KIT786537 KSJ786537:KSP786537 LCF786537:LCL786537 LMB786537:LMH786537 LVX786537:LWD786537 MFT786537:MFZ786537 MPP786537:MPV786537 MZL786537:MZR786537 NJH786537:NJN786537 NTD786537:NTJ786537 OCZ786537:ODF786537 OMV786537:ONB786537 OWR786537:OWX786537 PGN786537:PGT786537 PQJ786537:PQP786537 QAF786537:QAL786537 QKB786537:QKH786537 QTX786537:QUD786537 RDT786537:RDZ786537 RNP786537:RNV786537 RXL786537:RXR786537 SHH786537:SHN786537 SRD786537:SRJ786537 TAZ786537:TBF786537 TKV786537:TLB786537 TUR786537:TUX786537 UEN786537:UET786537 UOJ786537:UOP786537 UYF786537:UYL786537 VIB786537:VIH786537 VRX786537:VSD786537 WBT786537:WBZ786537 WLP786537:WLV786537 WVL786537:WVR786537 D852073:J852073 IZ852073:JF852073 SV852073:TB852073 ACR852073:ACX852073 AMN852073:AMT852073 AWJ852073:AWP852073 BGF852073:BGL852073 BQB852073:BQH852073 BZX852073:CAD852073 CJT852073:CJZ852073 CTP852073:CTV852073 DDL852073:DDR852073 DNH852073:DNN852073 DXD852073:DXJ852073 EGZ852073:EHF852073 EQV852073:ERB852073 FAR852073:FAX852073 FKN852073:FKT852073 FUJ852073:FUP852073 GEF852073:GEL852073 GOB852073:GOH852073 GXX852073:GYD852073 HHT852073:HHZ852073 HRP852073:HRV852073 IBL852073:IBR852073 ILH852073:ILN852073 IVD852073:IVJ852073 JEZ852073:JFF852073 JOV852073:JPB852073 JYR852073:JYX852073 KIN852073:KIT852073 KSJ852073:KSP852073 LCF852073:LCL852073 LMB852073:LMH852073 LVX852073:LWD852073 MFT852073:MFZ852073 MPP852073:MPV852073 MZL852073:MZR852073 NJH852073:NJN852073 NTD852073:NTJ852073 OCZ852073:ODF852073 OMV852073:ONB852073 OWR852073:OWX852073 PGN852073:PGT852073 PQJ852073:PQP852073 QAF852073:QAL852073 QKB852073:QKH852073 QTX852073:QUD852073 RDT852073:RDZ852073 RNP852073:RNV852073 RXL852073:RXR852073 SHH852073:SHN852073 SRD852073:SRJ852073 TAZ852073:TBF852073 TKV852073:TLB852073 TUR852073:TUX852073 UEN852073:UET852073 UOJ852073:UOP852073 UYF852073:UYL852073 VIB852073:VIH852073 VRX852073:VSD852073 WBT852073:WBZ852073 WLP852073:WLV852073 WVL852073:WVR852073 D917609:J917609 IZ917609:JF917609 SV917609:TB917609 ACR917609:ACX917609 AMN917609:AMT917609 AWJ917609:AWP917609 BGF917609:BGL917609 BQB917609:BQH917609 BZX917609:CAD917609 CJT917609:CJZ917609 CTP917609:CTV917609 DDL917609:DDR917609 DNH917609:DNN917609 DXD917609:DXJ917609 EGZ917609:EHF917609 EQV917609:ERB917609 FAR917609:FAX917609 FKN917609:FKT917609 FUJ917609:FUP917609 GEF917609:GEL917609 GOB917609:GOH917609 GXX917609:GYD917609 HHT917609:HHZ917609 HRP917609:HRV917609 IBL917609:IBR917609 ILH917609:ILN917609 IVD917609:IVJ917609 JEZ917609:JFF917609 JOV917609:JPB917609 JYR917609:JYX917609 KIN917609:KIT917609 KSJ917609:KSP917609 LCF917609:LCL917609 LMB917609:LMH917609 LVX917609:LWD917609 MFT917609:MFZ917609 MPP917609:MPV917609 MZL917609:MZR917609 NJH917609:NJN917609 NTD917609:NTJ917609 OCZ917609:ODF917609 OMV917609:ONB917609 OWR917609:OWX917609 PGN917609:PGT917609 PQJ917609:PQP917609 QAF917609:QAL917609 QKB917609:QKH917609 QTX917609:QUD917609 RDT917609:RDZ917609 RNP917609:RNV917609 RXL917609:RXR917609 SHH917609:SHN917609 SRD917609:SRJ917609 TAZ917609:TBF917609 TKV917609:TLB917609 TUR917609:TUX917609 UEN917609:UET917609 UOJ917609:UOP917609 UYF917609:UYL917609 VIB917609:VIH917609 VRX917609:VSD917609 WBT917609:WBZ917609 WLP917609:WLV917609 WVL917609:WVR917609 D983145:J983145 IZ983145:JF983145 SV983145:TB983145 ACR983145:ACX983145 AMN983145:AMT983145 AWJ983145:AWP983145 BGF983145:BGL983145 BQB983145:BQH983145 BZX983145:CAD983145 CJT983145:CJZ983145 CTP983145:CTV983145 DDL983145:DDR983145 DNH983145:DNN983145 DXD983145:DXJ983145 EGZ983145:EHF983145 EQV983145:ERB983145 FAR983145:FAX983145 FKN983145:FKT983145 FUJ983145:FUP983145 GEF983145:GEL983145 GOB983145:GOH983145 GXX983145:GYD983145 HHT983145:HHZ983145 HRP983145:HRV983145 IBL983145:IBR983145 ILH983145:ILN983145 IVD983145:IVJ983145 JEZ983145:JFF983145 JOV983145:JPB983145 JYR983145:JYX983145 KIN983145:KIT983145 KSJ983145:KSP983145 LCF983145:LCL983145 LMB983145:LMH983145 LVX983145:LWD983145 MFT983145:MFZ983145 MPP983145:MPV983145 MZL983145:MZR983145 NJH983145:NJN983145 NTD983145:NTJ983145 OCZ983145:ODF983145 OMV983145:ONB983145 OWR983145:OWX983145 PGN983145:PGT983145 PQJ983145:PQP983145 QAF983145:QAL983145 QKB983145:QKH983145 QTX983145:QUD983145 RDT983145:RDZ983145 RNP983145:RNV983145 RXL983145:RXR983145 SHH983145:SHN983145 SRD983145:SRJ983145 TAZ983145:TBF983145 TKV983145:TLB983145 TUR983145:TUX983145 UEN983145:UET983145 UOJ983145:UOP983145 UYF983145:UYL983145 VIB983145:VIH983145 VRX983145:VSD983145 WBT983145:WBZ983145 WLP983145:WLV983145 WVL983145:WVR983145"/>
    <dataValidation type="whole" imeMode="off" allowBlank="1" showInputMessage="1" showErrorMessage="1" errorTitle="数量指定の誤り" error="数量は、１～９９までの入力をお願いします。" sqref="S104:T107 JO104:JP107 TK104:TL107 ADG104:ADH107 ANC104:AND107 AWY104:AWZ107 BGU104:BGV107 BQQ104:BQR107 CAM104:CAN107 CKI104:CKJ107 CUE104:CUF107 DEA104:DEB107 DNW104:DNX107 DXS104:DXT107 EHO104:EHP107 ERK104:ERL107 FBG104:FBH107 FLC104:FLD107 FUY104:FUZ107 GEU104:GEV107 GOQ104:GOR107 GYM104:GYN107 HII104:HIJ107 HSE104:HSF107 ICA104:ICB107 ILW104:ILX107 IVS104:IVT107 JFO104:JFP107 JPK104:JPL107 JZG104:JZH107 KJC104:KJD107 KSY104:KSZ107 LCU104:LCV107 LMQ104:LMR107 LWM104:LWN107 MGI104:MGJ107 MQE104:MQF107 NAA104:NAB107 NJW104:NJX107 NTS104:NTT107 ODO104:ODP107 ONK104:ONL107 OXG104:OXH107 PHC104:PHD107 PQY104:PQZ107 QAU104:QAV107 QKQ104:QKR107 QUM104:QUN107 REI104:REJ107 ROE104:ROF107 RYA104:RYB107 SHW104:SHX107 SRS104:SRT107 TBO104:TBP107 TLK104:TLL107 TVG104:TVH107 UFC104:UFD107 UOY104:UOZ107 UYU104:UYV107 VIQ104:VIR107 VSM104:VSN107 WCI104:WCJ107 WME104:WMF107 WWA104:WWB107 S65641:T65644 JO65641:JP65644 TK65641:TL65644 ADG65641:ADH65644 ANC65641:AND65644 AWY65641:AWZ65644 BGU65641:BGV65644 BQQ65641:BQR65644 CAM65641:CAN65644 CKI65641:CKJ65644 CUE65641:CUF65644 DEA65641:DEB65644 DNW65641:DNX65644 DXS65641:DXT65644 EHO65641:EHP65644 ERK65641:ERL65644 FBG65641:FBH65644 FLC65641:FLD65644 FUY65641:FUZ65644 GEU65641:GEV65644 GOQ65641:GOR65644 GYM65641:GYN65644 HII65641:HIJ65644 HSE65641:HSF65644 ICA65641:ICB65644 ILW65641:ILX65644 IVS65641:IVT65644 JFO65641:JFP65644 JPK65641:JPL65644 JZG65641:JZH65644 KJC65641:KJD65644 KSY65641:KSZ65644 LCU65641:LCV65644 LMQ65641:LMR65644 LWM65641:LWN65644 MGI65641:MGJ65644 MQE65641:MQF65644 NAA65641:NAB65644 NJW65641:NJX65644 NTS65641:NTT65644 ODO65641:ODP65644 ONK65641:ONL65644 OXG65641:OXH65644 PHC65641:PHD65644 PQY65641:PQZ65644 QAU65641:QAV65644 QKQ65641:QKR65644 QUM65641:QUN65644 REI65641:REJ65644 ROE65641:ROF65644 RYA65641:RYB65644 SHW65641:SHX65644 SRS65641:SRT65644 TBO65641:TBP65644 TLK65641:TLL65644 TVG65641:TVH65644 UFC65641:UFD65644 UOY65641:UOZ65644 UYU65641:UYV65644 VIQ65641:VIR65644 VSM65641:VSN65644 WCI65641:WCJ65644 WME65641:WMF65644 WWA65641:WWB65644 S131177:T131180 JO131177:JP131180 TK131177:TL131180 ADG131177:ADH131180 ANC131177:AND131180 AWY131177:AWZ131180 BGU131177:BGV131180 BQQ131177:BQR131180 CAM131177:CAN131180 CKI131177:CKJ131180 CUE131177:CUF131180 DEA131177:DEB131180 DNW131177:DNX131180 DXS131177:DXT131180 EHO131177:EHP131180 ERK131177:ERL131180 FBG131177:FBH131180 FLC131177:FLD131180 FUY131177:FUZ131180 GEU131177:GEV131180 GOQ131177:GOR131180 GYM131177:GYN131180 HII131177:HIJ131180 HSE131177:HSF131180 ICA131177:ICB131180 ILW131177:ILX131180 IVS131177:IVT131180 JFO131177:JFP131180 JPK131177:JPL131180 JZG131177:JZH131180 KJC131177:KJD131180 KSY131177:KSZ131180 LCU131177:LCV131180 LMQ131177:LMR131180 LWM131177:LWN131180 MGI131177:MGJ131180 MQE131177:MQF131180 NAA131177:NAB131180 NJW131177:NJX131180 NTS131177:NTT131180 ODO131177:ODP131180 ONK131177:ONL131180 OXG131177:OXH131180 PHC131177:PHD131180 PQY131177:PQZ131180 QAU131177:QAV131180 QKQ131177:QKR131180 QUM131177:QUN131180 REI131177:REJ131180 ROE131177:ROF131180 RYA131177:RYB131180 SHW131177:SHX131180 SRS131177:SRT131180 TBO131177:TBP131180 TLK131177:TLL131180 TVG131177:TVH131180 UFC131177:UFD131180 UOY131177:UOZ131180 UYU131177:UYV131180 VIQ131177:VIR131180 VSM131177:VSN131180 WCI131177:WCJ131180 WME131177:WMF131180 WWA131177:WWB131180 S196713:T196716 JO196713:JP196716 TK196713:TL196716 ADG196713:ADH196716 ANC196713:AND196716 AWY196713:AWZ196716 BGU196713:BGV196716 BQQ196713:BQR196716 CAM196713:CAN196716 CKI196713:CKJ196716 CUE196713:CUF196716 DEA196713:DEB196716 DNW196713:DNX196716 DXS196713:DXT196716 EHO196713:EHP196716 ERK196713:ERL196716 FBG196713:FBH196716 FLC196713:FLD196716 FUY196713:FUZ196716 GEU196713:GEV196716 GOQ196713:GOR196716 GYM196713:GYN196716 HII196713:HIJ196716 HSE196713:HSF196716 ICA196713:ICB196716 ILW196713:ILX196716 IVS196713:IVT196716 JFO196713:JFP196716 JPK196713:JPL196716 JZG196713:JZH196716 KJC196713:KJD196716 KSY196713:KSZ196716 LCU196713:LCV196716 LMQ196713:LMR196716 LWM196713:LWN196716 MGI196713:MGJ196716 MQE196713:MQF196716 NAA196713:NAB196716 NJW196713:NJX196716 NTS196713:NTT196716 ODO196713:ODP196716 ONK196713:ONL196716 OXG196713:OXH196716 PHC196713:PHD196716 PQY196713:PQZ196716 QAU196713:QAV196716 QKQ196713:QKR196716 QUM196713:QUN196716 REI196713:REJ196716 ROE196713:ROF196716 RYA196713:RYB196716 SHW196713:SHX196716 SRS196713:SRT196716 TBO196713:TBP196716 TLK196713:TLL196716 TVG196713:TVH196716 UFC196713:UFD196716 UOY196713:UOZ196716 UYU196713:UYV196716 VIQ196713:VIR196716 VSM196713:VSN196716 WCI196713:WCJ196716 WME196713:WMF196716 WWA196713:WWB196716 S262249:T262252 JO262249:JP262252 TK262249:TL262252 ADG262249:ADH262252 ANC262249:AND262252 AWY262249:AWZ262252 BGU262249:BGV262252 BQQ262249:BQR262252 CAM262249:CAN262252 CKI262249:CKJ262252 CUE262249:CUF262252 DEA262249:DEB262252 DNW262249:DNX262252 DXS262249:DXT262252 EHO262249:EHP262252 ERK262249:ERL262252 FBG262249:FBH262252 FLC262249:FLD262252 FUY262249:FUZ262252 GEU262249:GEV262252 GOQ262249:GOR262252 GYM262249:GYN262252 HII262249:HIJ262252 HSE262249:HSF262252 ICA262249:ICB262252 ILW262249:ILX262252 IVS262249:IVT262252 JFO262249:JFP262252 JPK262249:JPL262252 JZG262249:JZH262252 KJC262249:KJD262252 KSY262249:KSZ262252 LCU262249:LCV262252 LMQ262249:LMR262252 LWM262249:LWN262252 MGI262249:MGJ262252 MQE262249:MQF262252 NAA262249:NAB262252 NJW262249:NJX262252 NTS262249:NTT262252 ODO262249:ODP262252 ONK262249:ONL262252 OXG262249:OXH262252 PHC262249:PHD262252 PQY262249:PQZ262252 QAU262249:QAV262252 QKQ262249:QKR262252 QUM262249:QUN262252 REI262249:REJ262252 ROE262249:ROF262252 RYA262249:RYB262252 SHW262249:SHX262252 SRS262249:SRT262252 TBO262249:TBP262252 TLK262249:TLL262252 TVG262249:TVH262252 UFC262249:UFD262252 UOY262249:UOZ262252 UYU262249:UYV262252 VIQ262249:VIR262252 VSM262249:VSN262252 WCI262249:WCJ262252 WME262249:WMF262252 WWA262249:WWB262252 S327785:T327788 JO327785:JP327788 TK327785:TL327788 ADG327785:ADH327788 ANC327785:AND327788 AWY327785:AWZ327788 BGU327785:BGV327788 BQQ327785:BQR327788 CAM327785:CAN327788 CKI327785:CKJ327788 CUE327785:CUF327788 DEA327785:DEB327788 DNW327785:DNX327788 DXS327785:DXT327788 EHO327785:EHP327788 ERK327785:ERL327788 FBG327785:FBH327788 FLC327785:FLD327788 FUY327785:FUZ327788 GEU327785:GEV327788 GOQ327785:GOR327788 GYM327785:GYN327788 HII327785:HIJ327788 HSE327785:HSF327788 ICA327785:ICB327788 ILW327785:ILX327788 IVS327785:IVT327788 JFO327785:JFP327788 JPK327785:JPL327788 JZG327785:JZH327788 KJC327785:KJD327788 KSY327785:KSZ327788 LCU327785:LCV327788 LMQ327785:LMR327788 LWM327785:LWN327788 MGI327785:MGJ327788 MQE327785:MQF327788 NAA327785:NAB327788 NJW327785:NJX327788 NTS327785:NTT327788 ODO327785:ODP327788 ONK327785:ONL327788 OXG327785:OXH327788 PHC327785:PHD327788 PQY327785:PQZ327788 QAU327785:QAV327788 QKQ327785:QKR327788 QUM327785:QUN327788 REI327785:REJ327788 ROE327785:ROF327788 RYA327785:RYB327788 SHW327785:SHX327788 SRS327785:SRT327788 TBO327785:TBP327788 TLK327785:TLL327788 TVG327785:TVH327788 UFC327785:UFD327788 UOY327785:UOZ327788 UYU327785:UYV327788 VIQ327785:VIR327788 VSM327785:VSN327788 WCI327785:WCJ327788 WME327785:WMF327788 WWA327785:WWB327788 S393321:T393324 JO393321:JP393324 TK393321:TL393324 ADG393321:ADH393324 ANC393321:AND393324 AWY393321:AWZ393324 BGU393321:BGV393324 BQQ393321:BQR393324 CAM393321:CAN393324 CKI393321:CKJ393324 CUE393321:CUF393324 DEA393321:DEB393324 DNW393321:DNX393324 DXS393321:DXT393324 EHO393321:EHP393324 ERK393321:ERL393324 FBG393321:FBH393324 FLC393321:FLD393324 FUY393321:FUZ393324 GEU393321:GEV393324 GOQ393321:GOR393324 GYM393321:GYN393324 HII393321:HIJ393324 HSE393321:HSF393324 ICA393321:ICB393324 ILW393321:ILX393324 IVS393321:IVT393324 JFO393321:JFP393324 JPK393321:JPL393324 JZG393321:JZH393324 KJC393321:KJD393324 KSY393321:KSZ393324 LCU393321:LCV393324 LMQ393321:LMR393324 LWM393321:LWN393324 MGI393321:MGJ393324 MQE393321:MQF393324 NAA393321:NAB393324 NJW393321:NJX393324 NTS393321:NTT393324 ODO393321:ODP393324 ONK393321:ONL393324 OXG393321:OXH393324 PHC393321:PHD393324 PQY393321:PQZ393324 QAU393321:QAV393324 QKQ393321:QKR393324 QUM393321:QUN393324 REI393321:REJ393324 ROE393321:ROF393324 RYA393321:RYB393324 SHW393321:SHX393324 SRS393321:SRT393324 TBO393321:TBP393324 TLK393321:TLL393324 TVG393321:TVH393324 UFC393321:UFD393324 UOY393321:UOZ393324 UYU393321:UYV393324 VIQ393321:VIR393324 VSM393321:VSN393324 WCI393321:WCJ393324 WME393321:WMF393324 WWA393321:WWB393324 S458857:T458860 JO458857:JP458860 TK458857:TL458860 ADG458857:ADH458860 ANC458857:AND458860 AWY458857:AWZ458860 BGU458857:BGV458860 BQQ458857:BQR458860 CAM458857:CAN458860 CKI458857:CKJ458860 CUE458857:CUF458860 DEA458857:DEB458860 DNW458857:DNX458860 DXS458857:DXT458860 EHO458857:EHP458860 ERK458857:ERL458860 FBG458857:FBH458860 FLC458857:FLD458860 FUY458857:FUZ458860 GEU458857:GEV458860 GOQ458857:GOR458860 GYM458857:GYN458860 HII458857:HIJ458860 HSE458857:HSF458860 ICA458857:ICB458860 ILW458857:ILX458860 IVS458857:IVT458860 JFO458857:JFP458860 JPK458857:JPL458860 JZG458857:JZH458860 KJC458857:KJD458860 KSY458857:KSZ458860 LCU458857:LCV458860 LMQ458857:LMR458860 LWM458857:LWN458860 MGI458857:MGJ458860 MQE458857:MQF458860 NAA458857:NAB458860 NJW458857:NJX458860 NTS458857:NTT458860 ODO458857:ODP458860 ONK458857:ONL458860 OXG458857:OXH458860 PHC458857:PHD458860 PQY458857:PQZ458860 QAU458857:QAV458860 QKQ458857:QKR458860 QUM458857:QUN458860 REI458857:REJ458860 ROE458857:ROF458860 RYA458857:RYB458860 SHW458857:SHX458860 SRS458857:SRT458860 TBO458857:TBP458860 TLK458857:TLL458860 TVG458857:TVH458860 UFC458857:UFD458860 UOY458857:UOZ458860 UYU458857:UYV458860 VIQ458857:VIR458860 VSM458857:VSN458860 WCI458857:WCJ458860 WME458857:WMF458860 WWA458857:WWB458860 S524393:T524396 JO524393:JP524396 TK524393:TL524396 ADG524393:ADH524396 ANC524393:AND524396 AWY524393:AWZ524396 BGU524393:BGV524396 BQQ524393:BQR524396 CAM524393:CAN524396 CKI524393:CKJ524396 CUE524393:CUF524396 DEA524393:DEB524396 DNW524393:DNX524396 DXS524393:DXT524396 EHO524393:EHP524396 ERK524393:ERL524396 FBG524393:FBH524396 FLC524393:FLD524396 FUY524393:FUZ524396 GEU524393:GEV524396 GOQ524393:GOR524396 GYM524393:GYN524396 HII524393:HIJ524396 HSE524393:HSF524396 ICA524393:ICB524396 ILW524393:ILX524396 IVS524393:IVT524396 JFO524393:JFP524396 JPK524393:JPL524396 JZG524393:JZH524396 KJC524393:KJD524396 KSY524393:KSZ524396 LCU524393:LCV524396 LMQ524393:LMR524396 LWM524393:LWN524396 MGI524393:MGJ524396 MQE524393:MQF524396 NAA524393:NAB524396 NJW524393:NJX524396 NTS524393:NTT524396 ODO524393:ODP524396 ONK524393:ONL524396 OXG524393:OXH524396 PHC524393:PHD524396 PQY524393:PQZ524396 QAU524393:QAV524396 QKQ524393:QKR524396 QUM524393:QUN524396 REI524393:REJ524396 ROE524393:ROF524396 RYA524393:RYB524396 SHW524393:SHX524396 SRS524393:SRT524396 TBO524393:TBP524396 TLK524393:TLL524396 TVG524393:TVH524396 UFC524393:UFD524396 UOY524393:UOZ524396 UYU524393:UYV524396 VIQ524393:VIR524396 VSM524393:VSN524396 WCI524393:WCJ524396 WME524393:WMF524396 WWA524393:WWB524396 S589929:T589932 JO589929:JP589932 TK589929:TL589932 ADG589929:ADH589932 ANC589929:AND589932 AWY589929:AWZ589932 BGU589929:BGV589932 BQQ589929:BQR589932 CAM589929:CAN589932 CKI589929:CKJ589932 CUE589929:CUF589932 DEA589929:DEB589932 DNW589929:DNX589932 DXS589929:DXT589932 EHO589929:EHP589932 ERK589929:ERL589932 FBG589929:FBH589932 FLC589929:FLD589932 FUY589929:FUZ589932 GEU589929:GEV589932 GOQ589929:GOR589932 GYM589929:GYN589932 HII589929:HIJ589932 HSE589929:HSF589932 ICA589929:ICB589932 ILW589929:ILX589932 IVS589929:IVT589932 JFO589929:JFP589932 JPK589929:JPL589932 JZG589929:JZH589932 KJC589929:KJD589932 KSY589929:KSZ589932 LCU589929:LCV589932 LMQ589929:LMR589932 LWM589929:LWN589932 MGI589929:MGJ589932 MQE589929:MQF589932 NAA589929:NAB589932 NJW589929:NJX589932 NTS589929:NTT589932 ODO589929:ODP589932 ONK589929:ONL589932 OXG589929:OXH589932 PHC589929:PHD589932 PQY589929:PQZ589932 QAU589929:QAV589932 QKQ589929:QKR589932 QUM589929:QUN589932 REI589929:REJ589932 ROE589929:ROF589932 RYA589929:RYB589932 SHW589929:SHX589932 SRS589929:SRT589932 TBO589929:TBP589932 TLK589929:TLL589932 TVG589929:TVH589932 UFC589929:UFD589932 UOY589929:UOZ589932 UYU589929:UYV589932 VIQ589929:VIR589932 VSM589929:VSN589932 WCI589929:WCJ589932 WME589929:WMF589932 WWA589929:WWB589932 S655465:T655468 JO655465:JP655468 TK655465:TL655468 ADG655465:ADH655468 ANC655465:AND655468 AWY655465:AWZ655468 BGU655465:BGV655468 BQQ655465:BQR655468 CAM655465:CAN655468 CKI655465:CKJ655468 CUE655465:CUF655468 DEA655465:DEB655468 DNW655465:DNX655468 DXS655465:DXT655468 EHO655465:EHP655468 ERK655465:ERL655468 FBG655465:FBH655468 FLC655465:FLD655468 FUY655465:FUZ655468 GEU655465:GEV655468 GOQ655465:GOR655468 GYM655465:GYN655468 HII655465:HIJ655468 HSE655465:HSF655468 ICA655465:ICB655468 ILW655465:ILX655468 IVS655465:IVT655468 JFO655465:JFP655468 JPK655465:JPL655468 JZG655465:JZH655468 KJC655465:KJD655468 KSY655465:KSZ655468 LCU655465:LCV655468 LMQ655465:LMR655468 LWM655465:LWN655468 MGI655465:MGJ655468 MQE655465:MQF655468 NAA655465:NAB655468 NJW655465:NJX655468 NTS655465:NTT655468 ODO655465:ODP655468 ONK655465:ONL655468 OXG655465:OXH655468 PHC655465:PHD655468 PQY655465:PQZ655468 QAU655465:QAV655468 QKQ655465:QKR655468 QUM655465:QUN655468 REI655465:REJ655468 ROE655465:ROF655468 RYA655465:RYB655468 SHW655465:SHX655468 SRS655465:SRT655468 TBO655465:TBP655468 TLK655465:TLL655468 TVG655465:TVH655468 UFC655465:UFD655468 UOY655465:UOZ655468 UYU655465:UYV655468 VIQ655465:VIR655468 VSM655465:VSN655468 WCI655465:WCJ655468 WME655465:WMF655468 WWA655465:WWB655468 S721001:T721004 JO721001:JP721004 TK721001:TL721004 ADG721001:ADH721004 ANC721001:AND721004 AWY721001:AWZ721004 BGU721001:BGV721004 BQQ721001:BQR721004 CAM721001:CAN721004 CKI721001:CKJ721004 CUE721001:CUF721004 DEA721001:DEB721004 DNW721001:DNX721004 DXS721001:DXT721004 EHO721001:EHP721004 ERK721001:ERL721004 FBG721001:FBH721004 FLC721001:FLD721004 FUY721001:FUZ721004 GEU721001:GEV721004 GOQ721001:GOR721004 GYM721001:GYN721004 HII721001:HIJ721004 HSE721001:HSF721004 ICA721001:ICB721004 ILW721001:ILX721004 IVS721001:IVT721004 JFO721001:JFP721004 JPK721001:JPL721004 JZG721001:JZH721004 KJC721001:KJD721004 KSY721001:KSZ721004 LCU721001:LCV721004 LMQ721001:LMR721004 LWM721001:LWN721004 MGI721001:MGJ721004 MQE721001:MQF721004 NAA721001:NAB721004 NJW721001:NJX721004 NTS721001:NTT721004 ODO721001:ODP721004 ONK721001:ONL721004 OXG721001:OXH721004 PHC721001:PHD721004 PQY721001:PQZ721004 QAU721001:QAV721004 QKQ721001:QKR721004 QUM721001:QUN721004 REI721001:REJ721004 ROE721001:ROF721004 RYA721001:RYB721004 SHW721001:SHX721004 SRS721001:SRT721004 TBO721001:TBP721004 TLK721001:TLL721004 TVG721001:TVH721004 UFC721001:UFD721004 UOY721001:UOZ721004 UYU721001:UYV721004 VIQ721001:VIR721004 VSM721001:VSN721004 WCI721001:WCJ721004 WME721001:WMF721004 WWA721001:WWB721004 S786537:T786540 JO786537:JP786540 TK786537:TL786540 ADG786537:ADH786540 ANC786537:AND786540 AWY786537:AWZ786540 BGU786537:BGV786540 BQQ786537:BQR786540 CAM786537:CAN786540 CKI786537:CKJ786540 CUE786537:CUF786540 DEA786537:DEB786540 DNW786537:DNX786540 DXS786537:DXT786540 EHO786537:EHP786540 ERK786537:ERL786540 FBG786537:FBH786540 FLC786537:FLD786540 FUY786537:FUZ786540 GEU786537:GEV786540 GOQ786537:GOR786540 GYM786537:GYN786540 HII786537:HIJ786540 HSE786537:HSF786540 ICA786537:ICB786540 ILW786537:ILX786540 IVS786537:IVT786540 JFO786537:JFP786540 JPK786537:JPL786540 JZG786537:JZH786540 KJC786537:KJD786540 KSY786537:KSZ786540 LCU786537:LCV786540 LMQ786537:LMR786540 LWM786537:LWN786540 MGI786537:MGJ786540 MQE786537:MQF786540 NAA786537:NAB786540 NJW786537:NJX786540 NTS786537:NTT786540 ODO786537:ODP786540 ONK786537:ONL786540 OXG786537:OXH786540 PHC786537:PHD786540 PQY786537:PQZ786540 QAU786537:QAV786540 QKQ786537:QKR786540 QUM786537:QUN786540 REI786537:REJ786540 ROE786537:ROF786540 RYA786537:RYB786540 SHW786537:SHX786540 SRS786537:SRT786540 TBO786537:TBP786540 TLK786537:TLL786540 TVG786537:TVH786540 UFC786537:UFD786540 UOY786537:UOZ786540 UYU786537:UYV786540 VIQ786537:VIR786540 VSM786537:VSN786540 WCI786537:WCJ786540 WME786537:WMF786540 WWA786537:WWB786540 S852073:T852076 JO852073:JP852076 TK852073:TL852076 ADG852073:ADH852076 ANC852073:AND852076 AWY852073:AWZ852076 BGU852073:BGV852076 BQQ852073:BQR852076 CAM852073:CAN852076 CKI852073:CKJ852076 CUE852073:CUF852076 DEA852073:DEB852076 DNW852073:DNX852076 DXS852073:DXT852076 EHO852073:EHP852076 ERK852073:ERL852076 FBG852073:FBH852076 FLC852073:FLD852076 FUY852073:FUZ852076 GEU852073:GEV852076 GOQ852073:GOR852076 GYM852073:GYN852076 HII852073:HIJ852076 HSE852073:HSF852076 ICA852073:ICB852076 ILW852073:ILX852076 IVS852073:IVT852076 JFO852073:JFP852076 JPK852073:JPL852076 JZG852073:JZH852076 KJC852073:KJD852076 KSY852073:KSZ852076 LCU852073:LCV852076 LMQ852073:LMR852076 LWM852073:LWN852076 MGI852073:MGJ852076 MQE852073:MQF852076 NAA852073:NAB852076 NJW852073:NJX852076 NTS852073:NTT852076 ODO852073:ODP852076 ONK852073:ONL852076 OXG852073:OXH852076 PHC852073:PHD852076 PQY852073:PQZ852076 QAU852073:QAV852076 QKQ852073:QKR852076 QUM852073:QUN852076 REI852073:REJ852076 ROE852073:ROF852076 RYA852073:RYB852076 SHW852073:SHX852076 SRS852073:SRT852076 TBO852073:TBP852076 TLK852073:TLL852076 TVG852073:TVH852076 UFC852073:UFD852076 UOY852073:UOZ852076 UYU852073:UYV852076 VIQ852073:VIR852076 VSM852073:VSN852076 WCI852073:WCJ852076 WME852073:WMF852076 WWA852073:WWB852076 S917609:T917612 JO917609:JP917612 TK917609:TL917612 ADG917609:ADH917612 ANC917609:AND917612 AWY917609:AWZ917612 BGU917609:BGV917612 BQQ917609:BQR917612 CAM917609:CAN917612 CKI917609:CKJ917612 CUE917609:CUF917612 DEA917609:DEB917612 DNW917609:DNX917612 DXS917609:DXT917612 EHO917609:EHP917612 ERK917609:ERL917612 FBG917609:FBH917612 FLC917609:FLD917612 FUY917609:FUZ917612 GEU917609:GEV917612 GOQ917609:GOR917612 GYM917609:GYN917612 HII917609:HIJ917612 HSE917609:HSF917612 ICA917609:ICB917612 ILW917609:ILX917612 IVS917609:IVT917612 JFO917609:JFP917612 JPK917609:JPL917612 JZG917609:JZH917612 KJC917609:KJD917612 KSY917609:KSZ917612 LCU917609:LCV917612 LMQ917609:LMR917612 LWM917609:LWN917612 MGI917609:MGJ917612 MQE917609:MQF917612 NAA917609:NAB917612 NJW917609:NJX917612 NTS917609:NTT917612 ODO917609:ODP917612 ONK917609:ONL917612 OXG917609:OXH917612 PHC917609:PHD917612 PQY917609:PQZ917612 QAU917609:QAV917612 QKQ917609:QKR917612 QUM917609:QUN917612 REI917609:REJ917612 ROE917609:ROF917612 RYA917609:RYB917612 SHW917609:SHX917612 SRS917609:SRT917612 TBO917609:TBP917612 TLK917609:TLL917612 TVG917609:TVH917612 UFC917609:UFD917612 UOY917609:UOZ917612 UYU917609:UYV917612 VIQ917609:VIR917612 VSM917609:VSN917612 WCI917609:WCJ917612 WME917609:WMF917612 WWA917609:WWB917612 S983145:T983148 JO983145:JP983148 TK983145:TL983148 ADG983145:ADH983148 ANC983145:AND983148 AWY983145:AWZ983148 BGU983145:BGV983148 BQQ983145:BQR983148 CAM983145:CAN983148 CKI983145:CKJ983148 CUE983145:CUF983148 DEA983145:DEB983148 DNW983145:DNX983148 DXS983145:DXT983148 EHO983145:EHP983148 ERK983145:ERL983148 FBG983145:FBH983148 FLC983145:FLD983148 FUY983145:FUZ983148 GEU983145:GEV983148 GOQ983145:GOR983148 GYM983145:GYN983148 HII983145:HIJ983148 HSE983145:HSF983148 ICA983145:ICB983148 ILW983145:ILX983148 IVS983145:IVT983148 JFO983145:JFP983148 JPK983145:JPL983148 JZG983145:JZH983148 KJC983145:KJD983148 KSY983145:KSZ983148 LCU983145:LCV983148 LMQ983145:LMR983148 LWM983145:LWN983148 MGI983145:MGJ983148 MQE983145:MQF983148 NAA983145:NAB983148 NJW983145:NJX983148 NTS983145:NTT983148 ODO983145:ODP983148 ONK983145:ONL983148 OXG983145:OXH983148 PHC983145:PHD983148 PQY983145:PQZ983148 QAU983145:QAV983148 QKQ983145:QKR983148 QUM983145:QUN983148 REI983145:REJ983148 ROE983145:ROF983148 RYA983145:RYB983148 SHW983145:SHX983148 SRS983145:SRT983148 TBO983145:TBP983148 TLK983145:TLL983148 TVG983145:TVH983148 UFC983145:UFD983148 UOY983145:UOZ983148 UYU983145:UYV983148 VIQ983145:VIR983148 VSM983145:VSN983148 WCI983145:WCJ983148 WME983145:WMF983148 WWA983145:WWB983148 S112:T115 JO112:JP115 TK112:TL115 ADG112:ADH115 ANC112:AND115 AWY112:AWZ115 BGU112:BGV115 BQQ112:BQR115 CAM112:CAN115 CKI112:CKJ115 CUE112:CUF115 DEA112:DEB115 DNW112:DNX115 DXS112:DXT115 EHO112:EHP115 ERK112:ERL115 FBG112:FBH115 FLC112:FLD115 FUY112:FUZ115 GEU112:GEV115 GOQ112:GOR115 GYM112:GYN115 HII112:HIJ115 HSE112:HSF115 ICA112:ICB115 ILW112:ILX115 IVS112:IVT115 JFO112:JFP115 JPK112:JPL115 JZG112:JZH115 KJC112:KJD115 KSY112:KSZ115 LCU112:LCV115 LMQ112:LMR115 LWM112:LWN115 MGI112:MGJ115 MQE112:MQF115 NAA112:NAB115 NJW112:NJX115 NTS112:NTT115 ODO112:ODP115 ONK112:ONL115 OXG112:OXH115 PHC112:PHD115 PQY112:PQZ115 QAU112:QAV115 QKQ112:QKR115 QUM112:QUN115 REI112:REJ115 ROE112:ROF115 RYA112:RYB115 SHW112:SHX115 SRS112:SRT115 TBO112:TBP115 TLK112:TLL115 TVG112:TVH115 UFC112:UFD115 UOY112:UOZ115 UYU112:UYV115 VIQ112:VIR115 VSM112:VSN115 WCI112:WCJ115 WME112:WMF115 WWA112:WWB115 S65649:T65652 JO65649:JP65652 TK65649:TL65652 ADG65649:ADH65652 ANC65649:AND65652 AWY65649:AWZ65652 BGU65649:BGV65652 BQQ65649:BQR65652 CAM65649:CAN65652 CKI65649:CKJ65652 CUE65649:CUF65652 DEA65649:DEB65652 DNW65649:DNX65652 DXS65649:DXT65652 EHO65649:EHP65652 ERK65649:ERL65652 FBG65649:FBH65652 FLC65649:FLD65652 FUY65649:FUZ65652 GEU65649:GEV65652 GOQ65649:GOR65652 GYM65649:GYN65652 HII65649:HIJ65652 HSE65649:HSF65652 ICA65649:ICB65652 ILW65649:ILX65652 IVS65649:IVT65652 JFO65649:JFP65652 JPK65649:JPL65652 JZG65649:JZH65652 KJC65649:KJD65652 KSY65649:KSZ65652 LCU65649:LCV65652 LMQ65649:LMR65652 LWM65649:LWN65652 MGI65649:MGJ65652 MQE65649:MQF65652 NAA65649:NAB65652 NJW65649:NJX65652 NTS65649:NTT65652 ODO65649:ODP65652 ONK65649:ONL65652 OXG65649:OXH65652 PHC65649:PHD65652 PQY65649:PQZ65652 QAU65649:QAV65652 QKQ65649:QKR65652 QUM65649:QUN65652 REI65649:REJ65652 ROE65649:ROF65652 RYA65649:RYB65652 SHW65649:SHX65652 SRS65649:SRT65652 TBO65649:TBP65652 TLK65649:TLL65652 TVG65649:TVH65652 UFC65649:UFD65652 UOY65649:UOZ65652 UYU65649:UYV65652 VIQ65649:VIR65652 VSM65649:VSN65652 WCI65649:WCJ65652 WME65649:WMF65652 WWA65649:WWB65652 S131185:T131188 JO131185:JP131188 TK131185:TL131188 ADG131185:ADH131188 ANC131185:AND131188 AWY131185:AWZ131188 BGU131185:BGV131188 BQQ131185:BQR131188 CAM131185:CAN131188 CKI131185:CKJ131188 CUE131185:CUF131188 DEA131185:DEB131188 DNW131185:DNX131188 DXS131185:DXT131188 EHO131185:EHP131188 ERK131185:ERL131188 FBG131185:FBH131188 FLC131185:FLD131188 FUY131185:FUZ131188 GEU131185:GEV131188 GOQ131185:GOR131188 GYM131185:GYN131188 HII131185:HIJ131188 HSE131185:HSF131188 ICA131185:ICB131188 ILW131185:ILX131188 IVS131185:IVT131188 JFO131185:JFP131188 JPK131185:JPL131188 JZG131185:JZH131188 KJC131185:KJD131188 KSY131185:KSZ131188 LCU131185:LCV131188 LMQ131185:LMR131188 LWM131185:LWN131188 MGI131185:MGJ131188 MQE131185:MQF131188 NAA131185:NAB131188 NJW131185:NJX131188 NTS131185:NTT131188 ODO131185:ODP131188 ONK131185:ONL131188 OXG131185:OXH131188 PHC131185:PHD131188 PQY131185:PQZ131188 QAU131185:QAV131188 QKQ131185:QKR131188 QUM131185:QUN131188 REI131185:REJ131188 ROE131185:ROF131188 RYA131185:RYB131188 SHW131185:SHX131188 SRS131185:SRT131188 TBO131185:TBP131188 TLK131185:TLL131188 TVG131185:TVH131188 UFC131185:UFD131188 UOY131185:UOZ131188 UYU131185:UYV131188 VIQ131185:VIR131188 VSM131185:VSN131188 WCI131185:WCJ131188 WME131185:WMF131188 WWA131185:WWB131188 S196721:T196724 JO196721:JP196724 TK196721:TL196724 ADG196721:ADH196724 ANC196721:AND196724 AWY196721:AWZ196724 BGU196721:BGV196724 BQQ196721:BQR196724 CAM196721:CAN196724 CKI196721:CKJ196724 CUE196721:CUF196724 DEA196721:DEB196724 DNW196721:DNX196724 DXS196721:DXT196724 EHO196721:EHP196724 ERK196721:ERL196724 FBG196721:FBH196724 FLC196721:FLD196724 FUY196721:FUZ196724 GEU196721:GEV196724 GOQ196721:GOR196724 GYM196721:GYN196724 HII196721:HIJ196724 HSE196721:HSF196724 ICA196721:ICB196724 ILW196721:ILX196724 IVS196721:IVT196724 JFO196721:JFP196724 JPK196721:JPL196724 JZG196721:JZH196724 KJC196721:KJD196724 KSY196721:KSZ196724 LCU196721:LCV196724 LMQ196721:LMR196724 LWM196721:LWN196724 MGI196721:MGJ196724 MQE196721:MQF196724 NAA196721:NAB196724 NJW196721:NJX196724 NTS196721:NTT196724 ODO196721:ODP196724 ONK196721:ONL196724 OXG196721:OXH196724 PHC196721:PHD196724 PQY196721:PQZ196724 QAU196721:QAV196724 QKQ196721:QKR196724 QUM196721:QUN196724 REI196721:REJ196724 ROE196721:ROF196724 RYA196721:RYB196724 SHW196721:SHX196724 SRS196721:SRT196724 TBO196721:TBP196724 TLK196721:TLL196724 TVG196721:TVH196724 UFC196721:UFD196724 UOY196721:UOZ196724 UYU196721:UYV196724 VIQ196721:VIR196724 VSM196721:VSN196724 WCI196721:WCJ196724 WME196721:WMF196724 WWA196721:WWB196724 S262257:T262260 JO262257:JP262260 TK262257:TL262260 ADG262257:ADH262260 ANC262257:AND262260 AWY262257:AWZ262260 BGU262257:BGV262260 BQQ262257:BQR262260 CAM262257:CAN262260 CKI262257:CKJ262260 CUE262257:CUF262260 DEA262257:DEB262260 DNW262257:DNX262260 DXS262257:DXT262260 EHO262257:EHP262260 ERK262257:ERL262260 FBG262257:FBH262260 FLC262257:FLD262260 FUY262257:FUZ262260 GEU262257:GEV262260 GOQ262257:GOR262260 GYM262257:GYN262260 HII262257:HIJ262260 HSE262257:HSF262260 ICA262257:ICB262260 ILW262257:ILX262260 IVS262257:IVT262260 JFO262257:JFP262260 JPK262257:JPL262260 JZG262257:JZH262260 KJC262257:KJD262260 KSY262257:KSZ262260 LCU262257:LCV262260 LMQ262257:LMR262260 LWM262257:LWN262260 MGI262257:MGJ262260 MQE262257:MQF262260 NAA262257:NAB262260 NJW262257:NJX262260 NTS262257:NTT262260 ODO262257:ODP262260 ONK262257:ONL262260 OXG262257:OXH262260 PHC262257:PHD262260 PQY262257:PQZ262260 QAU262257:QAV262260 QKQ262257:QKR262260 QUM262257:QUN262260 REI262257:REJ262260 ROE262257:ROF262260 RYA262257:RYB262260 SHW262257:SHX262260 SRS262257:SRT262260 TBO262257:TBP262260 TLK262257:TLL262260 TVG262257:TVH262260 UFC262257:UFD262260 UOY262257:UOZ262260 UYU262257:UYV262260 VIQ262257:VIR262260 VSM262257:VSN262260 WCI262257:WCJ262260 WME262257:WMF262260 WWA262257:WWB262260 S327793:T327796 JO327793:JP327796 TK327793:TL327796 ADG327793:ADH327796 ANC327793:AND327796 AWY327793:AWZ327796 BGU327793:BGV327796 BQQ327793:BQR327796 CAM327793:CAN327796 CKI327793:CKJ327796 CUE327793:CUF327796 DEA327793:DEB327796 DNW327793:DNX327796 DXS327793:DXT327796 EHO327793:EHP327796 ERK327793:ERL327796 FBG327793:FBH327796 FLC327793:FLD327796 FUY327793:FUZ327796 GEU327793:GEV327796 GOQ327793:GOR327796 GYM327793:GYN327796 HII327793:HIJ327796 HSE327793:HSF327796 ICA327793:ICB327796 ILW327793:ILX327796 IVS327793:IVT327796 JFO327793:JFP327796 JPK327793:JPL327796 JZG327793:JZH327796 KJC327793:KJD327796 KSY327793:KSZ327796 LCU327793:LCV327796 LMQ327793:LMR327796 LWM327793:LWN327796 MGI327793:MGJ327796 MQE327793:MQF327796 NAA327793:NAB327796 NJW327793:NJX327796 NTS327793:NTT327796 ODO327793:ODP327796 ONK327793:ONL327796 OXG327793:OXH327796 PHC327793:PHD327796 PQY327793:PQZ327796 QAU327793:QAV327796 QKQ327793:QKR327796 QUM327793:QUN327796 REI327793:REJ327796 ROE327793:ROF327796 RYA327793:RYB327796 SHW327793:SHX327796 SRS327793:SRT327796 TBO327793:TBP327796 TLK327793:TLL327796 TVG327793:TVH327796 UFC327793:UFD327796 UOY327793:UOZ327796 UYU327793:UYV327796 VIQ327793:VIR327796 VSM327793:VSN327796 WCI327793:WCJ327796 WME327793:WMF327796 WWA327793:WWB327796 S393329:T393332 JO393329:JP393332 TK393329:TL393332 ADG393329:ADH393332 ANC393329:AND393332 AWY393329:AWZ393332 BGU393329:BGV393332 BQQ393329:BQR393332 CAM393329:CAN393332 CKI393329:CKJ393332 CUE393329:CUF393332 DEA393329:DEB393332 DNW393329:DNX393332 DXS393329:DXT393332 EHO393329:EHP393332 ERK393329:ERL393332 FBG393329:FBH393332 FLC393329:FLD393332 FUY393329:FUZ393332 GEU393329:GEV393332 GOQ393329:GOR393332 GYM393329:GYN393332 HII393329:HIJ393332 HSE393329:HSF393332 ICA393329:ICB393332 ILW393329:ILX393332 IVS393329:IVT393332 JFO393329:JFP393332 JPK393329:JPL393332 JZG393329:JZH393332 KJC393329:KJD393332 KSY393329:KSZ393332 LCU393329:LCV393332 LMQ393329:LMR393332 LWM393329:LWN393332 MGI393329:MGJ393332 MQE393329:MQF393332 NAA393329:NAB393332 NJW393329:NJX393332 NTS393329:NTT393332 ODO393329:ODP393332 ONK393329:ONL393332 OXG393329:OXH393332 PHC393329:PHD393332 PQY393329:PQZ393332 QAU393329:QAV393332 QKQ393329:QKR393332 QUM393329:QUN393332 REI393329:REJ393332 ROE393329:ROF393332 RYA393329:RYB393332 SHW393329:SHX393332 SRS393329:SRT393332 TBO393329:TBP393332 TLK393329:TLL393332 TVG393329:TVH393332 UFC393329:UFD393332 UOY393329:UOZ393332 UYU393329:UYV393332 VIQ393329:VIR393332 VSM393329:VSN393332 WCI393329:WCJ393332 WME393329:WMF393332 WWA393329:WWB393332 S458865:T458868 JO458865:JP458868 TK458865:TL458868 ADG458865:ADH458868 ANC458865:AND458868 AWY458865:AWZ458868 BGU458865:BGV458868 BQQ458865:BQR458868 CAM458865:CAN458868 CKI458865:CKJ458868 CUE458865:CUF458868 DEA458865:DEB458868 DNW458865:DNX458868 DXS458865:DXT458868 EHO458865:EHP458868 ERK458865:ERL458868 FBG458865:FBH458868 FLC458865:FLD458868 FUY458865:FUZ458868 GEU458865:GEV458868 GOQ458865:GOR458868 GYM458865:GYN458868 HII458865:HIJ458868 HSE458865:HSF458868 ICA458865:ICB458868 ILW458865:ILX458868 IVS458865:IVT458868 JFO458865:JFP458868 JPK458865:JPL458868 JZG458865:JZH458868 KJC458865:KJD458868 KSY458865:KSZ458868 LCU458865:LCV458868 LMQ458865:LMR458868 LWM458865:LWN458868 MGI458865:MGJ458868 MQE458865:MQF458868 NAA458865:NAB458868 NJW458865:NJX458868 NTS458865:NTT458868 ODO458865:ODP458868 ONK458865:ONL458868 OXG458865:OXH458868 PHC458865:PHD458868 PQY458865:PQZ458868 QAU458865:QAV458868 QKQ458865:QKR458868 QUM458865:QUN458868 REI458865:REJ458868 ROE458865:ROF458868 RYA458865:RYB458868 SHW458865:SHX458868 SRS458865:SRT458868 TBO458865:TBP458868 TLK458865:TLL458868 TVG458865:TVH458868 UFC458865:UFD458868 UOY458865:UOZ458868 UYU458865:UYV458868 VIQ458865:VIR458868 VSM458865:VSN458868 WCI458865:WCJ458868 WME458865:WMF458868 WWA458865:WWB458868 S524401:T524404 JO524401:JP524404 TK524401:TL524404 ADG524401:ADH524404 ANC524401:AND524404 AWY524401:AWZ524404 BGU524401:BGV524404 BQQ524401:BQR524404 CAM524401:CAN524404 CKI524401:CKJ524404 CUE524401:CUF524404 DEA524401:DEB524404 DNW524401:DNX524404 DXS524401:DXT524404 EHO524401:EHP524404 ERK524401:ERL524404 FBG524401:FBH524404 FLC524401:FLD524404 FUY524401:FUZ524404 GEU524401:GEV524404 GOQ524401:GOR524404 GYM524401:GYN524404 HII524401:HIJ524404 HSE524401:HSF524404 ICA524401:ICB524404 ILW524401:ILX524404 IVS524401:IVT524404 JFO524401:JFP524404 JPK524401:JPL524404 JZG524401:JZH524404 KJC524401:KJD524404 KSY524401:KSZ524404 LCU524401:LCV524404 LMQ524401:LMR524404 LWM524401:LWN524404 MGI524401:MGJ524404 MQE524401:MQF524404 NAA524401:NAB524404 NJW524401:NJX524404 NTS524401:NTT524404 ODO524401:ODP524404 ONK524401:ONL524404 OXG524401:OXH524404 PHC524401:PHD524404 PQY524401:PQZ524404 QAU524401:QAV524404 QKQ524401:QKR524404 QUM524401:QUN524404 REI524401:REJ524404 ROE524401:ROF524404 RYA524401:RYB524404 SHW524401:SHX524404 SRS524401:SRT524404 TBO524401:TBP524404 TLK524401:TLL524404 TVG524401:TVH524404 UFC524401:UFD524404 UOY524401:UOZ524404 UYU524401:UYV524404 VIQ524401:VIR524404 VSM524401:VSN524404 WCI524401:WCJ524404 WME524401:WMF524404 WWA524401:WWB524404 S589937:T589940 JO589937:JP589940 TK589937:TL589940 ADG589937:ADH589940 ANC589937:AND589940 AWY589937:AWZ589940 BGU589937:BGV589940 BQQ589937:BQR589940 CAM589937:CAN589940 CKI589937:CKJ589940 CUE589937:CUF589940 DEA589937:DEB589940 DNW589937:DNX589940 DXS589937:DXT589940 EHO589937:EHP589940 ERK589937:ERL589940 FBG589937:FBH589940 FLC589937:FLD589940 FUY589937:FUZ589940 GEU589937:GEV589940 GOQ589937:GOR589940 GYM589937:GYN589940 HII589937:HIJ589940 HSE589937:HSF589940 ICA589937:ICB589940 ILW589937:ILX589940 IVS589937:IVT589940 JFO589937:JFP589940 JPK589937:JPL589940 JZG589937:JZH589940 KJC589937:KJD589940 KSY589937:KSZ589940 LCU589937:LCV589940 LMQ589937:LMR589940 LWM589937:LWN589940 MGI589937:MGJ589940 MQE589937:MQF589940 NAA589937:NAB589940 NJW589937:NJX589940 NTS589937:NTT589940 ODO589937:ODP589940 ONK589937:ONL589940 OXG589937:OXH589940 PHC589937:PHD589940 PQY589937:PQZ589940 QAU589937:QAV589940 QKQ589937:QKR589940 QUM589937:QUN589940 REI589937:REJ589940 ROE589937:ROF589940 RYA589937:RYB589940 SHW589937:SHX589940 SRS589937:SRT589940 TBO589937:TBP589940 TLK589937:TLL589940 TVG589937:TVH589940 UFC589937:UFD589940 UOY589937:UOZ589940 UYU589937:UYV589940 VIQ589937:VIR589940 VSM589937:VSN589940 WCI589937:WCJ589940 WME589937:WMF589940 WWA589937:WWB589940 S655473:T655476 JO655473:JP655476 TK655473:TL655476 ADG655473:ADH655476 ANC655473:AND655476 AWY655473:AWZ655476 BGU655473:BGV655476 BQQ655473:BQR655476 CAM655473:CAN655476 CKI655473:CKJ655476 CUE655473:CUF655476 DEA655473:DEB655476 DNW655473:DNX655476 DXS655473:DXT655476 EHO655473:EHP655476 ERK655473:ERL655476 FBG655473:FBH655476 FLC655473:FLD655476 FUY655473:FUZ655476 GEU655473:GEV655476 GOQ655473:GOR655476 GYM655473:GYN655476 HII655473:HIJ655476 HSE655473:HSF655476 ICA655473:ICB655476 ILW655473:ILX655476 IVS655473:IVT655476 JFO655473:JFP655476 JPK655473:JPL655476 JZG655473:JZH655476 KJC655473:KJD655476 KSY655473:KSZ655476 LCU655473:LCV655476 LMQ655473:LMR655476 LWM655473:LWN655476 MGI655473:MGJ655476 MQE655473:MQF655476 NAA655473:NAB655476 NJW655473:NJX655476 NTS655473:NTT655476 ODO655473:ODP655476 ONK655473:ONL655476 OXG655473:OXH655476 PHC655473:PHD655476 PQY655473:PQZ655476 QAU655473:QAV655476 QKQ655473:QKR655476 QUM655473:QUN655476 REI655473:REJ655476 ROE655473:ROF655476 RYA655473:RYB655476 SHW655473:SHX655476 SRS655473:SRT655476 TBO655473:TBP655476 TLK655473:TLL655476 TVG655473:TVH655476 UFC655473:UFD655476 UOY655473:UOZ655476 UYU655473:UYV655476 VIQ655473:VIR655476 VSM655473:VSN655476 WCI655473:WCJ655476 WME655473:WMF655476 WWA655473:WWB655476 S721009:T721012 JO721009:JP721012 TK721009:TL721012 ADG721009:ADH721012 ANC721009:AND721012 AWY721009:AWZ721012 BGU721009:BGV721012 BQQ721009:BQR721012 CAM721009:CAN721012 CKI721009:CKJ721012 CUE721009:CUF721012 DEA721009:DEB721012 DNW721009:DNX721012 DXS721009:DXT721012 EHO721009:EHP721012 ERK721009:ERL721012 FBG721009:FBH721012 FLC721009:FLD721012 FUY721009:FUZ721012 GEU721009:GEV721012 GOQ721009:GOR721012 GYM721009:GYN721012 HII721009:HIJ721012 HSE721009:HSF721012 ICA721009:ICB721012 ILW721009:ILX721012 IVS721009:IVT721012 JFO721009:JFP721012 JPK721009:JPL721012 JZG721009:JZH721012 KJC721009:KJD721012 KSY721009:KSZ721012 LCU721009:LCV721012 LMQ721009:LMR721012 LWM721009:LWN721012 MGI721009:MGJ721012 MQE721009:MQF721012 NAA721009:NAB721012 NJW721009:NJX721012 NTS721009:NTT721012 ODO721009:ODP721012 ONK721009:ONL721012 OXG721009:OXH721012 PHC721009:PHD721012 PQY721009:PQZ721012 QAU721009:QAV721012 QKQ721009:QKR721012 QUM721009:QUN721012 REI721009:REJ721012 ROE721009:ROF721012 RYA721009:RYB721012 SHW721009:SHX721012 SRS721009:SRT721012 TBO721009:TBP721012 TLK721009:TLL721012 TVG721009:TVH721012 UFC721009:UFD721012 UOY721009:UOZ721012 UYU721009:UYV721012 VIQ721009:VIR721012 VSM721009:VSN721012 WCI721009:WCJ721012 WME721009:WMF721012 WWA721009:WWB721012 S786545:T786548 JO786545:JP786548 TK786545:TL786548 ADG786545:ADH786548 ANC786545:AND786548 AWY786545:AWZ786548 BGU786545:BGV786548 BQQ786545:BQR786548 CAM786545:CAN786548 CKI786545:CKJ786548 CUE786545:CUF786548 DEA786545:DEB786548 DNW786545:DNX786548 DXS786545:DXT786548 EHO786545:EHP786548 ERK786545:ERL786548 FBG786545:FBH786548 FLC786545:FLD786548 FUY786545:FUZ786548 GEU786545:GEV786548 GOQ786545:GOR786548 GYM786545:GYN786548 HII786545:HIJ786548 HSE786545:HSF786548 ICA786545:ICB786548 ILW786545:ILX786548 IVS786545:IVT786548 JFO786545:JFP786548 JPK786545:JPL786548 JZG786545:JZH786548 KJC786545:KJD786548 KSY786545:KSZ786548 LCU786545:LCV786548 LMQ786545:LMR786548 LWM786545:LWN786548 MGI786545:MGJ786548 MQE786545:MQF786548 NAA786545:NAB786548 NJW786545:NJX786548 NTS786545:NTT786548 ODO786545:ODP786548 ONK786545:ONL786548 OXG786545:OXH786548 PHC786545:PHD786548 PQY786545:PQZ786548 QAU786545:QAV786548 QKQ786545:QKR786548 QUM786545:QUN786548 REI786545:REJ786548 ROE786545:ROF786548 RYA786545:RYB786548 SHW786545:SHX786548 SRS786545:SRT786548 TBO786545:TBP786548 TLK786545:TLL786548 TVG786545:TVH786548 UFC786545:UFD786548 UOY786545:UOZ786548 UYU786545:UYV786548 VIQ786545:VIR786548 VSM786545:VSN786548 WCI786545:WCJ786548 WME786545:WMF786548 WWA786545:WWB786548 S852081:T852084 JO852081:JP852084 TK852081:TL852084 ADG852081:ADH852084 ANC852081:AND852084 AWY852081:AWZ852084 BGU852081:BGV852084 BQQ852081:BQR852084 CAM852081:CAN852084 CKI852081:CKJ852084 CUE852081:CUF852084 DEA852081:DEB852084 DNW852081:DNX852084 DXS852081:DXT852084 EHO852081:EHP852084 ERK852081:ERL852084 FBG852081:FBH852084 FLC852081:FLD852084 FUY852081:FUZ852084 GEU852081:GEV852084 GOQ852081:GOR852084 GYM852081:GYN852084 HII852081:HIJ852084 HSE852081:HSF852084 ICA852081:ICB852084 ILW852081:ILX852084 IVS852081:IVT852084 JFO852081:JFP852084 JPK852081:JPL852084 JZG852081:JZH852084 KJC852081:KJD852084 KSY852081:KSZ852084 LCU852081:LCV852084 LMQ852081:LMR852084 LWM852081:LWN852084 MGI852081:MGJ852084 MQE852081:MQF852084 NAA852081:NAB852084 NJW852081:NJX852084 NTS852081:NTT852084 ODO852081:ODP852084 ONK852081:ONL852084 OXG852081:OXH852084 PHC852081:PHD852084 PQY852081:PQZ852084 QAU852081:QAV852084 QKQ852081:QKR852084 QUM852081:QUN852084 REI852081:REJ852084 ROE852081:ROF852084 RYA852081:RYB852084 SHW852081:SHX852084 SRS852081:SRT852084 TBO852081:TBP852084 TLK852081:TLL852084 TVG852081:TVH852084 UFC852081:UFD852084 UOY852081:UOZ852084 UYU852081:UYV852084 VIQ852081:VIR852084 VSM852081:VSN852084 WCI852081:WCJ852084 WME852081:WMF852084 WWA852081:WWB852084 S917617:T917620 JO917617:JP917620 TK917617:TL917620 ADG917617:ADH917620 ANC917617:AND917620 AWY917617:AWZ917620 BGU917617:BGV917620 BQQ917617:BQR917620 CAM917617:CAN917620 CKI917617:CKJ917620 CUE917617:CUF917620 DEA917617:DEB917620 DNW917617:DNX917620 DXS917617:DXT917620 EHO917617:EHP917620 ERK917617:ERL917620 FBG917617:FBH917620 FLC917617:FLD917620 FUY917617:FUZ917620 GEU917617:GEV917620 GOQ917617:GOR917620 GYM917617:GYN917620 HII917617:HIJ917620 HSE917617:HSF917620 ICA917617:ICB917620 ILW917617:ILX917620 IVS917617:IVT917620 JFO917617:JFP917620 JPK917617:JPL917620 JZG917617:JZH917620 KJC917617:KJD917620 KSY917617:KSZ917620 LCU917617:LCV917620 LMQ917617:LMR917620 LWM917617:LWN917620 MGI917617:MGJ917620 MQE917617:MQF917620 NAA917617:NAB917620 NJW917617:NJX917620 NTS917617:NTT917620 ODO917617:ODP917620 ONK917617:ONL917620 OXG917617:OXH917620 PHC917617:PHD917620 PQY917617:PQZ917620 QAU917617:QAV917620 QKQ917617:QKR917620 QUM917617:QUN917620 REI917617:REJ917620 ROE917617:ROF917620 RYA917617:RYB917620 SHW917617:SHX917620 SRS917617:SRT917620 TBO917617:TBP917620 TLK917617:TLL917620 TVG917617:TVH917620 UFC917617:UFD917620 UOY917617:UOZ917620 UYU917617:UYV917620 VIQ917617:VIR917620 VSM917617:VSN917620 WCI917617:WCJ917620 WME917617:WMF917620 WWA917617:WWB917620 S983153:T983156 JO983153:JP983156 TK983153:TL983156 ADG983153:ADH983156 ANC983153:AND983156 AWY983153:AWZ983156 BGU983153:BGV983156 BQQ983153:BQR983156 CAM983153:CAN983156 CKI983153:CKJ983156 CUE983153:CUF983156 DEA983153:DEB983156 DNW983153:DNX983156 DXS983153:DXT983156 EHO983153:EHP983156 ERK983153:ERL983156 FBG983153:FBH983156 FLC983153:FLD983156 FUY983153:FUZ983156 GEU983153:GEV983156 GOQ983153:GOR983156 GYM983153:GYN983156 HII983153:HIJ983156 HSE983153:HSF983156 ICA983153:ICB983156 ILW983153:ILX983156 IVS983153:IVT983156 JFO983153:JFP983156 JPK983153:JPL983156 JZG983153:JZH983156 KJC983153:KJD983156 KSY983153:KSZ983156 LCU983153:LCV983156 LMQ983153:LMR983156 LWM983153:LWN983156 MGI983153:MGJ983156 MQE983153:MQF983156 NAA983153:NAB983156 NJW983153:NJX983156 NTS983153:NTT983156 ODO983153:ODP983156 ONK983153:ONL983156 OXG983153:OXH983156 PHC983153:PHD983156 PQY983153:PQZ983156 QAU983153:QAV983156 QKQ983153:QKR983156 QUM983153:QUN983156 REI983153:REJ983156 ROE983153:ROF983156 RYA983153:RYB983156 SHW983153:SHX983156 SRS983153:SRT983156 TBO983153:TBP983156 TLK983153:TLL983156 TVG983153:TVH983156 UFC983153:UFD983156 UOY983153:UOZ983156 UYU983153:UYV983156 VIQ983153:VIR983156 VSM983153:VSN983156 WCI983153:WCJ983156 WME983153:WMF983156 WWA983153:WWB983156">
      <formula1>1</formula1>
      <formula2>99</formula2>
    </dataValidation>
    <dataValidation imeMode="fullKatakana" allowBlank="1" showInputMessage="1" showErrorMessage="1" promptTitle="（お届け先①）フリガナ" prompt="入力いただいたお名前がカタカナで表記されます。_x000a_訂正箇所がございましたら、改めて入力下さい。" sqref="D103:J103 IZ103:JF103 SV103:TB103 ACR103:ACX103 AMN103:AMT103 AWJ103:AWP103 BGF103:BGL103 BQB103:BQH103 BZX103:CAD103 CJT103:CJZ103 CTP103:CTV103 DDL103:DDR103 DNH103:DNN103 DXD103:DXJ103 EGZ103:EHF103 EQV103:ERB103 FAR103:FAX103 FKN103:FKT103 FUJ103:FUP103 GEF103:GEL103 GOB103:GOH103 GXX103:GYD103 HHT103:HHZ103 HRP103:HRV103 IBL103:IBR103 ILH103:ILN103 IVD103:IVJ103 JEZ103:JFF103 JOV103:JPB103 JYR103:JYX103 KIN103:KIT103 KSJ103:KSP103 LCF103:LCL103 LMB103:LMH103 LVX103:LWD103 MFT103:MFZ103 MPP103:MPV103 MZL103:MZR103 NJH103:NJN103 NTD103:NTJ103 OCZ103:ODF103 OMV103:ONB103 OWR103:OWX103 PGN103:PGT103 PQJ103:PQP103 QAF103:QAL103 QKB103:QKH103 QTX103:QUD103 RDT103:RDZ103 RNP103:RNV103 RXL103:RXR103 SHH103:SHN103 SRD103:SRJ103 TAZ103:TBF103 TKV103:TLB103 TUR103:TUX103 UEN103:UET103 UOJ103:UOP103 UYF103:UYL103 VIB103:VIH103 VRX103:VSD103 WBT103:WBZ103 WLP103:WLV103 WVL103:WVR103 D65640:J65640 IZ65640:JF65640 SV65640:TB65640 ACR65640:ACX65640 AMN65640:AMT65640 AWJ65640:AWP65640 BGF65640:BGL65640 BQB65640:BQH65640 BZX65640:CAD65640 CJT65640:CJZ65640 CTP65640:CTV65640 DDL65640:DDR65640 DNH65640:DNN65640 DXD65640:DXJ65640 EGZ65640:EHF65640 EQV65640:ERB65640 FAR65640:FAX65640 FKN65640:FKT65640 FUJ65640:FUP65640 GEF65640:GEL65640 GOB65640:GOH65640 GXX65640:GYD65640 HHT65640:HHZ65640 HRP65640:HRV65640 IBL65640:IBR65640 ILH65640:ILN65640 IVD65640:IVJ65640 JEZ65640:JFF65640 JOV65640:JPB65640 JYR65640:JYX65640 KIN65640:KIT65640 KSJ65640:KSP65640 LCF65640:LCL65640 LMB65640:LMH65640 LVX65640:LWD65640 MFT65640:MFZ65640 MPP65640:MPV65640 MZL65640:MZR65640 NJH65640:NJN65640 NTD65640:NTJ65640 OCZ65640:ODF65640 OMV65640:ONB65640 OWR65640:OWX65640 PGN65640:PGT65640 PQJ65640:PQP65640 QAF65640:QAL65640 QKB65640:QKH65640 QTX65640:QUD65640 RDT65640:RDZ65640 RNP65640:RNV65640 RXL65640:RXR65640 SHH65640:SHN65640 SRD65640:SRJ65640 TAZ65640:TBF65640 TKV65640:TLB65640 TUR65640:TUX65640 UEN65640:UET65640 UOJ65640:UOP65640 UYF65640:UYL65640 VIB65640:VIH65640 VRX65640:VSD65640 WBT65640:WBZ65640 WLP65640:WLV65640 WVL65640:WVR65640 D131176:J131176 IZ131176:JF131176 SV131176:TB131176 ACR131176:ACX131176 AMN131176:AMT131176 AWJ131176:AWP131176 BGF131176:BGL131176 BQB131176:BQH131176 BZX131176:CAD131176 CJT131176:CJZ131176 CTP131176:CTV131176 DDL131176:DDR131176 DNH131176:DNN131176 DXD131176:DXJ131176 EGZ131176:EHF131176 EQV131176:ERB131176 FAR131176:FAX131176 FKN131176:FKT131176 FUJ131176:FUP131176 GEF131176:GEL131176 GOB131176:GOH131176 GXX131176:GYD131176 HHT131176:HHZ131176 HRP131176:HRV131176 IBL131176:IBR131176 ILH131176:ILN131176 IVD131176:IVJ131176 JEZ131176:JFF131176 JOV131176:JPB131176 JYR131176:JYX131176 KIN131176:KIT131176 KSJ131176:KSP131176 LCF131176:LCL131176 LMB131176:LMH131176 LVX131176:LWD131176 MFT131176:MFZ131176 MPP131176:MPV131176 MZL131176:MZR131176 NJH131176:NJN131176 NTD131176:NTJ131176 OCZ131176:ODF131176 OMV131176:ONB131176 OWR131176:OWX131176 PGN131176:PGT131176 PQJ131176:PQP131176 QAF131176:QAL131176 QKB131176:QKH131176 QTX131176:QUD131176 RDT131176:RDZ131176 RNP131176:RNV131176 RXL131176:RXR131176 SHH131176:SHN131176 SRD131176:SRJ131176 TAZ131176:TBF131176 TKV131176:TLB131176 TUR131176:TUX131176 UEN131176:UET131176 UOJ131176:UOP131176 UYF131176:UYL131176 VIB131176:VIH131176 VRX131176:VSD131176 WBT131176:WBZ131176 WLP131176:WLV131176 WVL131176:WVR131176 D196712:J196712 IZ196712:JF196712 SV196712:TB196712 ACR196712:ACX196712 AMN196712:AMT196712 AWJ196712:AWP196712 BGF196712:BGL196712 BQB196712:BQH196712 BZX196712:CAD196712 CJT196712:CJZ196712 CTP196712:CTV196712 DDL196712:DDR196712 DNH196712:DNN196712 DXD196712:DXJ196712 EGZ196712:EHF196712 EQV196712:ERB196712 FAR196712:FAX196712 FKN196712:FKT196712 FUJ196712:FUP196712 GEF196712:GEL196712 GOB196712:GOH196712 GXX196712:GYD196712 HHT196712:HHZ196712 HRP196712:HRV196712 IBL196712:IBR196712 ILH196712:ILN196712 IVD196712:IVJ196712 JEZ196712:JFF196712 JOV196712:JPB196712 JYR196712:JYX196712 KIN196712:KIT196712 KSJ196712:KSP196712 LCF196712:LCL196712 LMB196712:LMH196712 LVX196712:LWD196712 MFT196712:MFZ196712 MPP196712:MPV196712 MZL196712:MZR196712 NJH196712:NJN196712 NTD196712:NTJ196712 OCZ196712:ODF196712 OMV196712:ONB196712 OWR196712:OWX196712 PGN196712:PGT196712 PQJ196712:PQP196712 QAF196712:QAL196712 QKB196712:QKH196712 QTX196712:QUD196712 RDT196712:RDZ196712 RNP196712:RNV196712 RXL196712:RXR196712 SHH196712:SHN196712 SRD196712:SRJ196712 TAZ196712:TBF196712 TKV196712:TLB196712 TUR196712:TUX196712 UEN196712:UET196712 UOJ196712:UOP196712 UYF196712:UYL196712 VIB196712:VIH196712 VRX196712:VSD196712 WBT196712:WBZ196712 WLP196712:WLV196712 WVL196712:WVR196712 D262248:J262248 IZ262248:JF262248 SV262248:TB262248 ACR262248:ACX262248 AMN262248:AMT262248 AWJ262248:AWP262248 BGF262248:BGL262248 BQB262248:BQH262248 BZX262248:CAD262248 CJT262248:CJZ262248 CTP262248:CTV262248 DDL262248:DDR262248 DNH262248:DNN262248 DXD262248:DXJ262248 EGZ262248:EHF262248 EQV262248:ERB262248 FAR262248:FAX262248 FKN262248:FKT262248 FUJ262248:FUP262248 GEF262248:GEL262248 GOB262248:GOH262248 GXX262248:GYD262248 HHT262248:HHZ262248 HRP262248:HRV262248 IBL262248:IBR262248 ILH262248:ILN262248 IVD262248:IVJ262248 JEZ262248:JFF262248 JOV262248:JPB262248 JYR262248:JYX262248 KIN262248:KIT262248 KSJ262248:KSP262248 LCF262248:LCL262248 LMB262248:LMH262248 LVX262248:LWD262248 MFT262248:MFZ262248 MPP262248:MPV262248 MZL262248:MZR262248 NJH262248:NJN262248 NTD262248:NTJ262248 OCZ262248:ODF262248 OMV262248:ONB262248 OWR262248:OWX262248 PGN262248:PGT262248 PQJ262248:PQP262248 QAF262248:QAL262248 QKB262248:QKH262248 QTX262248:QUD262248 RDT262248:RDZ262248 RNP262248:RNV262248 RXL262248:RXR262248 SHH262248:SHN262248 SRD262248:SRJ262248 TAZ262248:TBF262248 TKV262248:TLB262248 TUR262248:TUX262248 UEN262248:UET262248 UOJ262248:UOP262248 UYF262248:UYL262248 VIB262248:VIH262248 VRX262248:VSD262248 WBT262248:WBZ262248 WLP262248:WLV262248 WVL262248:WVR262248 D327784:J327784 IZ327784:JF327784 SV327784:TB327784 ACR327784:ACX327784 AMN327784:AMT327784 AWJ327784:AWP327784 BGF327784:BGL327784 BQB327784:BQH327784 BZX327784:CAD327784 CJT327784:CJZ327784 CTP327784:CTV327784 DDL327784:DDR327784 DNH327784:DNN327784 DXD327784:DXJ327784 EGZ327784:EHF327784 EQV327784:ERB327784 FAR327784:FAX327784 FKN327784:FKT327784 FUJ327784:FUP327784 GEF327784:GEL327784 GOB327784:GOH327784 GXX327784:GYD327784 HHT327784:HHZ327784 HRP327784:HRV327784 IBL327784:IBR327784 ILH327784:ILN327784 IVD327784:IVJ327784 JEZ327784:JFF327784 JOV327784:JPB327784 JYR327784:JYX327784 KIN327784:KIT327784 KSJ327784:KSP327784 LCF327784:LCL327784 LMB327784:LMH327784 LVX327784:LWD327784 MFT327784:MFZ327784 MPP327784:MPV327784 MZL327784:MZR327784 NJH327784:NJN327784 NTD327784:NTJ327784 OCZ327784:ODF327784 OMV327784:ONB327784 OWR327784:OWX327784 PGN327784:PGT327784 PQJ327784:PQP327784 QAF327784:QAL327784 QKB327784:QKH327784 QTX327784:QUD327784 RDT327784:RDZ327784 RNP327784:RNV327784 RXL327784:RXR327784 SHH327784:SHN327784 SRD327784:SRJ327784 TAZ327784:TBF327784 TKV327784:TLB327784 TUR327784:TUX327784 UEN327784:UET327784 UOJ327784:UOP327784 UYF327784:UYL327784 VIB327784:VIH327784 VRX327784:VSD327784 WBT327784:WBZ327784 WLP327784:WLV327784 WVL327784:WVR327784 D393320:J393320 IZ393320:JF393320 SV393320:TB393320 ACR393320:ACX393320 AMN393320:AMT393320 AWJ393320:AWP393320 BGF393320:BGL393320 BQB393320:BQH393320 BZX393320:CAD393320 CJT393320:CJZ393320 CTP393320:CTV393320 DDL393320:DDR393320 DNH393320:DNN393320 DXD393320:DXJ393320 EGZ393320:EHF393320 EQV393320:ERB393320 FAR393320:FAX393320 FKN393320:FKT393320 FUJ393320:FUP393320 GEF393320:GEL393320 GOB393320:GOH393320 GXX393320:GYD393320 HHT393320:HHZ393320 HRP393320:HRV393320 IBL393320:IBR393320 ILH393320:ILN393320 IVD393320:IVJ393320 JEZ393320:JFF393320 JOV393320:JPB393320 JYR393320:JYX393320 KIN393320:KIT393320 KSJ393320:KSP393320 LCF393320:LCL393320 LMB393320:LMH393320 LVX393320:LWD393320 MFT393320:MFZ393320 MPP393320:MPV393320 MZL393320:MZR393320 NJH393320:NJN393320 NTD393320:NTJ393320 OCZ393320:ODF393320 OMV393320:ONB393320 OWR393320:OWX393320 PGN393320:PGT393320 PQJ393320:PQP393320 QAF393320:QAL393320 QKB393320:QKH393320 QTX393320:QUD393320 RDT393320:RDZ393320 RNP393320:RNV393320 RXL393320:RXR393320 SHH393320:SHN393320 SRD393320:SRJ393320 TAZ393320:TBF393320 TKV393320:TLB393320 TUR393320:TUX393320 UEN393320:UET393320 UOJ393320:UOP393320 UYF393320:UYL393320 VIB393320:VIH393320 VRX393320:VSD393320 WBT393320:WBZ393320 WLP393320:WLV393320 WVL393320:WVR393320 D458856:J458856 IZ458856:JF458856 SV458856:TB458856 ACR458856:ACX458856 AMN458856:AMT458856 AWJ458856:AWP458856 BGF458856:BGL458856 BQB458856:BQH458856 BZX458856:CAD458856 CJT458856:CJZ458856 CTP458856:CTV458856 DDL458856:DDR458856 DNH458856:DNN458856 DXD458856:DXJ458856 EGZ458856:EHF458856 EQV458856:ERB458856 FAR458856:FAX458856 FKN458856:FKT458856 FUJ458856:FUP458856 GEF458856:GEL458856 GOB458856:GOH458856 GXX458856:GYD458856 HHT458856:HHZ458856 HRP458856:HRV458856 IBL458856:IBR458856 ILH458856:ILN458856 IVD458856:IVJ458856 JEZ458856:JFF458856 JOV458856:JPB458856 JYR458856:JYX458856 KIN458856:KIT458856 KSJ458856:KSP458856 LCF458856:LCL458856 LMB458856:LMH458856 LVX458856:LWD458856 MFT458856:MFZ458856 MPP458856:MPV458856 MZL458856:MZR458856 NJH458856:NJN458856 NTD458856:NTJ458856 OCZ458856:ODF458856 OMV458856:ONB458856 OWR458856:OWX458856 PGN458856:PGT458856 PQJ458856:PQP458856 QAF458856:QAL458856 QKB458856:QKH458856 QTX458856:QUD458856 RDT458856:RDZ458856 RNP458856:RNV458856 RXL458856:RXR458856 SHH458856:SHN458856 SRD458856:SRJ458856 TAZ458856:TBF458856 TKV458856:TLB458856 TUR458856:TUX458856 UEN458856:UET458856 UOJ458856:UOP458856 UYF458856:UYL458856 VIB458856:VIH458856 VRX458856:VSD458856 WBT458856:WBZ458856 WLP458856:WLV458856 WVL458856:WVR458856 D524392:J524392 IZ524392:JF524392 SV524392:TB524392 ACR524392:ACX524392 AMN524392:AMT524392 AWJ524392:AWP524392 BGF524392:BGL524392 BQB524392:BQH524392 BZX524392:CAD524392 CJT524392:CJZ524392 CTP524392:CTV524392 DDL524392:DDR524392 DNH524392:DNN524392 DXD524392:DXJ524392 EGZ524392:EHF524392 EQV524392:ERB524392 FAR524392:FAX524392 FKN524392:FKT524392 FUJ524392:FUP524392 GEF524392:GEL524392 GOB524392:GOH524392 GXX524392:GYD524392 HHT524392:HHZ524392 HRP524392:HRV524392 IBL524392:IBR524392 ILH524392:ILN524392 IVD524392:IVJ524392 JEZ524392:JFF524392 JOV524392:JPB524392 JYR524392:JYX524392 KIN524392:KIT524392 KSJ524392:KSP524392 LCF524392:LCL524392 LMB524392:LMH524392 LVX524392:LWD524392 MFT524392:MFZ524392 MPP524392:MPV524392 MZL524392:MZR524392 NJH524392:NJN524392 NTD524392:NTJ524392 OCZ524392:ODF524392 OMV524392:ONB524392 OWR524392:OWX524392 PGN524392:PGT524392 PQJ524392:PQP524392 QAF524392:QAL524392 QKB524392:QKH524392 QTX524392:QUD524392 RDT524392:RDZ524392 RNP524392:RNV524392 RXL524392:RXR524392 SHH524392:SHN524392 SRD524392:SRJ524392 TAZ524392:TBF524392 TKV524392:TLB524392 TUR524392:TUX524392 UEN524392:UET524392 UOJ524392:UOP524392 UYF524392:UYL524392 VIB524392:VIH524392 VRX524392:VSD524392 WBT524392:WBZ524392 WLP524392:WLV524392 WVL524392:WVR524392 D589928:J589928 IZ589928:JF589928 SV589928:TB589928 ACR589928:ACX589928 AMN589928:AMT589928 AWJ589928:AWP589928 BGF589928:BGL589928 BQB589928:BQH589928 BZX589928:CAD589928 CJT589928:CJZ589928 CTP589928:CTV589928 DDL589928:DDR589928 DNH589928:DNN589928 DXD589928:DXJ589928 EGZ589928:EHF589928 EQV589928:ERB589928 FAR589928:FAX589928 FKN589928:FKT589928 FUJ589928:FUP589928 GEF589928:GEL589928 GOB589928:GOH589928 GXX589928:GYD589928 HHT589928:HHZ589928 HRP589928:HRV589928 IBL589928:IBR589928 ILH589928:ILN589928 IVD589928:IVJ589928 JEZ589928:JFF589928 JOV589928:JPB589928 JYR589928:JYX589928 KIN589928:KIT589928 KSJ589928:KSP589928 LCF589928:LCL589928 LMB589928:LMH589928 LVX589928:LWD589928 MFT589928:MFZ589928 MPP589928:MPV589928 MZL589928:MZR589928 NJH589928:NJN589928 NTD589928:NTJ589928 OCZ589928:ODF589928 OMV589928:ONB589928 OWR589928:OWX589928 PGN589928:PGT589928 PQJ589928:PQP589928 QAF589928:QAL589928 QKB589928:QKH589928 QTX589928:QUD589928 RDT589928:RDZ589928 RNP589928:RNV589928 RXL589928:RXR589928 SHH589928:SHN589928 SRD589928:SRJ589928 TAZ589928:TBF589928 TKV589928:TLB589928 TUR589928:TUX589928 UEN589928:UET589928 UOJ589928:UOP589928 UYF589928:UYL589928 VIB589928:VIH589928 VRX589928:VSD589928 WBT589928:WBZ589928 WLP589928:WLV589928 WVL589928:WVR589928 D655464:J655464 IZ655464:JF655464 SV655464:TB655464 ACR655464:ACX655464 AMN655464:AMT655464 AWJ655464:AWP655464 BGF655464:BGL655464 BQB655464:BQH655464 BZX655464:CAD655464 CJT655464:CJZ655464 CTP655464:CTV655464 DDL655464:DDR655464 DNH655464:DNN655464 DXD655464:DXJ655464 EGZ655464:EHF655464 EQV655464:ERB655464 FAR655464:FAX655464 FKN655464:FKT655464 FUJ655464:FUP655464 GEF655464:GEL655464 GOB655464:GOH655464 GXX655464:GYD655464 HHT655464:HHZ655464 HRP655464:HRV655464 IBL655464:IBR655464 ILH655464:ILN655464 IVD655464:IVJ655464 JEZ655464:JFF655464 JOV655464:JPB655464 JYR655464:JYX655464 KIN655464:KIT655464 KSJ655464:KSP655464 LCF655464:LCL655464 LMB655464:LMH655464 LVX655464:LWD655464 MFT655464:MFZ655464 MPP655464:MPV655464 MZL655464:MZR655464 NJH655464:NJN655464 NTD655464:NTJ655464 OCZ655464:ODF655464 OMV655464:ONB655464 OWR655464:OWX655464 PGN655464:PGT655464 PQJ655464:PQP655464 QAF655464:QAL655464 QKB655464:QKH655464 QTX655464:QUD655464 RDT655464:RDZ655464 RNP655464:RNV655464 RXL655464:RXR655464 SHH655464:SHN655464 SRD655464:SRJ655464 TAZ655464:TBF655464 TKV655464:TLB655464 TUR655464:TUX655464 UEN655464:UET655464 UOJ655464:UOP655464 UYF655464:UYL655464 VIB655464:VIH655464 VRX655464:VSD655464 WBT655464:WBZ655464 WLP655464:WLV655464 WVL655464:WVR655464 D721000:J721000 IZ721000:JF721000 SV721000:TB721000 ACR721000:ACX721000 AMN721000:AMT721000 AWJ721000:AWP721000 BGF721000:BGL721000 BQB721000:BQH721000 BZX721000:CAD721000 CJT721000:CJZ721000 CTP721000:CTV721000 DDL721000:DDR721000 DNH721000:DNN721000 DXD721000:DXJ721000 EGZ721000:EHF721000 EQV721000:ERB721000 FAR721000:FAX721000 FKN721000:FKT721000 FUJ721000:FUP721000 GEF721000:GEL721000 GOB721000:GOH721000 GXX721000:GYD721000 HHT721000:HHZ721000 HRP721000:HRV721000 IBL721000:IBR721000 ILH721000:ILN721000 IVD721000:IVJ721000 JEZ721000:JFF721000 JOV721000:JPB721000 JYR721000:JYX721000 KIN721000:KIT721000 KSJ721000:KSP721000 LCF721000:LCL721000 LMB721000:LMH721000 LVX721000:LWD721000 MFT721000:MFZ721000 MPP721000:MPV721000 MZL721000:MZR721000 NJH721000:NJN721000 NTD721000:NTJ721000 OCZ721000:ODF721000 OMV721000:ONB721000 OWR721000:OWX721000 PGN721000:PGT721000 PQJ721000:PQP721000 QAF721000:QAL721000 QKB721000:QKH721000 QTX721000:QUD721000 RDT721000:RDZ721000 RNP721000:RNV721000 RXL721000:RXR721000 SHH721000:SHN721000 SRD721000:SRJ721000 TAZ721000:TBF721000 TKV721000:TLB721000 TUR721000:TUX721000 UEN721000:UET721000 UOJ721000:UOP721000 UYF721000:UYL721000 VIB721000:VIH721000 VRX721000:VSD721000 WBT721000:WBZ721000 WLP721000:WLV721000 WVL721000:WVR721000 D786536:J786536 IZ786536:JF786536 SV786536:TB786536 ACR786536:ACX786536 AMN786536:AMT786536 AWJ786536:AWP786536 BGF786536:BGL786536 BQB786536:BQH786536 BZX786536:CAD786536 CJT786536:CJZ786536 CTP786536:CTV786536 DDL786536:DDR786536 DNH786536:DNN786536 DXD786536:DXJ786536 EGZ786536:EHF786536 EQV786536:ERB786536 FAR786536:FAX786536 FKN786536:FKT786536 FUJ786536:FUP786536 GEF786536:GEL786536 GOB786536:GOH786536 GXX786536:GYD786536 HHT786536:HHZ786536 HRP786536:HRV786536 IBL786536:IBR786536 ILH786536:ILN786536 IVD786536:IVJ786536 JEZ786536:JFF786536 JOV786536:JPB786536 JYR786536:JYX786536 KIN786536:KIT786536 KSJ786536:KSP786536 LCF786536:LCL786536 LMB786536:LMH786536 LVX786536:LWD786536 MFT786536:MFZ786536 MPP786536:MPV786536 MZL786536:MZR786536 NJH786536:NJN786536 NTD786536:NTJ786536 OCZ786536:ODF786536 OMV786536:ONB786536 OWR786536:OWX786536 PGN786536:PGT786536 PQJ786536:PQP786536 QAF786536:QAL786536 QKB786536:QKH786536 QTX786536:QUD786536 RDT786536:RDZ786536 RNP786536:RNV786536 RXL786536:RXR786536 SHH786536:SHN786536 SRD786536:SRJ786536 TAZ786536:TBF786536 TKV786536:TLB786536 TUR786536:TUX786536 UEN786536:UET786536 UOJ786536:UOP786536 UYF786536:UYL786536 VIB786536:VIH786536 VRX786536:VSD786536 WBT786536:WBZ786536 WLP786536:WLV786536 WVL786536:WVR786536 D852072:J852072 IZ852072:JF852072 SV852072:TB852072 ACR852072:ACX852072 AMN852072:AMT852072 AWJ852072:AWP852072 BGF852072:BGL852072 BQB852072:BQH852072 BZX852072:CAD852072 CJT852072:CJZ852072 CTP852072:CTV852072 DDL852072:DDR852072 DNH852072:DNN852072 DXD852072:DXJ852072 EGZ852072:EHF852072 EQV852072:ERB852072 FAR852072:FAX852072 FKN852072:FKT852072 FUJ852072:FUP852072 GEF852072:GEL852072 GOB852072:GOH852072 GXX852072:GYD852072 HHT852072:HHZ852072 HRP852072:HRV852072 IBL852072:IBR852072 ILH852072:ILN852072 IVD852072:IVJ852072 JEZ852072:JFF852072 JOV852072:JPB852072 JYR852072:JYX852072 KIN852072:KIT852072 KSJ852072:KSP852072 LCF852072:LCL852072 LMB852072:LMH852072 LVX852072:LWD852072 MFT852072:MFZ852072 MPP852072:MPV852072 MZL852072:MZR852072 NJH852072:NJN852072 NTD852072:NTJ852072 OCZ852072:ODF852072 OMV852072:ONB852072 OWR852072:OWX852072 PGN852072:PGT852072 PQJ852072:PQP852072 QAF852072:QAL852072 QKB852072:QKH852072 QTX852072:QUD852072 RDT852072:RDZ852072 RNP852072:RNV852072 RXL852072:RXR852072 SHH852072:SHN852072 SRD852072:SRJ852072 TAZ852072:TBF852072 TKV852072:TLB852072 TUR852072:TUX852072 UEN852072:UET852072 UOJ852072:UOP852072 UYF852072:UYL852072 VIB852072:VIH852072 VRX852072:VSD852072 WBT852072:WBZ852072 WLP852072:WLV852072 WVL852072:WVR852072 D917608:J917608 IZ917608:JF917608 SV917608:TB917608 ACR917608:ACX917608 AMN917608:AMT917608 AWJ917608:AWP917608 BGF917608:BGL917608 BQB917608:BQH917608 BZX917608:CAD917608 CJT917608:CJZ917608 CTP917608:CTV917608 DDL917608:DDR917608 DNH917608:DNN917608 DXD917608:DXJ917608 EGZ917608:EHF917608 EQV917608:ERB917608 FAR917608:FAX917608 FKN917608:FKT917608 FUJ917608:FUP917608 GEF917608:GEL917608 GOB917608:GOH917608 GXX917608:GYD917608 HHT917608:HHZ917608 HRP917608:HRV917608 IBL917608:IBR917608 ILH917608:ILN917608 IVD917608:IVJ917608 JEZ917608:JFF917608 JOV917608:JPB917608 JYR917608:JYX917608 KIN917608:KIT917608 KSJ917608:KSP917608 LCF917608:LCL917608 LMB917608:LMH917608 LVX917608:LWD917608 MFT917608:MFZ917608 MPP917608:MPV917608 MZL917608:MZR917608 NJH917608:NJN917608 NTD917608:NTJ917608 OCZ917608:ODF917608 OMV917608:ONB917608 OWR917608:OWX917608 PGN917608:PGT917608 PQJ917608:PQP917608 QAF917608:QAL917608 QKB917608:QKH917608 QTX917608:QUD917608 RDT917608:RDZ917608 RNP917608:RNV917608 RXL917608:RXR917608 SHH917608:SHN917608 SRD917608:SRJ917608 TAZ917608:TBF917608 TKV917608:TLB917608 TUR917608:TUX917608 UEN917608:UET917608 UOJ917608:UOP917608 UYF917608:UYL917608 VIB917608:VIH917608 VRX917608:VSD917608 WBT917608:WBZ917608 WLP917608:WLV917608 WVL917608:WVR917608 D983144:J983144 IZ983144:JF983144 SV983144:TB983144 ACR983144:ACX983144 AMN983144:AMT983144 AWJ983144:AWP983144 BGF983144:BGL983144 BQB983144:BQH983144 BZX983144:CAD983144 CJT983144:CJZ983144 CTP983144:CTV983144 DDL983144:DDR983144 DNH983144:DNN983144 DXD983144:DXJ983144 EGZ983144:EHF983144 EQV983144:ERB983144 FAR983144:FAX983144 FKN983144:FKT983144 FUJ983144:FUP983144 GEF983144:GEL983144 GOB983144:GOH983144 GXX983144:GYD983144 HHT983144:HHZ983144 HRP983144:HRV983144 IBL983144:IBR983144 ILH983144:ILN983144 IVD983144:IVJ983144 JEZ983144:JFF983144 JOV983144:JPB983144 JYR983144:JYX983144 KIN983144:KIT983144 KSJ983144:KSP983144 LCF983144:LCL983144 LMB983144:LMH983144 LVX983144:LWD983144 MFT983144:MFZ983144 MPP983144:MPV983144 MZL983144:MZR983144 NJH983144:NJN983144 NTD983144:NTJ983144 OCZ983144:ODF983144 OMV983144:ONB983144 OWR983144:OWX983144 PGN983144:PGT983144 PQJ983144:PQP983144 QAF983144:QAL983144 QKB983144:QKH983144 QTX983144:QUD983144 RDT983144:RDZ983144 RNP983144:RNV983144 RXL983144:RXR983144 SHH983144:SHN983144 SRD983144:SRJ983144 TAZ983144:TBF983144 TKV983144:TLB983144 TUR983144:TUX983144 UEN983144:UET983144 UOJ983144:UOP983144 UYF983144:UYL983144 VIB983144:VIH983144 VRX983144:VSD983144 WBT983144:WBZ983144 WLP983144:WLV983144 WVL983144:WVR983144"/>
  </dataValidations>
  <hyperlinks>
    <hyperlink ref="E28" r:id="rId1"/>
    <hyperlink ref="E50:K50" r:id="rId2" display="クレジットカードについて"/>
    <hyperlink ref="E52:K52" r:id="rId3" display="電子マネー"/>
    <hyperlink ref="E89:K89" r:id="rId4" display="ＮＰ後払い"/>
    <hyperlink ref="E177:K177" r:id="rId5" display="個人情報保護方針"/>
    <hyperlink ref="F7" r:id="rId6"/>
  </hyperlinks>
  <pageMargins left="0.7" right="0.7" top="0.75" bottom="0.75" header="0.3" footer="0.3"/>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workbookViewId="0">
      <pane ySplit="3" topLeftCell="A4" activePane="bottomLeft" state="frozen"/>
      <selection pane="bottomLeft"/>
    </sheetView>
  </sheetViews>
  <sheetFormatPr defaultColWidth="8.875" defaultRowHeight="21" customHeight="1" x14ac:dyDescent="0.15"/>
  <cols>
    <col min="1" max="1" width="13.875" style="77" bestFit="1" customWidth="1"/>
    <col min="2" max="2" width="43.375" style="77" customWidth="1"/>
    <col min="3" max="3" width="14.125" style="78" customWidth="1"/>
    <col min="4" max="4" width="43.625" style="78" customWidth="1"/>
    <col min="5" max="5" width="34" style="77" customWidth="1"/>
    <col min="6" max="256" width="8.875" style="77"/>
    <col min="257" max="257" width="13.875" style="77" bestFit="1" customWidth="1"/>
    <col min="258" max="258" width="43.375" style="77" customWidth="1"/>
    <col min="259" max="259" width="14.125" style="77" customWidth="1"/>
    <col min="260" max="260" width="43.625" style="77" customWidth="1"/>
    <col min="261" max="261" width="34" style="77" customWidth="1"/>
    <col min="262" max="512" width="8.875" style="77"/>
    <col min="513" max="513" width="13.875" style="77" bestFit="1" customWidth="1"/>
    <col min="514" max="514" width="43.375" style="77" customWidth="1"/>
    <col min="515" max="515" width="14.125" style="77" customWidth="1"/>
    <col min="516" max="516" width="43.625" style="77" customWidth="1"/>
    <col min="517" max="517" width="34" style="77" customWidth="1"/>
    <col min="518" max="768" width="8.875" style="77"/>
    <col min="769" max="769" width="13.875" style="77" bestFit="1" customWidth="1"/>
    <col min="770" max="770" width="43.375" style="77" customWidth="1"/>
    <col min="771" max="771" width="14.125" style="77" customWidth="1"/>
    <col min="772" max="772" width="43.625" style="77" customWidth="1"/>
    <col min="773" max="773" width="34" style="77" customWidth="1"/>
    <col min="774" max="1024" width="8.875" style="77"/>
    <col min="1025" max="1025" width="13.875" style="77" bestFit="1" customWidth="1"/>
    <col min="1026" max="1026" width="43.375" style="77" customWidth="1"/>
    <col min="1027" max="1027" width="14.125" style="77" customWidth="1"/>
    <col min="1028" max="1028" width="43.625" style="77" customWidth="1"/>
    <col min="1029" max="1029" width="34" style="77" customWidth="1"/>
    <col min="1030" max="1280" width="8.875" style="77"/>
    <col min="1281" max="1281" width="13.875" style="77" bestFit="1" customWidth="1"/>
    <col min="1282" max="1282" width="43.375" style="77" customWidth="1"/>
    <col min="1283" max="1283" width="14.125" style="77" customWidth="1"/>
    <col min="1284" max="1284" width="43.625" style="77" customWidth="1"/>
    <col min="1285" max="1285" width="34" style="77" customWidth="1"/>
    <col min="1286" max="1536" width="8.875" style="77"/>
    <col min="1537" max="1537" width="13.875" style="77" bestFit="1" customWidth="1"/>
    <col min="1538" max="1538" width="43.375" style="77" customWidth="1"/>
    <col min="1539" max="1539" width="14.125" style="77" customWidth="1"/>
    <col min="1540" max="1540" width="43.625" style="77" customWidth="1"/>
    <col min="1541" max="1541" width="34" style="77" customWidth="1"/>
    <col min="1542" max="1792" width="8.875" style="77"/>
    <col min="1793" max="1793" width="13.875" style="77" bestFit="1" customWidth="1"/>
    <col min="1794" max="1794" width="43.375" style="77" customWidth="1"/>
    <col min="1795" max="1795" width="14.125" style="77" customWidth="1"/>
    <col min="1796" max="1796" width="43.625" style="77" customWidth="1"/>
    <col min="1797" max="1797" width="34" style="77" customWidth="1"/>
    <col min="1798" max="2048" width="8.875" style="77"/>
    <col min="2049" max="2049" width="13.875" style="77" bestFit="1" customWidth="1"/>
    <col min="2050" max="2050" width="43.375" style="77" customWidth="1"/>
    <col min="2051" max="2051" width="14.125" style="77" customWidth="1"/>
    <col min="2052" max="2052" width="43.625" style="77" customWidth="1"/>
    <col min="2053" max="2053" width="34" style="77" customWidth="1"/>
    <col min="2054" max="2304" width="8.875" style="77"/>
    <col min="2305" max="2305" width="13.875" style="77" bestFit="1" customWidth="1"/>
    <col min="2306" max="2306" width="43.375" style="77" customWidth="1"/>
    <col min="2307" max="2307" width="14.125" style="77" customWidth="1"/>
    <col min="2308" max="2308" width="43.625" style="77" customWidth="1"/>
    <col min="2309" max="2309" width="34" style="77" customWidth="1"/>
    <col min="2310" max="2560" width="8.875" style="77"/>
    <col min="2561" max="2561" width="13.875" style="77" bestFit="1" customWidth="1"/>
    <col min="2562" max="2562" width="43.375" style="77" customWidth="1"/>
    <col min="2563" max="2563" width="14.125" style="77" customWidth="1"/>
    <col min="2564" max="2564" width="43.625" style="77" customWidth="1"/>
    <col min="2565" max="2565" width="34" style="77" customWidth="1"/>
    <col min="2566" max="2816" width="8.875" style="77"/>
    <col min="2817" max="2817" width="13.875" style="77" bestFit="1" customWidth="1"/>
    <col min="2818" max="2818" width="43.375" style="77" customWidth="1"/>
    <col min="2819" max="2819" width="14.125" style="77" customWidth="1"/>
    <col min="2820" max="2820" width="43.625" style="77" customWidth="1"/>
    <col min="2821" max="2821" width="34" style="77" customWidth="1"/>
    <col min="2822" max="3072" width="8.875" style="77"/>
    <col min="3073" max="3073" width="13.875" style="77" bestFit="1" customWidth="1"/>
    <col min="3074" max="3074" width="43.375" style="77" customWidth="1"/>
    <col min="3075" max="3075" width="14.125" style="77" customWidth="1"/>
    <col min="3076" max="3076" width="43.625" style="77" customWidth="1"/>
    <col min="3077" max="3077" width="34" style="77" customWidth="1"/>
    <col min="3078" max="3328" width="8.875" style="77"/>
    <col min="3329" max="3329" width="13.875" style="77" bestFit="1" customWidth="1"/>
    <col min="3330" max="3330" width="43.375" style="77" customWidth="1"/>
    <col min="3331" max="3331" width="14.125" style="77" customWidth="1"/>
    <col min="3332" max="3332" width="43.625" style="77" customWidth="1"/>
    <col min="3333" max="3333" width="34" style="77" customWidth="1"/>
    <col min="3334" max="3584" width="8.875" style="77"/>
    <col min="3585" max="3585" width="13.875" style="77" bestFit="1" customWidth="1"/>
    <col min="3586" max="3586" width="43.375" style="77" customWidth="1"/>
    <col min="3587" max="3587" width="14.125" style="77" customWidth="1"/>
    <col min="3588" max="3588" width="43.625" style="77" customWidth="1"/>
    <col min="3589" max="3589" width="34" style="77" customWidth="1"/>
    <col min="3590" max="3840" width="8.875" style="77"/>
    <col min="3841" max="3841" width="13.875" style="77" bestFit="1" customWidth="1"/>
    <col min="3842" max="3842" width="43.375" style="77" customWidth="1"/>
    <col min="3843" max="3843" width="14.125" style="77" customWidth="1"/>
    <col min="3844" max="3844" width="43.625" style="77" customWidth="1"/>
    <col min="3845" max="3845" width="34" style="77" customWidth="1"/>
    <col min="3846" max="4096" width="8.875" style="77"/>
    <col min="4097" max="4097" width="13.875" style="77" bestFit="1" customWidth="1"/>
    <col min="4098" max="4098" width="43.375" style="77" customWidth="1"/>
    <col min="4099" max="4099" width="14.125" style="77" customWidth="1"/>
    <col min="4100" max="4100" width="43.625" style="77" customWidth="1"/>
    <col min="4101" max="4101" width="34" style="77" customWidth="1"/>
    <col min="4102" max="4352" width="8.875" style="77"/>
    <col min="4353" max="4353" width="13.875" style="77" bestFit="1" customWidth="1"/>
    <col min="4354" max="4354" width="43.375" style="77" customWidth="1"/>
    <col min="4355" max="4355" width="14.125" style="77" customWidth="1"/>
    <col min="4356" max="4356" width="43.625" style="77" customWidth="1"/>
    <col min="4357" max="4357" width="34" style="77" customWidth="1"/>
    <col min="4358" max="4608" width="8.875" style="77"/>
    <col min="4609" max="4609" width="13.875" style="77" bestFit="1" customWidth="1"/>
    <col min="4610" max="4610" width="43.375" style="77" customWidth="1"/>
    <col min="4611" max="4611" width="14.125" style="77" customWidth="1"/>
    <col min="4612" max="4612" width="43.625" style="77" customWidth="1"/>
    <col min="4613" max="4613" width="34" style="77" customWidth="1"/>
    <col min="4614" max="4864" width="8.875" style="77"/>
    <col min="4865" max="4865" width="13.875" style="77" bestFit="1" customWidth="1"/>
    <col min="4866" max="4866" width="43.375" style="77" customWidth="1"/>
    <col min="4867" max="4867" width="14.125" style="77" customWidth="1"/>
    <col min="4868" max="4868" width="43.625" style="77" customWidth="1"/>
    <col min="4869" max="4869" width="34" style="77" customWidth="1"/>
    <col min="4870" max="5120" width="8.875" style="77"/>
    <col min="5121" max="5121" width="13.875" style="77" bestFit="1" customWidth="1"/>
    <col min="5122" max="5122" width="43.375" style="77" customWidth="1"/>
    <col min="5123" max="5123" width="14.125" style="77" customWidth="1"/>
    <col min="5124" max="5124" width="43.625" style="77" customWidth="1"/>
    <col min="5125" max="5125" width="34" style="77" customWidth="1"/>
    <col min="5126" max="5376" width="8.875" style="77"/>
    <col min="5377" max="5377" width="13.875" style="77" bestFit="1" customWidth="1"/>
    <col min="5378" max="5378" width="43.375" style="77" customWidth="1"/>
    <col min="5379" max="5379" width="14.125" style="77" customWidth="1"/>
    <col min="5380" max="5380" width="43.625" style="77" customWidth="1"/>
    <col min="5381" max="5381" width="34" style="77" customWidth="1"/>
    <col min="5382" max="5632" width="8.875" style="77"/>
    <col min="5633" max="5633" width="13.875" style="77" bestFit="1" customWidth="1"/>
    <col min="5634" max="5634" width="43.375" style="77" customWidth="1"/>
    <col min="5635" max="5635" width="14.125" style="77" customWidth="1"/>
    <col min="5636" max="5636" width="43.625" style="77" customWidth="1"/>
    <col min="5637" max="5637" width="34" style="77" customWidth="1"/>
    <col min="5638" max="5888" width="8.875" style="77"/>
    <col min="5889" max="5889" width="13.875" style="77" bestFit="1" customWidth="1"/>
    <col min="5890" max="5890" width="43.375" style="77" customWidth="1"/>
    <col min="5891" max="5891" width="14.125" style="77" customWidth="1"/>
    <col min="5892" max="5892" width="43.625" style="77" customWidth="1"/>
    <col min="5893" max="5893" width="34" style="77" customWidth="1"/>
    <col min="5894" max="6144" width="8.875" style="77"/>
    <col min="6145" max="6145" width="13.875" style="77" bestFit="1" customWidth="1"/>
    <col min="6146" max="6146" width="43.375" style="77" customWidth="1"/>
    <col min="6147" max="6147" width="14.125" style="77" customWidth="1"/>
    <col min="6148" max="6148" width="43.625" style="77" customWidth="1"/>
    <col min="6149" max="6149" width="34" style="77" customWidth="1"/>
    <col min="6150" max="6400" width="8.875" style="77"/>
    <col min="6401" max="6401" width="13.875" style="77" bestFit="1" customWidth="1"/>
    <col min="6402" max="6402" width="43.375" style="77" customWidth="1"/>
    <col min="6403" max="6403" width="14.125" style="77" customWidth="1"/>
    <col min="6404" max="6404" width="43.625" style="77" customWidth="1"/>
    <col min="6405" max="6405" width="34" style="77" customWidth="1"/>
    <col min="6406" max="6656" width="8.875" style="77"/>
    <col min="6657" max="6657" width="13.875" style="77" bestFit="1" customWidth="1"/>
    <col min="6658" max="6658" width="43.375" style="77" customWidth="1"/>
    <col min="6659" max="6659" width="14.125" style="77" customWidth="1"/>
    <col min="6660" max="6660" width="43.625" style="77" customWidth="1"/>
    <col min="6661" max="6661" width="34" style="77" customWidth="1"/>
    <col min="6662" max="6912" width="8.875" style="77"/>
    <col min="6913" max="6913" width="13.875" style="77" bestFit="1" customWidth="1"/>
    <col min="6914" max="6914" width="43.375" style="77" customWidth="1"/>
    <col min="6915" max="6915" width="14.125" style="77" customWidth="1"/>
    <col min="6916" max="6916" width="43.625" style="77" customWidth="1"/>
    <col min="6917" max="6917" width="34" style="77" customWidth="1"/>
    <col min="6918" max="7168" width="8.875" style="77"/>
    <col min="7169" max="7169" width="13.875" style="77" bestFit="1" customWidth="1"/>
    <col min="7170" max="7170" width="43.375" style="77" customWidth="1"/>
    <col min="7171" max="7171" width="14.125" style="77" customWidth="1"/>
    <col min="7172" max="7172" width="43.625" style="77" customWidth="1"/>
    <col min="7173" max="7173" width="34" style="77" customWidth="1"/>
    <col min="7174" max="7424" width="8.875" style="77"/>
    <col min="7425" max="7425" width="13.875" style="77" bestFit="1" customWidth="1"/>
    <col min="7426" max="7426" width="43.375" style="77" customWidth="1"/>
    <col min="7427" max="7427" width="14.125" style="77" customWidth="1"/>
    <col min="7428" max="7428" width="43.625" style="77" customWidth="1"/>
    <col min="7429" max="7429" width="34" style="77" customWidth="1"/>
    <col min="7430" max="7680" width="8.875" style="77"/>
    <col min="7681" max="7681" width="13.875" style="77" bestFit="1" customWidth="1"/>
    <col min="7682" max="7682" width="43.375" style="77" customWidth="1"/>
    <col min="7683" max="7683" width="14.125" style="77" customWidth="1"/>
    <col min="7684" max="7684" width="43.625" style="77" customWidth="1"/>
    <col min="7685" max="7685" width="34" style="77" customWidth="1"/>
    <col min="7686" max="7936" width="8.875" style="77"/>
    <col min="7937" max="7937" width="13.875" style="77" bestFit="1" customWidth="1"/>
    <col min="7938" max="7938" width="43.375" style="77" customWidth="1"/>
    <col min="7939" max="7939" width="14.125" style="77" customWidth="1"/>
    <col min="7940" max="7940" width="43.625" style="77" customWidth="1"/>
    <col min="7941" max="7941" width="34" style="77" customWidth="1"/>
    <col min="7942" max="8192" width="8.875" style="77"/>
    <col min="8193" max="8193" width="13.875" style="77" bestFit="1" customWidth="1"/>
    <col min="8194" max="8194" width="43.375" style="77" customWidth="1"/>
    <col min="8195" max="8195" width="14.125" style="77" customWidth="1"/>
    <col min="8196" max="8196" width="43.625" style="77" customWidth="1"/>
    <col min="8197" max="8197" width="34" style="77" customWidth="1"/>
    <col min="8198" max="8448" width="8.875" style="77"/>
    <col min="8449" max="8449" width="13.875" style="77" bestFit="1" customWidth="1"/>
    <col min="8450" max="8450" width="43.375" style="77" customWidth="1"/>
    <col min="8451" max="8451" width="14.125" style="77" customWidth="1"/>
    <col min="8452" max="8452" width="43.625" style="77" customWidth="1"/>
    <col min="8453" max="8453" width="34" style="77" customWidth="1"/>
    <col min="8454" max="8704" width="8.875" style="77"/>
    <col min="8705" max="8705" width="13.875" style="77" bestFit="1" customWidth="1"/>
    <col min="8706" max="8706" width="43.375" style="77" customWidth="1"/>
    <col min="8707" max="8707" width="14.125" style="77" customWidth="1"/>
    <col min="8708" max="8708" width="43.625" style="77" customWidth="1"/>
    <col min="8709" max="8709" width="34" style="77" customWidth="1"/>
    <col min="8710" max="8960" width="8.875" style="77"/>
    <col min="8961" max="8961" width="13.875" style="77" bestFit="1" customWidth="1"/>
    <col min="8962" max="8962" width="43.375" style="77" customWidth="1"/>
    <col min="8963" max="8963" width="14.125" style="77" customWidth="1"/>
    <col min="8964" max="8964" width="43.625" style="77" customWidth="1"/>
    <col min="8965" max="8965" width="34" style="77" customWidth="1"/>
    <col min="8966" max="9216" width="8.875" style="77"/>
    <col min="9217" max="9217" width="13.875" style="77" bestFit="1" customWidth="1"/>
    <col min="9218" max="9218" width="43.375" style="77" customWidth="1"/>
    <col min="9219" max="9219" width="14.125" style="77" customWidth="1"/>
    <col min="9220" max="9220" width="43.625" style="77" customWidth="1"/>
    <col min="9221" max="9221" width="34" style="77" customWidth="1"/>
    <col min="9222" max="9472" width="8.875" style="77"/>
    <col min="9473" max="9473" width="13.875" style="77" bestFit="1" customWidth="1"/>
    <col min="9474" max="9474" width="43.375" style="77" customWidth="1"/>
    <col min="9475" max="9475" width="14.125" style="77" customWidth="1"/>
    <col min="9476" max="9476" width="43.625" style="77" customWidth="1"/>
    <col min="9477" max="9477" width="34" style="77" customWidth="1"/>
    <col min="9478" max="9728" width="8.875" style="77"/>
    <col min="9729" max="9729" width="13.875" style="77" bestFit="1" customWidth="1"/>
    <col min="9730" max="9730" width="43.375" style="77" customWidth="1"/>
    <col min="9731" max="9731" width="14.125" style="77" customWidth="1"/>
    <col min="9732" max="9732" width="43.625" style="77" customWidth="1"/>
    <col min="9733" max="9733" width="34" style="77" customWidth="1"/>
    <col min="9734" max="9984" width="8.875" style="77"/>
    <col min="9985" max="9985" width="13.875" style="77" bestFit="1" customWidth="1"/>
    <col min="9986" max="9986" width="43.375" style="77" customWidth="1"/>
    <col min="9987" max="9987" width="14.125" style="77" customWidth="1"/>
    <col min="9988" max="9988" width="43.625" style="77" customWidth="1"/>
    <col min="9989" max="9989" width="34" style="77" customWidth="1"/>
    <col min="9990" max="10240" width="8.875" style="77"/>
    <col min="10241" max="10241" width="13.875" style="77" bestFit="1" customWidth="1"/>
    <col min="10242" max="10242" width="43.375" style="77" customWidth="1"/>
    <col min="10243" max="10243" width="14.125" style="77" customWidth="1"/>
    <col min="10244" max="10244" width="43.625" style="77" customWidth="1"/>
    <col min="10245" max="10245" width="34" style="77" customWidth="1"/>
    <col min="10246" max="10496" width="8.875" style="77"/>
    <col min="10497" max="10497" width="13.875" style="77" bestFit="1" customWidth="1"/>
    <col min="10498" max="10498" width="43.375" style="77" customWidth="1"/>
    <col min="10499" max="10499" width="14.125" style="77" customWidth="1"/>
    <col min="10500" max="10500" width="43.625" style="77" customWidth="1"/>
    <col min="10501" max="10501" width="34" style="77" customWidth="1"/>
    <col min="10502" max="10752" width="8.875" style="77"/>
    <col min="10753" max="10753" width="13.875" style="77" bestFit="1" customWidth="1"/>
    <col min="10754" max="10754" width="43.375" style="77" customWidth="1"/>
    <col min="10755" max="10755" width="14.125" style="77" customWidth="1"/>
    <col min="10756" max="10756" width="43.625" style="77" customWidth="1"/>
    <col min="10757" max="10757" width="34" style="77" customWidth="1"/>
    <col min="10758" max="11008" width="8.875" style="77"/>
    <col min="11009" max="11009" width="13.875" style="77" bestFit="1" customWidth="1"/>
    <col min="11010" max="11010" width="43.375" style="77" customWidth="1"/>
    <col min="11011" max="11011" width="14.125" style="77" customWidth="1"/>
    <col min="11012" max="11012" width="43.625" style="77" customWidth="1"/>
    <col min="11013" max="11013" width="34" style="77" customWidth="1"/>
    <col min="11014" max="11264" width="8.875" style="77"/>
    <col min="11265" max="11265" width="13.875" style="77" bestFit="1" customWidth="1"/>
    <col min="11266" max="11266" width="43.375" style="77" customWidth="1"/>
    <col min="11267" max="11267" width="14.125" style="77" customWidth="1"/>
    <col min="11268" max="11268" width="43.625" style="77" customWidth="1"/>
    <col min="11269" max="11269" width="34" style="77" customWidth="1"/>
    <col min="11270" max="11520" width="8.875" style="77"/>
    <col min="11521" max="11521" width="13.875" style="77" bestFit="1" customWidth="1"/>
    <col min="11522" max="11522" width="43.375" style="77" customWidth="1"/>
    <col min="11523" max="11523" width="14.125" style="77" customWidth="1"/>
    <col min="11524" max="11524" width="43.625" style="77" customWidth="1"/>
    <col min="11525" max="11525" width="34" style="77" customWidth="1"/>
    <col min="11526" max="11776" width="8.875" style="77"/>
    <col min="11777" max="11777" width="13.875" style="77" bestFit="1" customWidth="1"/>
    <col min="11778" max="11778" width="43.375" style="77" customWidth="1"/>
    <col min="11779" max="11779" width="14.125" style="77" customWidth="1"/>
    <col min="11780" max="11780" width="43.625" style="77" customWidth="1"/>
    <col min="11781" max="11781" width="34" style="77" customWidth="1"/>
    <col min="11782" max="12032" width="8.875" style="77"/>
    <col min="12033" max="12033" width="13.875" style="77" bestFit="1" customWidth="1"/>
    <col min="12034" max="12034" width="43.375" style="77" customWidth="1"/>
    <col min="12035" max="12035" width="14.125" style="77" customWidth="1"/>
    <col min="12036" max="12036" width="43.625" style="77" customWidth="1"/>
    <col min="12037" max="12037" width="34" style="77" customWidth="1"/>
    <col min="12038" max="12288" width="8.875" style="77"/>
    <col min="12289" max="12289" width="13.875" style="77" bestFit="1" customWidth="1"/>
    <col min="12290" max="12290" width="43.375" style="77" customWidth="1"/>
    <col min="12291" max="12291" width="14.125" style="77" customWidth="1"/>
    <col min="12292" max="12292" width="43.625" style="77" customWidth="1"/>
    <col min="12293" max="12293" width="34" style="77" customWidth="1"/>
    <col min="12294" max="12544" width="8.875" style="77"/>
    <col min="12545" max="12545" width="13.875" style="77" bestFit="1" customWidth="1"/>
    <col min="12546" max="12546" width="43.375" style="77" customWidth="1"/>
    <col min="12547" max="12547" width="14.125" style="77" customWidth="1"/>
    <col min="12548" max="12548" width="43.625" style="77" customWidth="1"/>
    <col min="12549" max="12549" width="34" style="77" customWidth="1"/>
    <col min="12550" max="12800" width="8.875" style="77"/>
    <col min="12801" max="12801" width="13.875" style="77" bestFit="1" customWidth="1"/>
    <col min="12802" max="12802" width="43.375" style="77" customWidth="1"/>
    <col min="12803" max="12803" width="14.125" style="77" customWidth="1"/>
    <col min="12804" max="12804" width="43.625" style="77" customWidth="1"/>
    <col min="12805" max="12805" width="34" style="77" customWidth="1"/>
    <col min="12806" max="13056" width="8.875" style="77"/>
    <col min="13057" max="13057" width="13.875" style="77" bestFit="1" customWidth="1"/>
    <col min="13058" max="13058" width="43.375" style="77" customWidth="1"/>
    <col min="13059" max="13059" width="14.125" style="77" customWidth="1"/>
    <col min="13060" max="13060" width="43.625" style="77" customWidth="1"/>
    <col min="13061" max="13061" width="34" style="77" customWidth="1"/>
    <col min="13062" max="13312" width="8.875" style="77"/>
    <col min="13313" max="13313" width="13.875" style="77" bestFit="1" customWidth="1"/>
    <col min="13314" max="13314" width="43.375" style="77" customWidth="1"/>
    <col min="13315" max="13315" width="14.125" style="77" customWidth="1"/>
    <col min="13316" max="13316" width="43.625" style="77" customWidth="1"/>
    <col min="13317" max="13317" width="34" style="77" customWidth="1"/>
    <col min="13318" max="13568" width="8.875" style="77"/>
    <col min="13569" max="13569" width="13.875" style="77" bestFit="1" customWidth="1"/>
    <col min="13570" max="13570" width="43.375" style="77" customWidth="1"/>
    <col min="13571" max="13571" width="14.125" style="77" customWidth="1"/>
    <col min="13572" max="13572" width="43.625" style="77" customWidth="1"/>
    <col min="13573" max="13573" width="34" style="77" customWidth="1"/>
    <col min="13574" max="13824" width="8.875" style="77"/>
    <col min="13825" max="13825" width="13.875" style="77" bestFit="1" customWidth="1"/>
    <col min="13826" max="13826" width="43.375" style="77" customWidth="1"/>
    <col min="13827" max="13827" width="14.125" style="77" customWidth="1"/>
    <col min="13828" max="13828" width="43.625" style="77" customWidth="1"/>
    <col min="13829" max="13829" width="34" style="77" customWidth="1"/>
    <col min="13830" max="14080" width="8.875" style="77"/>
    <col min="14081" max="14081" width="13.875" style="77" bestFit="1" customWidth="1"/>
    <col min="14082" max="14082" width="43.375" style="77" customWidth="1"/>
    <col min="14083" max="14083" width="14.125" style="77" customWidth="1"/>
    <col min="14084" max="14084" width="43.625" style="77" customWidth="1"/>
    <col min="14085" max="14085" width="34" style="77" customWidth="1"/>
    <col min="14086" max="14336" width="8.875" style="77"/>
    <col min="14337" max="14337" width="13.875" style="77" bestFit="1" customWidth="1"/>
    <col min="14338" max="14338" width="43.375" style="77" customWidth="1"/>
    <col min="14339" max="14339" width="14.125" style="77" customWidth="1"/>
    <col min="14340" max="14340" width="43.625" style="77" customWidth="1"/>
    <col min="14341" max="14341" width="34" style="77" customWidth="1"/>
    <col min="14342" max="14592" width="8.875" style="77"/>
    <col min="14593" max="14593" width="13.875" style="77" bestFit="1" customWidth="1"/>
    <col min="14594" max="14594" width="43.375" style="77" customWidth="1"/>
    <col min="14595" max="14595" width="14.125" style="77" customWidth="1"/>
    <col min="14596" max="14596" width="43.625" style="77" customWidth="1"/>
    <col min="14597" max="14597" width="34" style="77" customWidth="1"/>
    <col min="14598" max="14848" width="8.875" style="77"/>
    <col min="14849" max="14849" width="13.875" style="77" bestFit="1" customWidth="1"/>
    <col min="14850" max="14850" width="43.375" style="77" customWidth="1"/>
    <col min="14851" max="14851" width="14.125" style="77" customWidth="1"/>
    <col min="14852" max="14852" width="43.625" style="77" customWidth="1"/>
    <col min="14853" max="14853" width="34" style="77" customWidth="1"/>
    <col min="14854" max="15104" width="8.875" style="77"/>
    <col min="15105" max="15105" width="13.875" style="77" bestFit="1" customWidth="1"/>
    <col min="15106" max="15106" width="43.375" style="77" customWidth="1"/>
    <col min="15107" max="15107" width="14.125" style="77" customWidth="1"/>
    <col min="15108" max="15108" width="43.625" style="77" customWidth="1"/>
    <col min="15109" max="15109" width="34" style="77" customWidth="1"/>
    <col min="15110" max="15360" width="8.875" style="77"/>
    <col min="15361" max="15361" width="13.875" style="77" bestFit="1" customWidth="1"/>
    <col min="15362" max="15362" width="43.375" style="77" customWidth="1"/>
    <col min="15363" max="15363" width="14.125" style="77" customWidth="1"/>
    <col min="15364" max="15364" width="43.625" style="77" customWidth="1"/>
    <col min="15365" max="15365" width="34" style="77" customWidth="1"/>
    <col min="15366" max="15616" width="8.875" style="77"/>
    <col min="15617" max="15617" width="13.875" style="77" bestFit="1" customWidth="1"/>
    <col min="15618" max="15618" width="43.375" style="77" customWidth="1"/>
    <col min="15619" max="15619" width="14.125" style="77" customWidth="1"/>
    <col min="15620" max="15620" width="43.625" style="77" customWidth="1"/>
    <col min="15621" max="15621" width="34" style="77" customWidth="1"/>
    <col min="15622" max="15872" width="8.875" style="77"/>
    <col min="15873" max="15873" width="13.875" style="77" bestFit="1" customWidth="1"/>
    <col min="15874" max="15874" width="43.375" style="77" customWidth="1"/>
    <col min="15875" max="15875" width="14.125" style="77" customWidth="1"/>
    <col min="15876" max="15876" width="43.625" style="77" customWidth="1"/>
    <col min="15877" max="15877" width="34" style="77" customWidth="1"/>
    <col min="15878" max="16128" width="8.875" style="77"/>
    <col min="16129" max="16129" width="13.875" style="77" bestFit="1" customWidth="1"/>
    <col min="16130" max="16130" width="43.375" style="77" customWidth="1"/>
    <col min="16131" max="16131" width="14.125" style="77" customWidth="1"/>
    <col min="16132" max="16132" width="43.625" style="77" customWidth="1"/>
    <col min="16133" max="16133" width="34" style="77" customWidth="1"/>
    <col min="16134" max="16384" width="8.875" style="77"/>
  </cols>
  <sheetData>
    <row r="1" spans="1:5" ht="27" customHeight="1" thickBot="1" x14ac:dyDescent="0.2">
      <c r="A1" s="76" t="s">
        <v>1121</v>
      </c>
      <c r="E1" s="79" t="str">
        <f>HYPERLINK("#'ご注文用紙'!R1C1","ご注文用紙へ戻る")</f>
        <v>ご注文用紙へ戻る</v>
      </c>
    </row>
    <row r="2" spans="1:5" ht="16.5" customHeight="1" x14ac:dyDescent="0.15">
      <c r="B2" s="77" t="s">
        <v>1122</v>
      </c>
    </row>
    <row r="3" spans="1:5" ht="16.5" customHeight="1" x14ac:dyDescent="0.15">
      <c r="B3" s="77" t="s">
        <v>1123</v>
      </c>
    </row>
    <row r="4" spans="1:5" ht="21" customHeight="1" x14ac:dyDescent="0.15">
      <c r="A4" s="80" t="s">
        <v>1124</v>
      </c>
    </row>
    <row r="24" spans="1:5" ht="21" customHeight="1" x14ac:dyDescent="0.15">
      <c r="A24" s="80" t="s">
        <v>1125</v>
      </c>
    </row>
    <row r="26" spans="1:5" ht="21" customHeight="1" x14ac:dyDescent="0.15">
      <c r="A26" s="81" t="s">
        <v>1126</v>
      </c>
      <c r="B26" s="81" t="s">
        <v>1127</v>
      </c>
      <c r="C26" s="82" t="s">
        <v>1128</v>
      </c>
      <c r="D26" s="83" t="s">
        <v>1129</v>
      </c>
      <c r="E26" s="83" t="s">
        <v>1130</v>
      </c>
    </row>
    <row r="27" spans="1:5" ht="36" customHeight="1" x14ac:dyDescent="0.15">
      <c r="A27" s="509" t="s">
        <v>1131</v>
      </c>
      <c r="B27" s="511" t="s">
        <v>1132</v>
      </c>
      <c r="C27" s="512"/>
      <c r="D27" s="512"/>
      <c r="E27" s="513"/>
    </row>
    <row r="28" spans="1:5" ht="31.5" customHeight="1" x14ac:dyDescent="0.15">
      <c r="A28" s="510"/>
      <c r="B28" s="84" t="s">
        <v>1133</v>
      </c>
      <c r="C28" s="85" t="s">
        <v>1134</v>
      </c>
      <c r="D28" s="514" t="s">
        <v>1135</v>
      </c>
      <c r="E28" s="86" t="s">
        <v>1136</v>
      </c>
    </row>
    <row r="29" spans="1:5" ht="31.5" customHeight="1" x14ac:dyDescent="0.15">
      <c r="A29" s="87"/>
      <c r="B29" s="88"/>
      <c r="C29" s="85" t="s">
        <v>961</v>
      </c>
      <c r="D29" s="515"/>
      <c r="E29" s="89" t="s">
        <v>1137</v>
      </c>
    </row>
    <row r="30" spans="1:5" ht="40.5" x14ac:dyDescent="0.15">
      <c r="A30" s="87"/>
      <c r="B30" s="88"/>
      <c r="C30" s="85" t="s">
        <v>1138</v>
      </c>
      <c r="D30" s="86" t="s">
        <v>1139</v>
      </c>
      <c r="E30" s="90"/>
    </row>
    <row r="31" spans="1:5" ht="76.5" x14ac:dyDescent="0.15">
      <c r="A31" s="87"/>
      <c r="B31" s="88"/>
      <c r="C31" s="85" t="s">
        <v>1140</v>
      </c>
      <c r="D31" s="91" t="s">
        <v>1141</v>
      </c>
      <c r="E31" s="90"/>
    </row>
    <row r="32" spans="1:5" ht="40.5" x14ac:dyDescent="0.15">
      <c r="A32" s="87"/>
      <c r="B32" s="88"/>
      <c r="C32" s="92" t="s">
        <v>1142</v>
      </c>
      <c r="D32" s="86"/>
      <c r="E32" s="93" t="s">
        <v>1143</v>
      </c>
    </row>
    <row r="33" spans="1:5" ht="67.5" x14ac:dyDescent="0.15">
      <c r="A33" s="87"/>
      <c r="B33" s="88"/>
      <c r="C33" s="92" t="s">
        <v>1144</v>
      </c>
      <c r="D33" s="86" t="s">
        <v>1145</v>
      </c>
      <c r="E33" s="86" t="s">
        <v>1146</v>
      </c>
    </row>
    <row r="34" spans="1:5" ht="40.5" x14ac:dyDescent="0.15">
      <c r="A34" s="87"/>
      <c r="B34" s="88"/>
      <c r="C34" s="85" t="s">
        <v>1147</v>
      </c>
      <c r="D34" s="86" t="s">
        <v>1148</v>
      </c>
      <c r="E34" s="90"/>
    </row>
    <row r="35" spans="1:5" ht="54" x14ac:dyDescent="0.15">
      <c r="A35" s="94"/>
      <c r="B35" s="95"/>
      <c r="C35" s="85" t="s">
        <v>1149</v>
      </c>
      <c r="D35" s="86" t="s">
        <v>1150</v>
      </c>
      <c r="E35" s="90"/>
    </row>
    <row r="36" spans="1:5" ht="36" customHeight="1" x14ac:dyDescent="0.15">
      <c r="A36" s="96" t="s">
        <v>1151</v>
      </c>
      <c r="B36" s="516" t="s">
        <v>1152</v>
      </c>
      <c r="C36" s="517"/>
      <c r="D36" s="517"/>
      <c r="E36" s="518"/>
    </row>
    <row r="37" spans="1:5" ht="40.5" x14ac:dyDescent="0.15">
      <c r="A37" s="97"/>
      <c r="B37" s="98" t="s">
        <v>1153</v>
      </c>
      <c r="C37" s="99" t="s">
        <v>1154</v>
      </c>
      <c r="D37" s="100" t="s">
        <v>1155</v>
      </c>
      <c r="E37" s="101"/>
    </row>
    <row r="38" spans="1:5" ht="54" x14ac:dyDescent="0.15">
      <c r="A38" s="97"/>
      <c r="B38" s="97"/>
      <c r="C38" s="102" t="s">
        <v>1156</v>
      </c>
      <c r="D38" s="100" t="s">
        <v>1157</v>
      </c>
      <c r="E38" s="101"/>
    </row>
    <row r="39" spans="1:5" ht="54" x14ac:dyDescent="0.15">
      <c r="A39" s="97"/>
      <c r="B39" s="97"/>
      <c r="C39" s="102" t="s">
        <v>1158</v>
      </c>
      <c r="D39" s="100" t="s">
        <v>1159</v>
      </c>
      <c r="E39" s="101"/>
    </row>
    <row r="40" spans="1:5" ht="40.5" x14ac:dyDescent="0.15">
      <c r="A40" s="103"/>
      <c r="B40" s="103"/>
      <c r="C40" s="99" t="s">
        <v>1140</v>
      </c>
      <c r="D40" s="100" t="s">
        <v>1160</v>
      </c>
      <c r="E40" s="101"/>
    </row>
    <row r="41" spans="1:5" ht="45" customHeight="1" x14ac:dyDescent="0.15">
      <c r="A41" s="96" t="s">
        <v>1161</v>
      </c>
      <c r="B41" s="516" t="s">
        <v>1162</v>
      </c>
      <c r="C41" s="517"/>
      <c r="D41" s="517"/>
      <c r="E41" s="518"/>
    </row>
    <row r="42" spans="1:5" ht="27" x14ac:dyDescent="0.15">
      <c r="A42" s="87" t="s">
        <v>1163</v>
      </c>
      <c r="B42" s="98" t="s">
        <v>1164</v>
      </c>
      <c r="C42" s="104" t="s">
        <v>1165</v>
      </c>
      <c r="D42" s="100" t="s">
        <v>1166</v>
      </c>
      <c r="E42" s="105"/>
    </row>
    <row r="43" spans="1:5" ht="27" x14ac:dyDescent="0.15">
      <c r="A43" s="97"/>
      <c r="B43" s="97"/>
      <c r="C43" s="104" t="s">
        <v>1167</v>
      </c>
      <c r="D43" s="100" t="s">
        <v>1168</v>
      </c>
      <c r="E43" s="100"/>
    </row>
    <row r="44" spans="1:5" ht="40.5" x14ac:dyDescent="0.15">
      <c r="A44" s="97"/>
      <c r="B44" s="97"/>
      <c r="C44" s="106" t="s">
        <v>1169</v>
      </c>
      <c r="D44" s="100" t="s">
        <v>1170</v>
      </c>
      <c r="E44" s="105"/>
    </row>
    <row r="45" spans="1:5" ht="83.25" customHeight="1" x14ac:dyDescent="0.15">
      <c r="A45" s="97"/>
      <c r="B45" s="97"/>
      <c r="C45" s="503"/>
      <c r="D45" s="504"/>
      <c r="E45" s="505"/>
    </row>
    <row r="46" spans="1:5" ht="168" customHeight="1" x14ac:dyDescent="0.15">
      <c r="A46" s="107"/>
      <c r="B46" s="105" t="s">
        <v>1171</v>
      </c>
      <c r="C46" s="506"/>
      <c r="D46" s="507"/>
      <c r="E46" s="508"/>
    </row>
  </sheetData>
  <sheetProtection password="C470" sheet="1" objects="1" scenarios="1"/>
  <mergeCells count="6">
    <mergeCell ref="C45:E46"/>
    <mergeCell ref="A27:A28"/>
    <mergeCell ref="B27:E27"/>
    <mergeCell ref="D28:D29"/>
    <mergeCell ref="B36:E36"/>
    <mergeCell ref="B41:E41"/>
  </mergeCells>
  <phoneticPr fontId="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3"/>
  <sheetViews>
    <sheetView workbookViewId="0"/>
  </sheetViews>
  <sheetFormatPr defaultRowHeight="13.5" x14ac:dyDescent="0.15"/>
  <cols>
    <col min="1" max="1" width="3.625" customWidth="1"/>
    <col min="2" max="2" width="9.625" customWidth="1"/>
    <col min="3" max="3" width="77.125" bestFit="1" customWidth="1"/>
  </cols>
  <sheetData>
    <row r="1" spans="1:3" x14ac:dyDescent="0.15">
      <c r="A1" t="s">
        <v>885</v>
      </c>
    </row>
    <row r="4" spans="1:3" x14ac:dyDescent="0.15">
      <c r="B4" t="s">
        <v>886</v>
      </c>
    </row>
    <row r="5" spans="1:3" x14ac:dyDescent="0.15">
      <c r="C5" t="s">
        <v>887</v>
      </c>
    </row>
    <row r="6" spans="1:3" x14ac:dyDescent="0.15">
      <c r="A6" t="s">
        <v>888</v>
      </c>
    </row>
    <row r="7" spans="1:3" x14ac:dyDescent="0.15">
      <c r="B7" t="s">
        <v>889</v>
      </c>
    </row>
    <row r="8" spans="1:3" x14ac:dyDescent="0.15">
      <c r="A8" t="s">
        <v>890</v>
      </c>
      <c r="B8" t="s">
        <v>891</v>
      </c>
    </row>
    <row r="9" spans="1:3" x14ac:dyDescent="0.15">
      <c r="A9" t="s">
        <v>890</v>
      </c>
      <c r="B9" t="s">
        <v>892</v>
      </c>
    </row>
    <row r="10" spans="1:3" x14ac:dyDescent="0.15">
      <c r="A10" t="s">
        <v>890</v>
      </c>
      <c r="B10" t="s">
        <v>893</v>
      </c>
    </row>
    <row r="11" spans="1:3" x14ac:dyDescent="0.15">
      <c r="A11" t="s">
        <v>890</v>
      </c>
      <c r="B11" t="s">
        <v>894</v>
      </c>
    </row>
    <row r="12" spans="1:3" x14ac:dyDescent="0.15">
      <c r="B12" t="s">
        <v>895</v>
      </c>
      <c r="C12" t="s">
        <v>896</v>
      </c>
    </row>
    <row r="14" spans="1:3" x14ac:dyDescent="0.15">
      <c r="A14" t="s">
        <v>897</v>
      </c>
    </row>
    <row r="15" spans="1:3" x14ac:dyDescent="0.15">
      <c r="B15" t="s">
        <v>898</v>
      </c>
    </row>
    <row r="16" spans="1:3" x14ac:dyDescent="0.15">
      <c r="A16" t="s">
        <v>890</v>
      </c>
      <c r="B16" t="s">
        <v>899</v>
      </c>
    </row>
    <row r="17" spans="1:3" x14ac:dyDescent="0.15">
      <c r="B17" t="s">
        <v>900</v>
      </c>
    </row>
    <row r="18" spans="1:3" x14ac:dyDescent="0.15">
      <c r="B18" t="s">
        <v>901</v>
      </c>
    </row>
    <row r="19" spans="1:3" x14ac:dyDescent="0.15">
      <c r="B19" t="s">
        <v>902</v>
      </c>
    </row>
    <row r="20" spans="1:3" x14ac:dyDescent="0.15">
      <c r="A20" t="s">
        <v>890</v>
      </c>
      <c r="B20" t="s">
        <v>903</v>
      </c>
    </row>
    <row r="21" spans="1:3" x14ac:dyDescent="0.15">
      <c r="A21" t="s">
        <v>890</v>
      </c>
      <c r="B21" t="s">
        <v>904</v>
      </c>
    </row>
    <row r="22" spans="1:3" x14ac:dyDescent="0.15">
      <c r="B22" t="s">
        <v>905</v>
      </c>
    </row>
    <row r="23" spans="1:3" x14ac:dyDescent="0.15">
      <c r="B23" t="s">
        <v>895</v>
      </c>
      <c r="C23" t="s">
        <v>906</v>
      </c>
    </row>
    <row r="25" spans="1:3" x14ac:dyDescent="0.15">
      <c r="A25" t="s">
        <v>907</v>
      </c>
    </row>
    <row r="26" spans="1:3" x14ac:dyDescent="0.15">
      <c r="A26" t="s">
        <v>890</v>
      </c>
      <c r="B26" t="s">
        <v>908</v>
      </c>
    </row>
    <row r="28" spans="1:3" x14ac:dyDescent="0.15">
      <c r="A28" t="s">
        <v>909</v>
      </c>
    </row>
    <row r="29" spans="1:3" x14ac:dyDescent="0.15">
      <c r="A29" t="s">
        <v>910</v>
      </c>
    </row>
    <row r="30" spans="1:3" x14ac:dyDescent="0.15">
      <c r="A30" t="s">
        <v>890</v>
      </c>
      <c r="B30" t="s">
        <v>911</v>
      </c>
    </row>
    <row r="31" spans="1:3" x14ac:dyDescent="0.15">
      <c r="A31" t="s">
        <v>890</v>
      </c>
      <c r="B31" t="s">
        <v>912</v>
      </c>
    </row>
    <row r="32" spans="1:3" x14ac:dyDescent="0.15">
      <c r="A32" t="s">
        <v>890</v>
      </c>
      <c r="B32" t="s">
        <v>913</v>
      </c>
    </row>
    <row r="33" spans="1:6" x14ac:dyDescent="0.15">
      <c r="A33" t="s">
        <v>890</v>
      </c>
      <c r="B33" t="s">
        <v>914</v>
      </c>
    </row>
    <row r="34" spans="1:6" x14ac:dyDescent="0.15">
      <c r="B34" t="s">
        <v>915</v>
      </c>
    </row>
    <row r="36" spans="1:6" x14ac:dyDescent="0.15">
      <c r="A36" t="s">
        <v>916</v>
      </c>
    </row>
    <row r="37" spans="1:6" x14ac:dyDescent="0.15">
      <c r="A37" t="s">
        <v>890</v>
      </c>
      <c r="B37" t="s">
        <v>917</v>
      </c>
    </row>
    <row r="38" spans="1:6" x14ac:dyDescent="0.15">
      <c r="B38" t="s">
        <v>895</v>
      </c>
      <c r="C38" t="s">
        <v>918</v>
      </c>
    </row>
    <row r="41" spans="1:6" x14ac:dyDescent="0.15">
      <c r="A41" t="s">
        <v>919</v>
      </c>
      <c r="F41" t="s">
        <v>920</v>
      </c>
    </row>
    <row r="43" spans="1:6" x14ac:dyDescent="0.15">
      <c r="A43" t="s">
        <v>921</v>
      </c>
      <c r="B43" t="s">
        <v>0</v>
      </c>
      <c r="C43" t="s">
        <v>8</v>
      </c>
      <c r="D43" t="s">
        <v>50</v>
      </c>
    </row>
    <row r="44" spans="1:6" x14ac:dyDescent="0.15">
      <c r="A44">
        <v>1</v>
      </c>
      <c r="B44">
        <v>260</v>
      </c>
      <c r="C44" t="str">
        <f>IF($B44="","---",IFERROR(VLOOKUP($B44,商品マスタ貼り付け用!$A$2:$AY$1999,9,FALSE),"■■　商品コードがありません。■■"))</f>
        <v>新潟米3種たべくらべギフトセット</v>
      </c>
      <c r="D44">
        <f>IF($B44="","",IFERROR(VLOOKUP($B44,商品マスタ貼り付け用!$A$2:$AY$1999,51,FALSE),"■■　商品コードがありません。■■"))</f>
        <v>3500</v>
      </c>
      <c r="F44" t="s">
        <v>922</v>
      </c>
    </row>
    <row r="45" spans="1:6" x14ac:dyDescent="0.15">
      <c r="A45">
        <v>2</v>
      </c>
      <c r="B45">
        <v>294</v>
      </c>
      <c r="C45" t="str">
        <f>IF($B45="","---",IFERROR(VLOOKUP($B45,商品マスタ貼り付け用!$A$2:$AY$1999,9,FALSE),"■■　商品コードがありません。■■"))</f>
        <v>新潟米4種たべくらべギフトセット</v>
      </c>
      <c r="D45">
        <f>IF($B45="","",IFERROR(VLOOKUP($B45,商品マスタ貼り付け用!$A$2:$AY$1999,51,FALSE),"■■　商品コードがありません。■■"))</f>
        <v>4200</v>
      </c>
    </row>
    <row r="46" spans="1:6" x14ac:dyDescent="0.15">
      <c r="A46">
        <v>3</v>
      </c>
      <c r="B46">
        <v>95</v>
      </c>
      <c r="C46" t="str">
        <f>IF($B46="","---",IFERROR(VLOOKUP($B46,商品マスタ貼り付け用!$A$2:$AY$1999,9,FALSE),"■■　商品コードがありません。■■"))</f>
        <v>新潟米 万福米(manpukumai) - 月 -</v>
      </c>
      <c r="D46">
        <f>IF($B46="","",IFERROR(VLOOKUP($B46,商品マスタ貼り付け用!$A$2:$AY$1999,51,FALSE),"■■　商品コードがありません。■■"))</f>
        <v>2500</v>
      </c>
    </row>
    <row r="47" spans="1:6" x14ac:dyDescent="0.15">
      <c r="A47">
        <v>4</v>
      </c>
      <c r="B47">
        <v>96</v>
      </c>
      <c r="C47" t="str">
        <f>IF($B47="","---",IFERROR(VLOOKUP($B47,商品マスタ貼り付け用!$A$2:$AY$1999,9,FALSE),"■■　商品コードがありません。■■"))</f>
        <v>新潟米 万福米(manpukumai) - 椿 -</v>
      </c>
      <c r="D47">
        <f>IF($B47="","",IFERROR(VLOOKUP($B47,商品マスタ貼り付け用!$A$2:$AY$1999,51,FALSE),"■■　商品コードがありません。■■"))</f>
        <v>4200</v>
      </c>
    </row>
    <row r="48" spans="1:6" x14ac:dyDescent="0.15">
      <c r="A48">
        <v>5</v>
      </c>
      <c r="B48">
        <v>157</v>
      </c>
      <c r="C48" t="str">
        <f>IF($B48="","---",IFERROR(VLOOKUP($B48,商品マスタ貼り付け用!$A$2:$AY$1999,9,FALSE),"■■　商品コードがありません。■■"))</f>
        <v>新潟米 万福米(manpukumai) - 雪 -</v>
      </c>
      <c r="D48">
        <f>IF($B48="","",IFERROR(VLOOKUP($B48,商品マスタ貼り付け用!$A$2:$AY$1999,51,FALSE),"■■　商品コードがありません。■■"))</f>
        <v>7000</v>
      </c>
    </row>
    <row r="49" spans="1:4" x14ac:dyDescent="0.15">
      <c r="A49">
        <v>6</v>
      </c>
      <c r="B49">
        <v>245</v>
      </c>
      <c r="C49" t="str">
        <f>IF($B49="","---",IFERROR(VLOOKUP($B49,商品マスタ貼り付け用!$A$2:$AY$1999,9,FALSE),"■■　商品コードがありません。■■"))</f>
        <v>新潟米 万福米(manpukumai) - 風 -</v>
      </c>
      <c r="D49">
        <f>IF($B49="","",IFERROR(VLOOKUP($B49,商品マスタ貼り付け用!$A$2:$AY$1999,51,FALSE),"■■　商品コードがありません。■■"))</f>
        <v>2500</v>
      </c>
    </row>
    <row r="50" spans="1:4" x14ac:dyDescent="0.15">
      <c r="A50">
        <v>7</v>
      </c>
      <c r="B50">
        <v>337</v>
      </c>
      <c r="C50" t="str">
        <f>IF($B50="","---",IFERROR(VLOOKUP($B50,商品マスタ貼り付け用!$A$2:$AY$1999,9,FALSE),"■■　商品コードがありません。■■"))</f>
        <v>新潟米 まごころキューブセット6</v>
      </c>
      <c r="D50">
        <f>IF($B50="","",IFERROR(VLOOKUP($B50,商品マスタ貼り付け用!$A$2:$AY$1999,51,FALSE),"■■　商品コードがありません。■■"))</f>
        <v>3980</v>
      </c>
    </row>
    <row r="51" spans="1:4" x14ac:dyDescent="0.15">
      <c r="A51">
        <v>8</v>
      </c>
      <c r="B51">
        <v>319</v>
      </c>
      <c r="C51" t="str">
        <f>IF($B51="","---",IFERROR(VLOOKUP($B51,商品マスタ貼り付け用!$A$2:$AY$1999,9,FALSE),"■■　商品コードがありません。■■"))</f>
        <v>まごころキューブセット2</v>
      </c>
      <c r="D51">
        <f>IF($B51="","",IFERROR(VLOOKUP($B51,商品マスタ貼り付け用!$A$2:$AY$1999,51,FALSE),"■■　商品コードがありません。■■"))</f>
        <v>1980</v>
      </c>
    </row>
    <row r="52" spans="1:4" x14ac:dyDescent="0.15">
      <c r="A52">
        <v>9</v>
      </c>
      <c r="B52">
        <v>412</v>
      </c>
      <c r="C52" t="str">
        <f>IF($B52="","---",IFERROR(VLOOKUP($B52,商品マスタ貼り付け用!$A$2:$AY$1999,9,FALSE),"■■　商品コードがありません。■■"))</f>
        <v>内祝用まごころキューブセット2</v>
      </c>
      <c r="D52">
        <f>IF($B52="","",IFERROR(VLOOKUP($B52,商品マスタ貼り付け用!$A$2:$AY$1999,51,FALSE),"■■　商品コードがありません。■■"))</f>
        <v>1980</v>
      </c>
    </row>
    <row r="53" spans="1:4" x14ac:dyDescent="0.15">
      <c r="A53">
        <v>10</v>
      </c>
      <c r="B53">
        <v>416</v>
      </c>
      <c r="C53" t="str">
        <f>IF($B53="","---",IFERROR(VLOOKUP($B53,商品マスタ貼り付け用!$A$2:$AY$1999,9,FALSE),"■■　商品コードがありません。■■"))</f>
        <v>新潟米 やまもりくん900g</v>
      </c>
      <c r="D53">
        <f>IF($B53="","",IFERROR(VLOOKUP($B53,商品マスタ貼り付け用!$A$2:$AY$1999,51,FALSE),"■■　商品コードがありません。■■"))</f>
        <v>1200</v>
      </c>
    </row>
    <row r="54" spans="1:4" x14ac:dyDescent="0.15">
      <c r="A54">
        <v>11</v>
      </c>
      <c r="B54">
        <v>503</v>
      </c>
      <c r="C54" t="str">
        <f>IF($B54="","---",IFERROR(VLOOKUP($B54,商品マスタ貼り付け用!$A$2:$AY$1999,9,FALSE),"■■　商品コードがありません。■■"))</f>
        <v>やまもりくん4個入りギフトセット</v>
      </c>
      <c r="D54">
        <f>IF($B54="","",IFERROR(VLOOKUP($B54,商品マスタ貼り付け用!$A$2:$AY$1999,51,FALSE),"■■　商品コードがありません。■■"))</f>
        <v>4800</v>
      </c>
    </row>
    <row r="55" spans="1:4" x14ac:dyDescent="0.15">
      <c r="A55">
        <v>12</v>
      </c>
      <c r="B55">
        <v>504</v>
      </c>
      <c r="C55" t="str">
        <f>IF($B55="","---",IFERROR(VLOOKUP($B55,商品マスタ貼り付け用!$A$2:$AY$1999,9,FALSE),"■■　商品コードがありません。■■"))</f>
        <v>やまもりくん5個セット</v>
      </c>
      <c r="D55">
        <f>IF($B55="","",IFERROR(VLOOKUP($B55,商品マスタ貼り付け用!$A$2:$AY$1999,51,FALSE),"■■　商品コードがありません。■■"))</f>
        <v>5800</v>
      </c>
    </row>
    <row r="56" spans="1:4" x14ac:dyDescent="0.15">
      <c r="A56">
        <v>13</v>
      </c>
      <c r="B56">
        <v>505</v>
      </c>
      <c r="C56" t="str">
        <f>IF($B56="","---",IFERROR(VLOOKUP($B56,商品マスタ貼り付け用!$A$2:$AY$1999,9,FALSE),"■■　商品コードがありません。■■"))</f>
        <v>やまもりくん10個セット</v>
      </c>
      <c r="D56">
        <f>IF($B56="","",IFERROR(VLOOKUP($B56,商品マスタ貼り付け用!$A$2:$AY$1999,51,FALSE),"■■　商品コードがありません。■■"))</f>
        <v>10500</v>
      </c>
    </row>
    <row r="57" spans="1:4" x14ac:dyDescent="0.15">
      <c r="A57">
        <v>14</v>
      </c>
      <c r="B57">
        <v>345</v>
      </c>
      <c r="C57" t="str">
        <f>IF($B57="","---",IFERROR(VLOOKUP($B57,商品マスタ貼り付け用!$A$2:$AY$1999,9,FALSE),"■■　商品コードがありません。■■"))</f>
        <v>さけ茶漬(袋入り)90g</v>
      </c>
      <c r="D57">
        <f>IF($B57="","",IFERROR(VLOOKUP($B57,商品マスタ貼り付け用!$A$2:$AY$1999,51,FALSE),"■■　商品コードがありません。■■"))</f>
        <v>1320</v>
      </c>
    </row>
    <row r="58" spans="1:4" x14ac:dyDescent="0.15">
      <c r="A58">
        <v>15</v>
      </c>
      <c r="B58">
        <v>305</v>
      </c>
      <c r="C58" t="str">
        <f>IF($B58="","---",IFERROR(VLOOKUP($B58,商品マスタ貼り付け用!$A$2:$AY$1999,9,FALSE),"■■　商品コードがありません。■■"))</f>
        <v>匠の焼漬(厳選4種4袋入り)</v>
      </c>
      <c r="D58">
        <f>IF($B58="","",IFERROR(VLOOKUP($B58,商品マスタ貼り付け用!$A$2:$AY$1999,51,FALSE),"■■　商品コードがありません。■■"))</f>
        <v>4800</v>
      </c>
    </row>
    <row r="59" spans="1:4" x14ac:dyDescent="0.15">
      <c r="A59">
        <v>16</v>
      </c>
      <c r="B59">
        <v>306</v>
      </c>
      <c r="C59" t="str">
        <f>IF($B59="","---",IFERROR(VLOOKUP($B59,商品マスタ貼り付け用!$A$2:$AY$1999,9,FALSE),"■■　商品コードがありません。■■"))</f>
        <v>匠の焼漬(厳選5種6袋入り)</v>
      </c>
      <c r="D59">
        <f>IF($B59="","",IFERROR(VLOOKUP($B59,商品マスタ貼り付け用!$A$2:$AY$1999,51,FALSE),"■■　商品コードがありません。■■"))</f>
        <v>6900</v>
      </c>
    </row>
    <row r="60" spans="1:4" x14ac:dyDescent="0.15">
      <c r="A60">
        <v>17</v>
      </c>
      <c r="B60">
        <v>346</v>
      </c>
      <c r="C60" t="str">
        <f>IF($B60="","---",IFERROR(VLOOKUP($B60,商品マスタ貼り付け用!$A$2:$AY$1999,9,FALSE),"■■　商品コードがありません。■■"))</f>
        <v>越乃甘粕塩辛3種セット(さけ・えび・いか)化粧箱入</v>
      </c>
      <c r="D60">
        <f>IF($B60="","",IFERROR(VLOOKUP($B60,商品マスタ貼り付け用!$A$2:$AY$1999,51,FALSE),"■■　商品コードがありません。■■"))</f>
        <v>5900</v>
      </c>
    </row>
    <row r="61" spans="1:4" x14ac:dyDescent="0.15">
      <c r="A61">
        <v>18</v>
      </c>
      <c r="B61">
        <v>161</v>
      </c>
      <c r="C61" t="str">
        <f>IF($B61="","---",IFERROR(VLOOKUP($B61,商品マスタ貼り付け用!$A$2:$AY$1999,9,FALSE),"■■　商品コードがありません。■■"))</f>
        <v>よそ次郎香煎(5種42枚入)</v>
      </c>
      <c r="D61">
        <f>IF($B61="","",IFERROR(VLOOKUP($B61,商品マスタ貼り付け用!$A$2:$AY$1999,51,FALSE),"■■　商品コードがありません。■■"))</f>
        <v>2700</v>
      </c>
    </row>
    <row r="62" spans="1:4" x14ac:dyDescent="0.15">
      <c r="A62">
        <v>19</v>
      </c>
      <c r="B62">
        <v>162</v>
      </c>
      <c r="C62" t="str">
        <f>IF($B62="","---",IFERROR(VLOOKUP($B62,商品マスタ貼り付け用!$A$2:$AY$1999,9,FALSE),"■■　商品コードがありません。■■"))</f>
        <v>よそ次郎香煎(5種64枚入)</v>
      </c>
      <c r="D62">
        <f>IF($B62="","",IFERROR(VLOOKUP($B62,商品マスタ貼り付け用!$A$2:$AY$1999,51,FALSE),"■■　商品コードがありません。■■"))</f>
        <v>3800</v>
      </c>
    </row>
    <row r="63" spans="1:4" x14ac:dyDescent="0.15">
      <c r="A63">
        <v>20</v>
      </c>
      <c r="B63">
        <v>219</v>
      </c>
      <c r="C63" t="str">
        <f>IF($B63="","---",IFERROR(VLOOKUP($B63,商品マスタ貼り付け用!$A$2:$AY$1999,9,FALSE),"■■　商品コードがありません。■■"))</f>
        <v>津南高原産 雪下にんじんジュース ギフトセット350ml×3</v>
      </c>
      <c r="D63">
        <f>IF($B63="","",IFERROR(VLOOKUP($B63,商品マスタ貼り付け用!$A$2:$AY$1999,51,FALSE),"■■　商品コードがありません。■■"))</f>
        <v>3000</v>
      </c>
    </row>
    <row r="64" spans="1:4" x14ac:dyDescent="0.15">
      <c r="A64">
        <v>21</v>
      </c>
      <c r="B64">
        <v>218</v>
      </c>
      <c r="C64" t="str">
        <f>IF($B64="","---",IFERROR(VLOOKUP($B64,商品マスタ貼り付け用!$A$2:$AY$1999,9,FALSE),"■■　商品コードがありません。■■"))</f>
        <v>津南高原産 雪下にんじんジュース ギフトセット350ml×5</v>
      </c>
      <c r="D64">
        <f>IF($B64="","",IFERROR(VLOOKUP($B64,商品マスタ貼り付け用!$A$2:$AY$1999,51,FALSE),"■■　商品コードがありません。■■"))</f>
        <v>3980</v>
      </c>
    </row>
    <row r="65" spans="1:4" x14ac:dyDescent="0.15">
      <c r="A65">
        <v>22</v>
      </c>
      <c r="B65">
        <v>335</v>
      </c>
      <c r="C65" t="str">
        <f>IF($B65="","---",IFERROR(VLOOKUP($B65,商品マスタ貼り付け用!$A$2:$AY$1999,9,FALSE),"■■　商品コードがありません。■■"))</f>
        <v>津南高原産 トマトジュース ギフトセット350ml×3</v>
      </c>
      <c r="D65">
        <f>IF($B65="","",IFERROR(VLOOKUP($B65,商品マスタ貼り付け用!$A$2:$AY$1999,51,FALSE),"■■　商品コードがありません。■■"))</f>
        <v>2980</v>
      </c>
    </row>
    <row r="66" spans="1:4" x14ac:dyDescent="0.15">
      <c r="A66">
        <v>23</v>
      </c>
      <c r="B66">
        <v>336</v>
      </c>
      <c r="C66" t="str">
        <f>IF($B66="","---",IFERROR(VLOOKUP($B66,商品マスタ貼り付け用!$A$2:$AY$1999,9,FALSE),"■■　商品コードがありません。■■"))</f>
        <v>津南高原産 トマトジュース ギフトセット350ml×5</v>
      </c>
      <c r="D66">
        <f>IF($B66="","",IFERROR(VLOOKUP($B66,商品マスタ貼り付け用!$A$2:$AY$1999,51,FALSE),"■■　商品コードがありません。■■"))</f>
        <v>3980</v>
      </c>
    </row>
    <row r="67" spans="1:4" x14ac:dyDescent="0.15">
      <c r="A67">
        <v>24</v>
      </c>
      <c r="B67">
        <v>384</v>
      </c>
      <c r="C67" t="str">
        <f>IF($B67="","---",IFERROR(VLOOKUP($B67,商品マスタ貼り付け用!$A$2:$AY$1999,9,FALSE),"■■　商品コードがありません。■■"))</f>
        <v>浮き星 6種セット 50g×6</v>
      </c>
      <c r="D67">
        <f>IF($B67="","",IFERROR(VLOOKUP($B67,商品マスタ貼り付け用!$A$2:$AY$1999,51,FALSE),"■■　商品コードがありません。■■"))</f>
        <v>3200</v>
      </c>
    </row>
    <row r="68" spans="1:4" x14ac:dyDescent="0.15">
      <c r="A68">
        <v>25</v>
      </c>
      <c r="B68">
        <v>386</v>
      </c>
      <c r="C68" t="str">
        <f>IF($B68="","---",IFERROR(VLOOKUP($B68,商品マスタ貼り付け用!$A$2:$AY$1999,9,FALSE),"■■　商品コードがありません。■■"))</f>
        <v>浮き星缶 deux 4種セット</v>
      </c>
      <c r="D68">
        <f>IF($B68="","",IFERROR(VLOOKUP($B68,商品マスタ貼り付け用!$A$2:$AY$1999,51,FALSE),"■■　商品コードがありません。■■"))</f>
        <v>2980</v>
      </c>
    </row>
    <row r="69" spans="1:4" x14ac:dyDescent="0.15">
      <c r="A69">
        <v>26</v>
      </c>
      <c r="B69">
        <v>425</v>
      </c>
      <c r="C69" t="str">
        <f>IF($B69="","---",IFERROR(VLOOKUP($B69,商品マスタ貼り付け用!$A$2:$AY$1999,9,FALSE),"■■　商品コードがありません。■■"))</f>
        <v>冷凍笹だんご20個入り(こしあん10個、つぶあん10個)</v>
      </c>
      <c r="D69">
        <f>IF($B69="","",IFERROR(VLOOKUP($B69,商品マスタ貼り付け用!$A$2:$AY$1999,51,FALSE),"■■　商品コードがありません。■■"))</f>
        <v>3480</v>
      </c>
    </row>
    <row r="70" spans="1:4" x14ac:dyDescent="0.15">
      <c r="A70">
        <v>27</v>
      </c>
      <c r="B70">
        <v>427</v>
      </c>
      <c r="C70" t="str">
        <f>IF($B70="","---",IFERROR(VLOOKUP($B70,商品マスタ貼り付け用!$A$2:$AY$1999,9,FALSE),"■■　商品コードがありません。■■"))</f>
        <v>冷凍笹だんご30個入り(こしあん10個、つぶあん20個)</v>
      </c>
      <c r="D70">
        <f>IF($B70="","",IFERROR(VLOOKUP($B70,商品マスタ貼り付け用!$A$2:$AY$1999,51,FALSE),"■■　商品コードがありません。■■"))</f>
        <v>4980</v>
      </c>
    </row>
    <row r="71" spans="1:4" x14ac:dyDescent="0.15">
      <c r="A71">
        <v>28</v>
      </c>
      <c r="B71">
        <v>389</v>
      </c>
      <c r="C71" t="str">
        <f>IF($B71="","---",IFERROR(VLOOKUP($B71,商品マスタ貼り付け用!$A$2:$AY$1999,9,FALSE),"■■　商品コードがありません。■■"))</f>
        <v>村上茶詰合せギフトセット(10パック×3袋)</v>
      </c>
      <c r="D71">
        <f>IF($B71="","",IFERROR(VLOOKUP($B71,商品マスタ貼り付け用!$A$2:$AY$1999,51,FALSE),"■■　商品コードがありません。■■"))</f>
        <v>2680</v>
      </c>
    </row>
    <row r="72" spans="1:4" x14ac:dyDescent="0.15">
      <c r="A72">
        <v>29</v>
      </c>
      <c r="B72">
        <v>258</v>
      </c>
      <c r="C72" t="str">
        <f>IF($B72="","---",IFERROR(VLOOKUP($B72,商品マスタ貼り付け用!$A$2:$AY$1999,9,FALSE),"■■　商品コードがありません。■■"))</f>
        <v>糀の甘酒「プレーン」ギフトセット(500ml×2)</v>
      </c>
      <c r="D72">
        <f>IF($B72="","",IFERROR(VLOOKUP($B72,商品マスタ貼り付け用!$A$2:$AY$1999,51,FALSE),"■■　商品コードがありません。■■"))</f>
        <v>3000</v>
      </c>
    </row>
    <row r="73" spans="1:4" x14ac:dyDescent="0.15">
      <c r="A73">
        <v>30</v>
      </c>
      <c r="B73">
        <v>263</v>
      </c>
      <c r="C73" t="str">
        <f>IF($B73="","---",IFERROR(VLOOKUP($B73,商品マスタ貼り付け用!$A$2:$AY$1999,9,FALSE),"■■　商品コードがありません。■■"))</f>
        <v>糀の甘酒「プレーン」5本入りギフトセット500ml×5</v>
      </c>
      <c r="D73">
        <f>IF($B73="","",IFERROR(VLOOKUP($B73,商品マスタ貼り付け用!$A$2:$AY$1999,51,FALSE),"■■　商品コードがありません。■■"))</f>
        <v>5980</v>
      </c>
    </row>
    <row r="74" spans="1:4" x14ac:dyDescent="0.15">
      <c r="A74">
        <v>31</v>
      </c>
      <c r="B74">
        <v>512</v>
      </c>
      <c r="C74" t="str">
        <f>IF($B74="","---",IFERROR(VLOOKUP($B74,商品マスタ貼り付け用!$A$2:$AY$1999,9,FALSE),"■■　商品コードがありません。■■"))</f>
        <v>魚醤の浅炊きギフトセット 化粧箱入り</v>
      </c>
      <c r="D74">
        <f>IF($B74="","",IFERROR(VLOOKUP($B74,商品マスタ貼り付け用!$A$2:$AY$1999,51,FALSE),"■■　商品コードがありません。■■"))</f>
        <v>1480</v>
      </c>
    </row>
    <row r="75" spans="1:4" x14ac:dyDescent="0.15">
      <c r="A75">
        <v>32</v>
      </c>
      <c r="B75">
        <v>132</v>
      </c>
      <c r="C75" t="str">
        <f>IF($B75="","---",IFERROR(VLOOKUP($B75,商品マスタ貼り付け用!$A$2:$AY$1999,9,FALSE),"■■　商品コードがありません。■■"))</f>
        <v>感謝米 1合</v>
      </c>
      <c r="D75">
        <f>IF($B75="","",IFERROR(VLOOKUP($B75,商品マスタ貼り付け用!$A$2:$AY$1999,51,FALSE),"■■　商品コードがありません。■■"))</f>
        <v>450</v>
      </c>
    </row>
    <row r="76" spans="1:4" x14ac:dyDescent="0.15">
      <c r="A76">
        <v>33</v>
      </c>
      <c r="B76">
        <v>133</v>
      </c>
      <c r="C76" t="str">
        <f>IF($B76="","---",IFERROR(VLOOKUP($B76,商品マスタ貼り付け用!$A$2:$AY$1999,9,FALSE),"■■　商品コードがありません。■■"))</f>
        <v>感謝米 2合</v>
      </c>
      <c r="D76">
        <f>IF($B76="","",IFERROR(VLOOKUP($B76,商品マスタ貼り付け用!$A$2:$AY$1999,51,FALSE),"■■　商品コードがありません。■■"))</f>
        <v>700</v>
      </c>
    </row>
    <row r="77" spans="1:4" x14ac:dyDescent="0.15">
      <c r="A77">
        <v>34</v>
      </c>
      <c r="B77">
        <v>134</v>
      </c>
      <c r="C77" t="str">
        <f>IF($B77="","---",IFERROR(VLOOKUP($B77,商品マスタ貼り付け用!$A$2:$AY$1999,9,FALSE),"■■　商品コードがありません。■■"))</f>
        <v>寿米 1合</v>
      </c>
      <c r="D77">
        <f>IF($B77="","",IFERROR(VLOOKUP($B77,商品マスタ貼り付け用!$A$2:$AY$1999,51,FALSE),"■■　商品コードがありません。■■"))</f>
        <v>550</v>
      </c>
    </row>
    <row r="78" spans="1:4" x14ac:dyDescent="0.15">
      <c r="A78">
        <v>35</v>
      </c>
      <c r="B78">
        <v>135</v>
      </c>
      <c r="C78" t="str">
        <f>IF($B78="","---",IFERROR(VLOOKUP($B78,商品マスタ貼り付け用!$A$2:$AY$1999,9,FALSE),"■■　商品コードがありません。■■"))</f>
        <v>寿米 2合</v>
      </c>
      <c r="D78">
        <f>IF($B78="","",IFERROR(VLOOKUP($B78,商品マスタ貼り付け用!$A$2:$AY$1999,51,FALSE),"■■　商品コードがありません。■■"))</f>
        <v>800</v>
      </c>
    </row>
    <row r="79" spans="1:4" x14ac:dyDescent="0.15">
      <c r="A79">
        <v>36</v>
      </c>
      <c r="B79">
        <v>250</v>
      </c>
      <c r="C79" t="str">
        <f>IF($B79="","---",IFERROR(VLOOKUP($B79,商品マスタ貼り付け用!$A$2:$AY$1999,9,FALSE),"■■　商品コードがありません。■■"))</f>
        <v>魚沼FLAT(S)-uonuma flat-</v>
      </c>
      <c r="D79">
        <f>IF($B79="","",IFERROR(VLOOKUP($B79,商品マスタ貼り付け用!$A$2:$AY$1999,51,FALSE),"■■　商品コードがありません。■■"))</f>
        <v>550</v>
      </c>
    </row>
    <row r="80" spans="1:4" x14ac:dyDescent="0.15">
      <c r="A80">
        <v>37</v>
      </c>
      <c r="B80">
        <v>251</v>
      </c>
      <c r="C80" t="str">
        <f>IF($B80="","---",IFERROR(VLOOKUP($B80,商品マスタ貼り付け用!$A$2:$AY$1999,9,FALSE),"■■　商品コードがありません。■■"))</f>
        <v>魚沼FLAT(M)-uonuma flat-</v>
      </c>
      <c r="D80">
        <f>IF($B80="","",IFERROR(VLOOKUP($B80,商品マスタ貼り付け用!$A$2:$AY$1999,51,FALSE),"■■　商品コードがありません。■■"))</f>
        <v>800</v>
      </c>
    </row>
    <row r="81" spans="1:4" x14ac:dyDescent="0.15">
      <c r="A81">
        <v>38</v>
      </c>
      <c r="B81">
        <v>254</v>
      </c>
      <c r="C81" t="str">
        <f>IF($B81="","---",IFERROR(VLOOKUP($B81,商品マスタ貼り付け用!$A$2:$AY$1999,9,FALSE),"■■　商品コードがありません。■■"))</f>
        <v>良寛の里 手まりうどん ざる用TU25 (200g×15入)</v>
      </c>
      <c r="D81">
        <f>IF($B81="","",IFERROR(VLOOKUP($B81,商品マスタ貼り付け用!$A$2:$AY$1999,51,FALSE),"■■　商品コードがありません。■■"))</f>
        <v>3600</v>
      </c>
    </row>
    <row r="82" spans="1:4" x14ac:dyDescent="0.15">
      <c r="A82">
        <v>39</v>
      </c>
      <c r="B82">
        <v>11</v>
      </c>
      <c r="C82" t="str">
        <f>IF($B82="","---",IFERROR(VLOOKUP($B82,商品マスタ貼り付け用!$A$2:$AY$1999,9,FALSE),"■■　商品コードがありません。■■"))</f>
        <v>いなほんぽオリジナル無洗米 南魚沼産コシヒカリ5kg</v>
      </c>
      <c r="D82">
        <f>IF($B82="","",IFERROR(VLOOKUP($B82,商品マスタ貼り付け用!$A$2:$AY$1999,51,FALSE),"■■　商品コードがありません。■■"))</f>
        <v>4630</v>
      </c>
    </row>
    <row r="83" spans="1:4" x14ac:dyDescent="0.15">
      <c r="A83">
        <v>40</v>
      </c>
      <c r="B83">
        <v>12</v>
      </c>
      <c r="C83" t="str">
        <f>IF($B83="","---",IFERROR(VLOOKUP($B83,商品マスタ貼り付け用!$A$2:$AY$1999,9,FALSE),"■■　商品コードがありません。■■"))</f>
        <v>いなほんぽオリジナル無洗米 新潟産コシヒカリ5kg</v>
      </c>
      <c r="D83">
        <f>IF($B83="","",IFERROR(VLOOKUP($B83,商品マスタ貼り付け用!$A$2:$AY$1999,51,FALSE),"■■　商品コードがありません。■■"))</f>
        <v>3950</v>
      </c>
    </row>
    <row r="84" spans="1:4" x14ac:dyDescent="0.15">
      <c r="A84">
        <v>41</v>
      </c>
      <c r="B84">
        <v>181</v>
      </c>
      <c r="C84" t="str">
        <f>IF($B84="","---",IFERROR(VLOOKUP($B84,商品マスタ貼り付け用!$A$2:$AY$1999,9,FALSE),"■■　商品コードがありません。■■"))</f>
        <v>オリジナル無洗米南魚沼産・新潟産コシヒカリセット10kg</v>
      </c>
      <c r="D84">
        <f>IF($B84="","",IFERROR(VLOOKUP($B84,商品マスタ貼り付け用!$A$2:$AY$1999,51,FALSE),"■■　商品コードがありません。■■"))</f>
        <v>7500</v>
      </c>
    </row>
    <row r="85" spans="1:4" x14ac:dyDescent="0.15">
      <c r="A85">
        <v>42</v>
      </c>
      <c r="B85">
        <v>4</v>
      </c>
      <c r="C85" t="str">
        <f>IF($B85="","---",IFERROR(VLOOKUP($B85,商品マスタ貼り付け用!$A$2:$AY$1999,9,FALSE),"■■　商品コードがありません。■■"))</f>
        <v>特別栽培米 南魚沼産コシヒカリ 5kg</v>
      </c>
      <c r="D85">
        <f>IF($B85="","",IFERROR(VLOOKUP($B85,商品マスタ貼り付け用!$A$2:$AY$1999,51,FALSE),"■■　商品コードがありません。■■"))</f>
        <v>4980</v>
      </c>
    </row>
    <row r="86" spans="1:4" x14ac:dyDescent="0.15">
      <c r="A86">
        <v>43</v>
      </c>
      <c r="B86">
        <v>5</v>
      </c>
      <c r="C86" t="str">
        <f>IF($B86="","---",IFERROR(VLOOKUP($B86,商品マスタ貼り付け用!$A$2:$AY$1999,9,FALSE),"■■　商品コードがありません。■■"))</f>
        <v>新潟米 魚沼コシヒカリ 塩沢産 5kg</v>
      </c>
      <c r="D86">
        <f>IF($B86="","",IFERROR(VLOOKUP($B86,商品マスタ貼り付け用!$A$2:$AY$1999,51,FALSE),"■■　商品コードがありません。■■"))</f>
        <v>4730</v>
      </c>
    </row>
    <row r="87" spans="1:4" x14ac:dyDescent="0.15">
      <c r="A87">
        <v>44</v>
      </c>
      <c r="B87">
        <v>353</v>
      </c>
      <c r="C87" t="str">
        <f>IF($B87="","---",IFERROR(VLOOKUP($B87,商品マスタ貼り付け用!$A$2:$AY$1999,9,FALSE),"■■　商品コードがありません。■■"))</f>
        <v>新潟米 新潟産新之助2kg</v>
      </c>
      <c r="D87">
        <f>IF($B87="","",IFERROR(VLOOKUP($B87,商品マスタ貼り付け用!$A$2:$AY$1999,51,FALSE),"■■　商品コードがありません。■■"))</f>
        <v>1550</v>
      </c>
    </row>
    <row r="88" spans="1:4" x14ac:dyDescent="0.15">
      <c r="A88">
        <v>45</v>
      </c>
      <c r="B88">
        <v>274</v>
      </c>
      <c r="C88" t="str">
        <f>IF($B88="","---",IFERROR(VLOOKUP($B88,商品マスタ貼り付け用!$A$2:$AY$1999,9,FALSE),"■■　商品コードがありません。■■"))</f>
        <v>新潟米 新潟産新之助5kg</v>
      </c>
      <c r="D88">
        <f>IF($B88="","",IFERROR(VLOOKUP($B88,商品マスタ貼り付け用!$A$2:$AY$1999,51,FALSE),"■■　商品コードがありません。■■"))</f>
        <v>3990</v>
      </c>
    </row>
    <row r="89" spans="1:4" x14ac:dyDescent="0.15">
      <c r="A89">
        <v>46</v>
      </c>
      <c r="B89">
        <v>17</v>
      </c>
      <c r="C89" t="str">
        <f>IF($B89="","---",IFERROR(VLOOKUP($B89,商品マスタ貼り付け用!$A$2:$AY$1999,9,FALSE),"■■　商品コードがありません。■■"))</f>
        <v>佐渡産コシヒカリ 特別栽培米 朱鷺と暮らす郷 2kg</v>
      </c>
      <c r="D89">
        <f>IF($B89="","",IFERROR(VLOOKUP($B89,商品マスタ貼り付け用!$A$2:$AY$1999,51,FALSE),"■■　商品コードがありません。■■"))</f>
        <v>1380</v>
      </c>
    </row>
    <row r="90" spans="1:4" x14ac:dyDescent="0.15">
      <c r="A90">
        <v>47</v>
      </c>
      <c r="B90">
        <v>15</v>
      </c>
      <c r="C90" t="str">
        <f>IF($B90="","---",IFERROR(VLOOKUP($B90,商品マスタ貼り付け用!$A$2:$AY$1999,9,FALSE),"■■　商品コードがありません。■■"))</f>
        <v>佐渡産コシヒカリ 特別栽培米 朱鷺と暮らす郷 5kg</v>
      </c>
      <c r="D90">
        <f>IF($B90="","",IFERROR(VLOOKUP($B90,商品マスタ貼り付け用!$A$2:$AY$1999,51,FALSE),"■■　商品コードがありません。■■"))</f>
        <v>3850</v>
      </c>
    </row>
    <row r="91" spans="1:4" x14ac:dyDescent="0.15">
      <c r="A91">
        <v>48</v>
      </c>
      <c r="B91">
        <v>9</v>
      </c>
      <c r="C91" t="str">
        <f>IF($B91="","---",IFERROR(VLOOKUP($B91,商品マスタ貼り付け用!$A$2:$AY$1999,9,FALSE),"■■　商品コードがありません。■■"))</f>
        <v>新潟米 魚沼産コシヒカリ八海山 2kg</v>
      </c>
      <c r="D91">
        <f>IF($B91="","",IFERROR(VLOOKUP($B91,商品マスタ貼り付け用!$A$2:$AY$1999,51,FALSE),"■■　商品コードがありません。■■"))</f>
        <v>1680</v>
      </c>
    </row>
    <row r="92" spans="1:4" x14ac:dyDescent="0.15">
      <c r="A92">
        <v>49</v>
      </c>
      <c r="B92">
        <v>8</v>
      </c>
      <c r="C92" t="str">
        <f>IF($B92="","---",IFERROR(VLOOKUP($B92,商品マスタ貼り付け用!$A$2:$AY$1999,9,FALSE),"■■　商品コードがありません。■■"))</f>
        <v>新潟米 魚沼産コシヒカリ八海山 5kg</v>
      </c>
      <c r="D92">
        <f>IF($B92="","",IFERROR(VLOOKUP($B92,商品マスタ貼り付け用!$A$2:$AY$1999,51,FALSE),"■■　商品コードがありません。■■"))</f>
        <v>4200</v>
      </c>
    </row>
    <row r="93" spans="1:4" x14ac:dyDescent="0.15">
      <c r="A93">
        <v>50</v>
      </c>
      <c r="B93">
        <v>7</v>
      </c>
      <c r="C93" t="str">
        <f>IF($B93="","---",IFERROR(VLOOKUP($B93,商品マスタ貼り付け用!$A$2:$AY$1999,9,FALSE),"■■　商品コードがありません。■■"))</f>
        <v>米物語 魚沼産コシヒカリ南魚沼 2kg</v>
      </c>
      <c r="D93">
        <f>IF($B93="","",IFERROR(VLOOKUP($B93,商品マスタ貼り付け用!$A$2:$AY$1999,51,FALSE),"■■　商品コードがありません。■■"))</f>
        <v>1830</v>
      </c>
    </row>
    <row r="94" spans="1:4" x14ac:dyDescent="0.15">
      <c r="A94">
        <v>51</v>
      </c>
      <c r="B94">
        <v>6</v>
      </c>
      <c r="C94" t="str">
        <f>IF($B94="","---",IFERROR(VLOOKUP($B94,商品マスタ貼り付け用!$A$2:$AY$1999,9,FALSE),"■■　商品コードがありません。■■"))</f>
        <v>米物語 魚沼産コシヒカリ南魚沼 5kg</v>
      </c>
      <c r="D94">
        <f>IF($B94="","",IFERROR(VLOOKUP($B94,商品マスタ貼り付け用!$A$2:$AY$1999,51,FALSE),"■■　商品コードがありません。■■"))</f>
        <v>4500</v>
      </c>
    </row>
    <row r="95" spans="1:4" x14ac:dyDescent="0.15">
      <c r="A95">
        <v>52</v>
      </c>
      <c r="B95">
        <v>16</v>
      </c>
      <c r="C95" t="str">
        <f>IF($B95="","---",IFERROR(VLOOKUP($B95,商品マスタ貼り付け用!$A$2:$AY$1999,9,FALSE),"■■　商品コードがありません。■■"))</f>
        <v>特別栽培米 上越産コシヒカリ JAえちご上越 5kg</v>
      </c>
      <c r="D95">
        <f>IF($B95="","",IFERROR(VLOOKUP($B95,商品マスタ貼り付け用!$A$2:$AY$1999,51,FALSE),"■■　商品コードがありません。■■"))</f>
        <v>3800</v>
      </c>
    </row>
    <row r="96" spans="1:4" x14ac:dyDescent="0.15">
      <c r="A96">
        <v>53</v>
      </c>
      <c r="B96">
        <v>13</v>
      </c>
      <c r="C96" t="str">
        <f>IF($B96="","---",IFERROR(VLOOKUP($B96,商品マスタ貼り付け用!$A$2:$AY$1999,9,FALSE),"■■　商品コードがありません。■■"))</f>
        <v>無洗米 吟精 魚沼産コシヒカリ 2kg</v>
      </c>
      <c r="D96">
        <f>IF($B96="","",IFERROR(VLOOKUP($B96,商品マスタ貼り付け用!$A$2:$AY$1999,51,FALSE),"■■　商品コードがありません。■■"))</f>
        <v>1990</v>
      </c>
    </row>
    <row r="97" spans="1:4" x14ac:dyDescent="0.15">
      <c r="A97">
        <v>54</v>
      </c>
      <c r="B97">
        <v>28</v>
      </c>
      <c r="C97" t="str">
        <f>IF($B97="","---",IFERROR(VLOOKUP($B97,商品マスタ貼り付け用!$A$2:$AY$1999,9,FALSE),"■■　商品コードがありません。■■"))</f>
        <v>無洗米 吟精 新潟産コシヒカリ 5kg</v>
      </c>
      <c r="D97">
        <f>IF($B97="","",IFERROR(VLOOKUP($B97,商品マスタ貼り付け用!$A$2:$AY$1999,51,FALSE),"■■　商品コードがありません。■■"))</f>
        <v>3840</v>
      </c>
    </row>
    <row r="98" spans="1:4" x14ac:dyDescent="0.15">
      <c r="A98">
        <v>55</v>
      </c>
      <c r="B98">
        <v>31</v>
      </c>
      <c r="C98" t="str">
        <f>IF($B98="","---",IFERROR(VLOOKUP($B98,商品マスタ貼り付け用!$A$2:$AY$1999,9,FALSE),"■■　商品コードがありません。■■"))</f>
        <v>無洗米 吟精 新潟産こしいぶき 2kg</v>
      </c>
      <c r="D98">
        <f>IF($B98="","",IFERROR(VLOOKUP($B98,商品マスタ貼り付け用!$A$2:$AY$1999,51,FALSE),"■■　商品コードがありません。■■"))</f>
        <v>1320</v>
      </c>
    </row>
    <row r="99" spans="1:4" x14ac:dyDescent="0.15">
      <c r="A99">
        <v>56</v>
      </c>
      <c r="B99">
        <v>30</v>
      </c>
      <c r="C99" t="str">
        <f>IF($B99="","---",IFERROR(VLOOKUP($B99,商品マスタ貼り付け用!$A$2:$AY$1999,9,FALSE),"■■　商品コードがありません。■■"))</f>
        <v>無洗米 吟精 新潟産こしいぶき 5kg</v>
      </c>
      <c r="D99">
        <f>IF($B99="","",IFERROR(VLOOKUP($B99,商品マスタ貼り付け用!$A$2:$AY$1999,51,FALSE),"■■　商品コードがありません。■■"))</f>
        <v>3700</v>
      </c>
    </row>
    <row r="100" spans="1:4" x14ac:dyDescent="0.15">
      <c r="A100">
        <v>57</v>
      </c>
      <c r="B100">
        <v>18</v>
      </c>
      <c r="C100" t="str">
        <f>IF($B100="","---",IFERROR(VLOOKUP($B100,商品マスタ貼り付け用!$A$2:$AY$1999,9,FALSE),"■■　商品コードがありません。■■"))</f>
        <v>米物語 岩船産コシヒカリ(旧朝日村) 5kg</v>
      </c>
      <c r="D100">
        <f>IF($B100="","",IFERROR(VLOOKUP($B100,商品マスタ貼り付け用!$A$2:$AY$1999,51,FALSE),"■■　商品コードがありません。■■"))</f>
        <v>3600</v>
      </c>
    </row>
    <row r="101" spans="1:4" x14ac:dyDescent="0.15">
      <c r="A101">
        <v>58</v>
      </c>
      <c r="B101">
        <v>19</v>
      </c>
      <c r="C101" t="str">
        <f>IF($B101="","---",IFERROR(VLOOKUP($B101,商品マスタ貼り付け用!$A$2:$AY$1999,9,FALSE),"■■　商品コードがありません。■■"))</f>
        <v>新潟米 黒川産コシヒカリ 天水田 5kg</v>
      </c>
      <c r="D101">
        <f>IF($B101="","",IFERROR(VLOOKUP($B101,商品マスタ貼り付け用!$A$2:$AY$1999,51,FALSE),"■■　商品コードがありません。■■"))</f>
        <v>3600</v>
      </c>
    </row>
    <row r="102" spans="1:4" x14ac:dyDescent="0.15">
      <c r="A102">
        <v>59</v>
      </c>
      <c r="B102">
        <v>21</v>
      </c>
      <c r="C102" t="str">
        <f>IF($B102="","---",IFERROR(VLOOKUP($B102,商品マスタ貼り付け用!$A$2:$AY$1999,9,FALSE),"■■　商品コードがありません。■■"))</f>
        <v>米物語 佐渡産コシヒカリJA羽茂 5kg</v>
      </c>
      <c r="D102">
        <f>IF($B102="","",IFERROR(VLOOKUP($B102,商品マスタ貼り付け用!$A$2:$AY$1999,51,FALSE),"■■　商品コードがありません。■■"))</f>
        <v>3690</v>
      </c>
    </row>
    <row r="103" spans="1:4" x14ac:dyDescent="0.15">
      <c r="A103">
        <v>60</v>
      </c>
      <c r="B103">
        <v>22</v>
      </c>
      <c r="C103" t="str">
        <f>IF($B103="","---",IFERROR(VLOOKUP($B103,商品マスタ貼り付け用!$A$2:$AY$1999,9,FALSE),"■■　商品コードがありません。■■"))</f>
        <v>米物語 新潟産コシヒカリJA上越 5kg</v>
      </c>
      <c r="D103">
        <f>IF($B103="","",IFERROR(VLOOKUP($B103,商品マスタ貼り付け用!$A$2:$AY$1999,51,FALSE),"■■　商品コードがありません。■■"))</f>
        <v>3590</v>
      </c>
    </row>
    <row r="104" spans="1:4" x14ac:dyDescent="0.15">
      <c r="A104">
        <v>61</v>
      </c>
      <c r="B104">
        <v>26</v>
      </c>
      <c r="C104" t="str">
        <f>IF($B104="","---",IFERROR(VLOOKUP($B104,商品マスタ貼り付け用!$A$2:$AY$1999,9,FALSE),"■■　商品コードがありません。■■"))</f>
        <v>新潟米 新潟産こしいぶき 2kg</v>
      </c>
      <c r="D104">
        <f>IF($B104="","",IFERROR(VLOOKUP($B104,商品マスタ貼り付け用!$A$2:$AY$1999,51,FALSE),"■■　商品コードがありません。■■"))</f>
        <v>1230</v>
      </c>
    </row>
    <row r="105" spans="1:4" x14ac:dyDescent="0.15">
      <c r="A105">
        <v>62</v>
      </c>
      <c r="B105">
        <v>25</v>
      </c>
      <c r="C105" t="str">
        <f>IF($B105="","---",IFERROR(VLOOKUP($B105,商品マスタ貼り付け用!$A$2:$AY$1999,9,FALSE),"■■　商品コードがありません。■■"))</f>
        <v>新潟米 新潟産こしいぶき 5kg</v>
      </c>
      <c r="D105">
        <f>IF($B105="","",IFERROR(VLOOKUP($B105,商品マスタ貼り付け用!$A$2:$AY$1999,51,FALSE),"■■　商品コードがありません。■■"))</f>
        <v>3390</v>
      </c>
    </row>
    <row r="106" spans="1:4" x14ac:dyDescent="0.15">
      <c r="A106">
        <v>63</v>
      </c>
      <c r="B106">
        <v>24</v>
      </c>
      <c r="C106" t="str">
        <f>IF($B106="","---",IFERROR(VLOOKUP($B106,商品マスタ貼り付け用!$A$2:$AY$1999,9,FALSE),"■■　商品コードがありません。■■"))</f>
        <v>新潟米 新潟産コシヒカリ 竹人形 2kg</v>
      </c>
      <c r="D106">
        <f>IF($B106="","",IFERROR(VLOOKUP($B106,商品マスタ貼り付け用!$A$2:$AY$1999,51,FALSE),"■■　商品コードがありません。■■"))</f>
        <v>1290</v>
      </c>
    </row>
    <row r="107" spans="1:4" x14ac:dyDescent="0.15">
      <c r="A107">
        <v>64</v>
      </c>
      <c r="B107">
        <v>23</v>
      </c>
      <c r="C107" t="str">
        <f>IF($B107="","---",IFERROR(VLOOKUP($B107,商品マスタ貼り付け用!$A$2:$AY$1999,9,FALSE),"■■　商品コードがありません。■■"))</f>
        <v>新潟米 新潟産コシヒカリ 竹人形 5kg</v>
      </c>
      <c r="D107">
        <f>IF($B107="","",IFERROR(VLOOKUP($B107,商品マスタ貼り付け用!$A$2:$AY$1999,51,FALSE),"■■　商品コードがありません。■■"))</f>
        <v>3530</v>
      </c>
    </row>
    <row r="108" spans="1:4" x14ac:dyDescent="0.15">
      <c r="A108">
        <v>65</v>
      </c>
      <c r="B108">
        <v>141</v>
      </c>
      <c r="C108" t="str">
        <f>IF($B108="","---",IFERROR(VLOOKUP($B108,商品マスタ貼り付け用!$A$2:$AY$1999,9,FALSE),"■■　商品コードがありません。■■"))</f>
        <v>新潟米 いなほんぽ米 2kg</v>
      </c>
      <c r="D108">
        <f>IF($B108="","",IFERROR(VLOOKUP($B108,商品マスタ貼り付け用!$A$2:$AY$1999,51,FALSE),"■■　商品コードがありません。■■"))</f>
        <v>1500</v>
      </c>
    </row>
    <row r="109" spans="1:4" x14ac:dyDescent="0.15">
      <c r="A109">
        <v>66</v>
      </c>
      <c r="B109">
        <v>143</v>
      </c>
      <c r="C109" t="str">
        <f>IF($B109="","---",IFERROR(VLOOKUP($B109,商品マスタ貼り付け用!$A$2:$AY$1999,9,FALSE),"■■　商品コードがありません。■■"))</f>
        <v>新潟米 いなほんぽ米 4kg(2kg×2)</v>
      </c>
      <c r="D109">
        <f>IF($B109="","",IFERROR(VLOOKUP($B109,商品マスタ貼り付け用!$A$2:$AY$1999,51,FALSE),"■■　商品コードがありません。■■"))</f>
        <v>3600</v>
      </c>
    </row>
    <row r="110" spans="1:4" x14ac:dyDescent="0.15">
      <c r="A110">
        <v>67</v>
      </c>
      <c r="B110">
        <v>142</v>
      </c>
      <c r="C110" t="str">
        <f>IF($B110="","---",IFERROR(VLOOKUP($B110,商品マスタ貼り付け用!$A$2:$AY$1999,9,FALSE),"■■　商品コードがありません。■■"))</f>
        <v>新潟米 いなほんぽ米 5kg</v>
      </c>
      <c r="D110">
        <f>IF($B110="","",IFERROR(VLOOKUP($B110,商品マスタ貼り付け用!$A$2:$AY$1999,51,FALSE),"■■　商品コードがありません。■■"))</f>
        <v>4050</v>
      </c>
    </row>
    <row r="111" spans="1:4" x14ac:dyDescent="0.15">
      <c r="A111">
        <v>68</v>
      </c>
      <c r="B111">
        <v>144</v>
      </c>
      <c r="C111" t="str">
        <f>IF($B111="","---",IFERROR(VLOOKUP($B111,商品マスタ貼り付け用!$A$2:$AY$1999,9,FALSE),"■■　商品コードがありません。■■"))</f>
        <v>新潟米 いなほんぽ米10kg(5kg×2)</v>
      </c>
      <c r="D111">
        <f>IF($B111="","",IFERROR(VLOOKUP($B111,商品マスタ貼り付け用!$A$2:$AY$1999,51,FALSE),"■■　商品コードがありません。■■"))</f>
        <v>7300</v>
      </c>
    </row>
    <row r="112" spans="1:4" x14ac:dyDescent="0.15">
      <c r="A112">
        <v>69</v>
      </c>
      <c r="B112">
        <v>32</v>
      </c>
      <c r="C112" t="str">
        <f>IF($B112="","---",IFERROR(VLOOKUP($B112,商品マスタ貼り付け用!$A$2:$AY$1999,9,FALSE),"■■　商品コードがありません。■■"))</f>
        <v>玄米 魚沼産コシヒカリ 2kg</v>
      </c>
      <c r="D112">
        <f>IF($B112="","",IFERROR(VLOOKUP($B112,商品マスタ貼り付け用!$A$2:$AY$1999,51,FALSE),"■■　商品コードがありません。■■"))</f>
        <v>1580</v>
      </c>
    </row>
    <row r="113" spans="1:4" x14ac:dyDescent="0.15">
      <c r="A113">
        <v>70</v>
      </c>
      <c r="B113">
        <v>33</v>
      </c>
      <c r="C113" t="str">
        <f>IF($B113="","---",IFERROR(VLOOKUP($B113,商品マスタ貼り付け用!$A$2:$AY$1999,9,FALSE),"■■　商品コードがありません。■■"))</f>
        <v>玄米 新潟県産コシヒカリ 2kg</v>
      </c>
      <c r="D113">
        <f>IF($B113="","",IFERROR(VLOOKUP($B113,商品マスタ貼り付け用!$A$2:$AY$1999,51,FALSE),"■■　商品コードがありません。■■"))</f>
        <v>1330</v>
      </c>
    </row>
    <row r="114" spans="1:4" x14ac:dyDescent="0.15">
      <c r="A114">
        <v>71</v>
      </c>
      <c r="B114">
        <v>34</v>
      </c>
      <c r="C114" t="str">
        <f>IF($B114="","---",IFERROR(VLOOKUP($B114,商品マスタ貼り付け用!$A$2:$AY$1999,9,FALSE),"■■　商品コードがありません。■■"))</f>
        <v>玄米 新潟県産こしいぶき 2kg</v>
      </c>
      <c r="D114">
        <f>IF($B114="","",IFERROR(VLOOKUP($B114,商品マスタ貼り付け用!$A$2:$AY$1999,51,FALSE),"■■　商品コードがありません。■■"))</f>
        <v>1280</v>
      </c>
    </row>
    <row r="115" spans="1:4" x14ac:dyDescent="0.15">
      <c r="A115">
        <v>72</v>
      </c>
      <c r="B115">
        <v>35</v>
      </c>
      <c r="C115" t="str">
        <f>IF($B115="","---",IFERROR(VLOOKUP($B115,商品マスタ貼り付け用!$A$2:$AY$1999,9,FALSE),"■■　商品コードがありません。■■"))</f>
        <v>十六穀ごはん 30g×6袋</v>
      </c>
      <c r="D115">
        <f>IF($B115="","",IFERROR(VLOOKUP($B115,商品マスタ貼り付け用!$A$2:$AY$1999,51,FALSE),"■■　商品コードがありません。■■"))</f>
        <v>450</v>
      </c>
    </row>
    <row r="116" spans="1:4" x14ac:dyDescent="0.15">
      <c r="A116">
        <v>73</v>
      </c>
      <c r="B116">
        <v>37</v>
      </c>
      <c r="C116" t="str">
        <f>IF($B116="","---",IFERROR(VLOOKUP($B116,商品マスタ貼り付け用!$A$2:$AY$1999,9,FALSE),"■■　商品コードがありません。■■"))</f>
        <v>こがねもち精米 1kg</v>
      </c>
      <c r="D116">
        <f>IF($B116="","",IFERROR(VLOOKUP($B116,商品マスタ貼り付け用!$A$2:$AY$1999,51,FALSE),"■■　商品コードがありません。■■"))</f>
        <v>780</v>
      </c>
    </row>
    <row r="117" spans="1:4" x14ac:dyDescent="0.15">
      <c r="A117">
        <v>74</v>
      </c>
      <c r="B117">
        <v>225</v>
      </c>
      <c r="C117" t="str">
        <f>IF($B117="","---",IFERROR(VLOOKUP($B117,商品マスタ貼り付け用!$A$2:$AY$1999,9,FALSE),"■■　商品コードがありません。■■"))</f>
        <v>胚芽押麦スタンドパック(45g×12)</v>
      </c>
      <c r="D117">
        <f>IF($B117="","",IFERROR(VLOOKUP($B117,商品マスタ貼り付け用!$A$2:$AY$1999,51,FALSE),"■■　商品コードがありません。■■"))</f>
        <v>350</v>
      </c>
    </row>
    <row r="118" spans="1:4" x14ac:dyDescent="0.15">
      <c r="A118">
        <v>75</v>
      </c>
      <c r="B118">
        <v>224</v>
      </c>
      <c r="C118" t="str">
        <f>IF($B118="","---",IFERROR(VLOOKUP($B118,商品マスタ貼り付け用!$A$2:$AY$1999,9,FALSE),"■■　商品コードがありません。■■"))</f>
        <v>純麦スタンドパック(50g×12)</v>
      </c>
      <c r="D118">
        <f>IF($B118="","",IFERROR(VLOOKUP($B118,商品マスタ貼り付け用!$A$2:$AY$1999,51,FALSE),"■■　商品コードがありません。■■"))</f>
        <v>510</v>
      </c>
    </row>
    <row r="119" spans="1:4" x14ac:dyDescent="0.15">
      <c r="A119">
        <v>76</v>
      </c>
      <c r="B119">
        <v>226</v>
      </c>
      <c r="C119" t="str">
        <f>IF($B119="","---",IFERROR(VLOOKUP($B119,商品マスタ貼り付け用!$A$2:$AY$1999,9,FALSE),"■■　商品コードがありません。■■"))</f>
        <v>雑穀クッキングクラブ もち黒米(150g)</v>
      </c>
      <c r="D119">
        <f>IF($B119="","",IFERROR(VLOOKUP($B119,商品マスタ貼り付け用!$A$2:$AY$1999,51,FALSE),"■■　商品コードがありません。■■"))</f>
        <v>490</v>
      </c>
    </row>
    <row r="120" spans="1:4" x14ac:dyDescent="0.15">
      <c r="A120">
        <v>77</v>
      </c>
      <c r="B120">
        <v>40</v>
      </c>
      <c r="C120" t="str">
        <f>IF($B120="","---",IFERROR(VLOOKUP($B120,商品マスタ貼り付け用!$A$2:$AY$1999,9,FALSE),"■■　商品コードがありません。■■"))</f>
        <v>魚沼こがねもち(300g) F-128</v>
      </c>
      <c r="D120">
        <f>IF($B120="","",IFERROR(VLOOKUP($B120,商品マスタ貼り付け用!$A$2:$AY$1999,51,FALSE),"■■　商品コードがありません。■■"))</f>
        <v>740</v>
      </c>
    </row>
    <row r="121" spans="1:4" x14ac:dyDescent="0.15">
      <c r="A121">
        <v>78</v>
      </c>
      <c r="B121">
        <v>46</v>
      </c>
      <c r="C121" t="str">
        <f>IF($B121="","---",IFERROR(VLOOKUP($B121,商品マスタ貼り付け用!$A$2:$AY$1999,9,FALSE),"■■　商品コードがありません。■■"))</f>
        <v>無添加こしひかりみそ 750g×2パック</v>
      </c>
      <c r="D121">
        <f>IF($B121="","",IFERROR(VLOOKUP($B121,商品マスタ貼り付け用!$A$2:$AY$1999,51,FALSE),"■■　商品コードがありません。■■"))</f>
        <v>1400</v>
      </c>
    </row>
    <row r="122" spans="1:4" x14ac:dyDescent="0.15">
      <c r="A122">
        <v>79</v>
      </c>
      <c r="B122">
        <v>42</v>
      </c>
      <c r="C122" t="str">
        <f>IF($B122="","---",IFERROR(VLOOKUP($B122,商品マスタ貼り付け用!$A$2:$AY$1999,9,FALSE),"■■　商品コードがありません。■■"))</f>
        <v>いなほんぽのきりざい 150g</v>
      </c>
      <c r="D122">
        <f>IF($B122="","",IFERROR(VLOOKUP($B122,商品マスタ貼り付け用!$A$2:$AY$1999,51,FALSE),"■■　商品コードがありません。■■"))</f>
        <v>460</v>
      </c>
    </row>
    <row r="123" spans="1:4" x14ac:dyDescent="0.15">
      <c r="A123">
        <v>80</v>
      </c>
      <c r="B123">
        <v>45</v>
      </c>
      <c r="C123" t="str">
        <f>IF($B123="","---",IFERROR(VLOOKUP($B123,商品マスタ貼り付け用!$A$2:$AY$1999,9,FALSE),"■■　商品コードがありません。■■"))</f>
        <v>いなほんぽの野沢菜炒め 100g</v>
      </c>
      <c r="D123">
        <f>IF($B123="","",IFERROR(VLOOKUP($B123,商品マスタ貼り付け用!$A$2:$AY$1999,51,FALSE),"■■　商品コードがありません。■■"))</f>
        <v>400</v>
      </c>
    </row>
    <row r="124" spans="1:4" x14ac:dyDescent="0.15">
      <c r="A124">
        <v>81</v>
      </c>
      <c r="B124">
        <v>56</v>
      </c>
      <c r="C124" t="str">
        <f>IF($B124="","---",IFERROR(VLOOKUP($B124,商品マスタ貼り付け用!$A$2:$AY$1999,9,FALSE),"■■　商品コードがありません。■■"))</f>
        <v>いなほんぽの菜めしの素 100g</v>
      </c>
      <c r="D124">
        <f>IF($B124="","",IFERROR(VLOOKUP($B124,商品マスタ貼り付け用!$A$2:$AY$1999,51,FALSE),"■■　商品コードがありません。■■"))</f>
        <v>400</v>
      </c>
    </row>
    <row r="125" spans="1:4" x14ac:dyDescent="0.15">
      <c r="A125">
        <v>82</v>
      </c>
      <c r="B125">
        <v>147</v>
      </c>
      <c r="C125" t="str">
        <f>IF($B125="","---",IFERROR(VLOOKUP($B125,商品マスタ貼り付け用!$A$2:$AY$1999,9,FALSE),"■■　商品コードがありません。■■"))</f>
        <v>浮き星 はくちょう mixプレーン</v>
      </c>
      <c r="D125">
        <f>IF($B125="","",IFERROR(VLOOKUP($B125,商品マスタ貼り付け用!$A$2:$AY$1999,51,FALSE),"■■　商品コードがありません。■■"))</f>
        <v>400</v>
      </c>
    </row>
    <row r="126" spans="1:4" x14ac:dyDescent="0.15">
      <c r="A126">
        <v>83</v>
      </c>
      <c r="B126">
        <v>148</v>
      </c>
      <c r="C126" t="str">
        <f>IF($B126="","---",IFERROR(VLOOKUP($B126,商品マスタ貼り付け用!$A$2:$AY$1999,9,FALSE),"■■　商品コードがありません。■■"))</f>
        <v>浮き星 はくちょう いちごベース</v>
      </c>
      <c r="D126">
        <f>IF($B126="","",IFERROR(VLOOKUP($B126,商品マスタ貼り付け用!$A$2:$AY$1999,51,FALSE),"■■　商品コードがありません。■■"))</f>
        <v>400</v>
      </c>
    </row>
    <row r="127" spans="1:4" x14ac:dyDescent="0.15">
      <c r="A127">
        <v>84</v>
      </c>
      <c r="B127">
        <v>210</v>
      </c>
      <c r="C127" t="str">
        <f>IF($B127="","---",IFERROR(VLOOKUP($B127,商品マスタ貼り付け用!$A$2:$AY$1999,9,FALSE),"■■　商品コードがありません。■■"))</f>
        <v>浮き星 はくちょう 柚子ベース</v>
      </c>
      <c r="D127">
        <f>IF($B127="","",IFERROR(VLOOKUP($B127,商品マスタ貼り付け用!$A$2:$AY$1999,51,FALSE),"■■　商品コードがありません。■■"))</f>
        <v>400</v>
      </c>
    </row>
    <row r="128" spans="1:4" x14ac:dyDescent="0.15">
      <c r="A128">
        <v>85</v>
      </c>
      <c r="B128">
        <v>211</v>
      </c>
      <c r="C128" t="str">
        <f>IF($B128="","---",IFERROR(VLOOKUP($B128,商品マスタ貼り付け用!$A$2:$AY$1999,9,FALSE),"■■　商品コードがありません。■■"))</f>
        <v>浮き星 はくちょう 抹茶ベース</v>
      </c>
      <c r="D128">
        <f>IF($B128="","",IFERROR(VLOOKUP($B128,商品マスタ貼り付け用!$A$2:$AY$1999,51,FALSE),"■■　商品コードがありません。■■"))</f>
        <v>400</v>
      </c>
    </row>
    <row r="129" spans="1:4" x14ac:dyDescent="0.15">
      <c r="A129">
        <v>86</v>
      </c>
      <c r="B129">
        <v>212</v>
      </c>
      <c r="C129" t="str">
        <f>IF($B129="","---",IFERROR(VLOOKUP($B129,商品マスタ貼り付け用!$A$2:$AY$1999,9,FALSE),"■■　商品コードがありません。■■"))</f>
        <v>浮き星 はくちょう ミントベース</v>
      </c>
      <c r="D129">
        <f>IF($B129="","",IFERROR(VLOOKUP($B129,商品マスタ貼り付け用!$A$2:$AY$1999,51,FALSE),"■■　商品コードがありません。■■"))</f>
        <v>400</v>
      </c>
    </row>
    <row r="130" spans="1:4" x14ac:dyDescent="0.15">
      <c r="A130">
        <v>87</v>
      </c>
      <c r="B130">
        <v>213</v>
      </c>
      <c r="C130" t="str">
        <f>IF($B130="","---",IFERROR(VLOOKUP($B130,商品マスタ貼り付け用!$A$2:$AY$1999,9,FALSE),"■■　商品コードがありません。■■"))</f>
        <v>浮き星 はくちょう カフェオレベース</v>
      </c>
      <c r="D130">
        <f>IF($B130="","",IFERROR(VLOOKUP($B130,商品マスタ貼り付け用!$A$2:$AY$1999,51,FALSE),"■■　商品コードがありません。■■"))</f>
        <v>400</v>
      </c>
    </row>
    <row r="131" spans="1:4" x14ac:dyDescent="0.15">
      <c r="A131">
        <v>88</v>
      </c>
      <c r="B131">
        <v>186</v>
      </c>
      <c r="C131" t="str">
        <f>IF($B131="","---",IFERROR(VLOOKUP($B131,商品マスタ貼り付け用!$A$2:$AY$1999,9,FALSE),"■■　商品コードがありません。■■"))</f>
        <v>お料理用 熟成糀200gレシピ付</v>
      </c>
      <c r="D131">
        <f>IF($B131="","",IFERROR(VLOOKUP($B131,商品マスタ貼り付け用!$A$2:$AY$1999,51,FALSE),"■■　商品コードがありません。■■"))</f>
        <v>520</v>
      </c>
    </row>
    <row r="132" spans="1:4" x14ac:dyDescent="0.15">
      <c r="A132">
        <v>89</v>
      </c>
      <c r="B132">
        <v>228</v>
      </c>
      <c r="C132" t="str">
        <f>IF($B132="","---",IFERROR(VLOOKUP($B132,商品マスタ貼り付け用!$A$2:$AY$1999,9,FALSE),"■■　商品コードがありません。■■"))</f>
        <v>糀の甘酒「プレーン」500ml</v>
      </c>
      <c r="D132">
        <f>IF($B132="","",IFERROR(VLOOKUP($B132,商品マスタ貼り付け用!$A$2:$AY$1999,51,FALSE),"■■　商品コードがありません。■■"))</f>
        <v>1080</v>
      </c>
    </row>
    <row r="133" spans="1:4" x14ac:dyDescent="0.15">
      <c r="A133">
        <v>90</v>
      </c>
      <c r="B133">
        <v>372</v>
      </c>
      <c r="C133" t="str">
        <f>IF($B133="","---",IFERROR(VLOOKUP($B133,商品マスタ貼り付け用!$A$2:$AY$1999,9,FALSE),"■■　商品コードがありません。■■"))</f>
        <v>戸頭大麦屋　新潟産もち麦(600g)</v>
      </c>
      <c r="D133">
        <f>IF($B133="","",IFERROR(VLOOKUP($B133,商品マスタ貼り付け用!$A$2:$AY$1999,51,FALSE),"■■　商品コードがありません。■■"))</f>
        <v>1200</v>
      </c>
    </row>
    <row r="134" spans="1:4" x14ac:dyDescent="0.15">
      <c r="A134">
        <v>91</v>
      </c>
      <c r="C134" t="str">
        <f>IF($B134="","---",IFERROR(VLOOKUP($B134,商品マスタ貼り付け用!$A$2:$AY$1999,9,FALSE),"■■　商品コードがありません。■■"))</f>
        <v>---</v>
      </c>
      <c r="D134" t="str">
        <f>IF($B134="","",IFERROR(VLOOKUP($B134,商品マスタ貼り付け用!$A$2:$AY$1999,51,FALSE),"■■　商品コードがありません。■■"))</f>
        <v/>
      </c>
    </row>
    <row r="135" spans="1:4" x14ac:dyDescent="0.15">
      <c r="A135">
        <v>92</v>
      </c>
      <c r="C135" t="str">
        <f>IF($B135="","---",IFERROR(VLOOKUP($B135,商品マスタ貼り付け用!$A$2:$AY$1999,9,FALSE),"■■　商品コードがありません。■■"))</f>
        <v>---</v>
      </c>
      <c r="D135" t="str">
        <f>IF($B135="","",IFERROR(VLOOKUP($B135,商品マスタ貼り付け用!$A$2:$AY$1999,51,FALSE),"■■　商品コードがありません。■■"))</f>
        <v/>
      </c>
    </row>
    <row r="136" spans="1:4" x14ac:dyDescent="0.15">
      <c r="A136">
        <v>93</v>
      </c>
      <c r="C136" t="str">
        <f>IF($B136="","---",IFERROR(VLOOKUP($B136,商品マスタ貼り付け用!$A$2:$AY$1999,9,FALSE),"■■　商品コードがありません。■■"))</f>
        <v>---</v>
      </c>
      <c r="D136" t="str">
        <f>IF($B136="","",IFERROR(VLOOKUP($B136,商品マスタ貼り付け用!$A$2:$AY$1999,51,FALSE),"■■　商品コードがありません。■■"))</f>
        <v/>
      </c>
    </row>
    <row r="137" spans="1:4" x14ac:dyDescent="0.15">
      <c r="A137">
        <v>94</v>
      </c>
      <c r="C137" t="str">
        <f>IF($B137="","---",IFERROR(VLOOKUP($B137,商品マスタ貼り付け用!$A$2:$AY$1999,9,FALSE),"■■　商品コードがありません。■■"))</f>
        <v>---</v>
      </c>
      <c r="D137" t="str">
        <f>IF($B137="","",IFERROR(VLOOKUP($B137,商品マスタ貼り付け用!$A$2:$AY$1999,51,FALSE),"■■　商品コードがありません。■■"))</f>
        <v/>
      </c>
    </row>
    <row r="138" spans="1:4" x14ac:dyDescent="0.15">
      <c r="A138">
        <v>95</v>
      </c>
      <c r="C138" t="str">
        <f>IF($B138="","---",IFERROR(VLOOKUP($B138,商品マスタ貼り付け用!$A$2:$AY$1999,9,FALSE),"■■　商品コードがありません。■■"))</f>
        <v>---</v>
      </c>
      <c r="D138" t="str">
        <f>IF($B138="","",IFERROR(VLOOKUP($B138,商品マスタ貼り付け用!$A$2:$AY$1999,51,FALSE),"■■　商品コードがありません。■■"))</f>
        <v/>
      </c>
    </row>
    <row r="139" spans="1:4" x14ac:dyDescent="0.15">
      <c r="A139">
        <v>96</v>
      </c>
      <c r="C139" t="str">
        <f>IF($B139="","---",IFERROR(VLOOKUP($B139,商品マスタ貼り付け用!$A$2:$AY$1999,9,FALSE),"■■　商品コードがありません。■■"))</f>
        <v>---</v>
      </c>
      <c r="D139" t="str">
        <f>IF($B139="","",IFERROR(VLOOKUP($B139,商品マスタ貼り付け用!$A$2:$AY$1999,51,FALSE),"■■　商品コードがありません。■■"))</f>
        <v/>
      </c>
    </row>
    <row r="140" spans="1:4" x14ac:dyDescent="0.15">
      <c r="A140">
        <v>97</v>
      </c>
      <c r="C140" t="str">
        <f>IF($B140="","---",IFERROR(VLOOKUP($B140,商品マスタ貼り付け用!$A$2:$AY$1999,9,FALSE),"■■　商品コードがありません。■■"))</f>
        <v>---</v>
      </c>
      <c r="D140" t="str">
        <f>IF($B140="","",IFERROR(VLOOKUP($B140,商品マスタ貼り付け用!$A$2:$AY$1999,51,FALSE),"■■　商品コードがありません。■■"))</f>
        <v/>
      </c>
    </row>
    <row r="141" spans="1:4" x14ac:dyDescent="0.15">
      <c r="A141">
        <v>98</v>
      </c>
      <c r="C141" t="str">
        <f>IF($B141="","---",IFERROR(VLOOKUP($B141,商品マスタ貼り付け用!$A$2:$AY$1999,9,FALSE),"■■　商品コードがありません。■■"))</f>
        <v>---</v>
      </c>
      <c r="D141" t="str">
        <f>IF($B141="","",IFERROR(VLOOKUP($B141,商品マスタ貼り付け用!$A$2:$AY$1999,51,FALSE),"■■　商品コードがありません。■■"))</f>
        <v/>
      </c>
    </row>
    <row r="142" spans="1:4" x14ac:dyDescent="0.15">
      <c r="A142">
        <v>99</v>
      </c>
      <c r="C142" t="str">
        <f>IF($B142="","---",IFERROR(VLOOKUP($B142,商品マスタ貼り付け用!$A$2:$AY$1999,9,FALSE),"■■　商品コードがありません。■■"))</f>
        <v>---</v>
      </c>
      <c r="D142" t="str">
        <f>IF($B142="","",IFERROR(VLOOKUP($B142,商品マスタ貼り付け用!$A$2:$AY$1999,51,FALSE),"■■　商品コードがありません。■■"))</f>
        <v/>
      </c>
    </row>
    <row r="143" spans="1:4" x14ac:dyDescent="0.15">
      <c r="A143">
        <v>100</v>
      </c>
      <c r="C143" t="str">
        <f>IF($B143="","---",IFERROR(VLOOKUP($B143,商品マスタ貼り付け用!$A$2:$AY$1999,9,FALSE),"■■　商品コードがありません。■■"))</f>
        <v>---</v>
      </c>
      <c r="D143" t="str">
        <f>IF($B143="","",IFERROR(VLOOKUP($B143,商品マスタ貼り付け用!$A$2:$AY$1999,51,FALSE),"■■　商品コードがありません。■■"))</f>
        <v/>
      </c>
    </row>
    <row r="144" spans="1:4" x14ac:dyDescent="0.15">
      <c r="A144">
        <v>101</v>
      </c>
      <c r="C144" t="str">
        <f>IF($B144="","---",IFERROR(VLOOKUP($B144,商品マスタ貼り付け用!$A$2:$AY$1999,9,FALSE),"■■　商品コードがありません。■■"))</f>
        <v>---</v>
      </c>
      <c r="D144" t="str">
        <f>IF($B144="","",IFERROR(VLOOKUP($B144,商品マスタ貼り付け用!$A$2:$AY$1999,51,FALSE),"■■　商品コードがありません。■■"))</f>
        <v/>
      </c>
    </row>
    <row r="145" spans="1:4" x14ac:dyDescent="0.15">
      <c r="A145">
        <v>102</v>
      </c>
      <c r="C145" t="str">
        <f>IF($B145="","---",IFERROR(VLOOKUP($B145,商品マスタ貼り付け用!$A$2:$AY$1999,9,FALSE),"■■　商品コードがありません。■■"))</f>
        <v>---</v>
      </c>
      <c r="D145" t="str">
        <f>IF($B145="","",IFERROR(VLOOKUP($B145,商品マスタ貼り付け用!$A$2:$AY$1999,51,FALSE),"■■　商品コードがありません。■■"))</f>
        <v/>
      </c>
    </row>
    <row r="146" spans="1:4" x14ac:dyDescent="0.15">
      <c r="A146">
        <v>103</v>
      </c>
      <c r="C146" t="str">
        <f>IF($B146="","---",IFERROR(VLOOKUP($B146,商品マスタ貼り付け用!$A$2:$AY$1999,9,FALSE),"■■　商品コードがありません。■■"))</f>
        <v>---</v>
      </c>
      <c r="D146" t="str">
        <f>IF($B146="","",IFERROR(VLOOKUP($B146,商品マスタ貼り付け用!$A$2:$AY$1999,51,FALSE),"■■　商品コードがありません。■■"))</f>
        <v/>
      </c>
    </row>
    <row r="147" spans="1:4" x14ac:dyDescent="0.15">
      <c r="A147">
        <v>104</v>
      </c>
      <c r="C147" t="str">
        <f>IF($B147="","---",IFERROR(VLOOKUP($B147,商品マスタ貼り付け用!$A$2:$AY$1999,9,FALSE),"■■　商品コードがありません。■■"))</f>
        <v>---</v>
      </c>
      <c r="D147" t="str">
        <f>IF($B147="","",IFERROR(VLOOKUP($B147,商品マスタ貼り付け用!$A$2:$AY$1999,51,FALSE),"■■　商品コードがありません。■■"))</f>
        <v/>
      </c>
    </row>
    <row r="148" spans="1:4" x14ac:dyDescent="0.15">
      <c r="A148">
        <v>105</v>
      </c>
      <c r="C148" t="str">
        <f>IF($B148="","---",IFERROR(VLOOKUP($B148,商品マスタ貼り付け用!$A$2:$AY$1999,9,FALSE),"■■　商品コードがありません。■■"))</f>
        <v>---</v>
      </c>
      <c r="D148" t="str">
        <f>IF($B148="","",IFERROR(VLOOKUP($B148,商品マスタ貼り付け用!$A$2:$AY$1999,51,FALSE),"■■　商品コードがありません。■■"))</f>
        <v/>
      </c>
    </row>
    <row r="149" spans="1:4" x14ac:dyDescent="0.15">
      <c r="A149">
        <v>106</v>
      </c>
      <c r="C149" t="str">
        <f>IF($B149="","---",IFERROR(VLOOKUP($B149,商品マスタ貼り付け用!$A$2:$AY$1999,9,FALSE),"■■　商品コードがありません。■■"))</f>
        <v>---</v>
      </c>
      <c r="D149" t="str">
        <f>IF($B149="","",IFERROR(VLOOKUP($B149,商品マスタ貼り付け用!$A$2:$AY$1999,51,FALSE),"■■　商品コードがありません。■■"))</f>
        <v/>
      </c>
    </row>
    <row r="150" spans="1:4" x14ac:dyDescent="0.15">
      <c r="A150">
        <v>107</v>
      </c>
      <c r="C150" t="str">
        <f>IF($B150="","---",IFERROR(VLOOKUP($B150,商品マスタ貼り付け用!$A$2:$AY$1999,9,FALSE),"■■　商品コードがありません。■■"))</f>
        <v>---</v>
      </c>
      <c r="D150" t="str">
        <f>IF($B150="","",IFERROR(VLOOKUP($B150,商品マスタ貼り付け用!$A$2:$AY$1999,51,FALSE),"■■　商品コードがありません。■■"))</f>
        <v/>
      </c>
    </row>
    <row r="151" spans="1:4" x14ac:dyDescent="0.15">
      <c r="A151">
        <v>108</v>
      </c>
      <c r="C151" t="str">
        <f>IF($B151="","---",IFERROR(VLOOKUP($B151,商品マスタ貼り付け用!$A$2:$AY$1999,9,FALSE),"■■　商品コードがありません。■■"))</f>
        <v>---</v>
      </c>
      <c r="D151" t="str">
        <f>IF($B151="","",IFERROR(VLOOKUP($B151,商品マスタ貼り付け用!$A$2:$AY$1999,51,FALSE),"■■　商品コードがありません。■■"))</f>
        <v/>
      </c>
    </row>
    <row r="152" spans="1:4" x14ac:dyDescent="0.15">
      <c r="A152">
        <v>109</v>
      </c>
      <c r="C152" t="str">
        <f>IF($B152="","---",IFERROR(VLOOKUP($B152,商品マスタ貼り付け用!$A$2:$AY$1999,9,FALSE),"■■　商品コードがありません。■■"))</f>
        <v>---</v>
      </c>
      <c r="D152" t="str">
        <f>IF($B152="","",IFERROR(VLOOKUP($B152,商品マスタ貼り付け用!$A$2:$AY$1999,51,FALSE),"■■　商品コードがありません。■■"))</f>
        <v/>
      </c>
    </row>
    <row r="153" spans="1:4" x14ac:dyDescent="0.15">
      <c r="A153">
        <v>110</v>
      </c>
      <c r="C153" t="str">
        <f>IF($B153="","---",IFERROR(VLOOKUP($B153,商品マスタ貼り付け用!$A$2:$AY$1999,9,FALSE),"■■　商品コードがありません。■■"))</f>
        <v>---</v>
      </c>
      <c r="D153" t="str">
        <f>IF($B153="","",IFERROR(VLOOKUP($B153,商品マスタ貼り付け用!$A$2:$AY$1999,51,FALSE),"■■　商品コードがありません。■■"))</f>
        <v/>
      </c>
    </row>
    <row r="154" spans="1:4" x14ac:dyDescent="0.15">
      <c r="A154">
        <v>111</v>
      </c>
      <c r="C154" t="str">
        <f>IF($B154="","---",IFERROR(VLOOKUP($B154,商品マスタ貼り付け用!$A$2:$AY$1999,9,FALSE),"■■　商品コードがありません。■■"))</f>
        <v>---</v>
      </c>
      <c r="D154" t="str">
        <f>IF($B154="","",IFERROR(VLOOKUP($B154,商品マスタ貼り付け用!$A$2:$AY$1999,51,FALSE),"■■　商品コードがありません。■■"))</f>
        <v/>
      </c>
    </row>
    <row r="155" spans="1:4" x14ac:dyDescent="0.15">
      <c r="A155">
        <v>112</v>
      </c>
      <c r="C155" t="str">
        <f>IF($B155="","---",IFERROR(VLOOKUP($B155,商品マスタ貼り付け用!$A$2:$AY$1999,9,FALSE),"■■　商品コードがありません。■■"))</f>
        <v>---</v>
      </c>
      <c r="D155" t="str">
        <f>IF($B155="","",IFERROR(VLOOKUP($B155,商品マスタ貼り付け用!$A$2:$AY$1999,51,FALSE),"■■　商品コードがありません。■■"))</f>
        <v/>
      </c>
    </row>
    <row r="156" spans="1:4" x14ac:dyDescent="0.15">
      <c r="A156">
        <v>113</v>
      </c>
      <c r="C156" t="str">
        <f>IF($B156="","---",IFERROR(VLOOKUP($B156,商品マスタ貼り付け用!$A$2:$AY$1999,9,FALSE),"■■　商品コードがありません。■■"))</f>
        <v>---</v>
      </c>
      <c r="D156" t="str">
        <f>IF($B156="","",IFERROR(VLOOKUP($B156,商品マスタ貼り付け用!$A$2:$AY$1999,51,FALSE),"■■　商品コードがありません。■■"))</f>
        <v/>
      </c>
    </row>
    <row r="157" spans="1:4" x14ac:dyDescent="0.15">
      <c r="A157">
        <v>114</v>
      </c>
      <c r="C157" t="str">
        <f>IF($B157="","---",IFERROR(VLOOKUP($B157,商品マスタ貼り付け用!$A$2:$AY$1999,9,FALSE),"■■　商品コードがありません。■■"))</f>
        <v>---</v>
      </c>
      <c r="D157" t="str">
        <f>IF($B157="","",IFERROR(VLOOKUP($B157,商品マスタ貼り付け用!$A$2:$AY$1999,51,FALSE),"■■　商品コードがありません。■■"))</f>
        <v/>
      </c>
    </row>
    <row r="158" spans="1:4" x14ac:dyDescent="0.15">
      <c r="A158">
        <v>115</v>
      </c>
      <c r="C158" t="str">
        <f>IF($B158="","---",IFERROR(VLOOKUP($B158,商品マスタ貼り付け用!$A$2:$AY$1999,9,FALSE),"■■　商品コードがありません。■■"))</f>
        <v>---</v>
      </c>
      <c r="D158" t="str">
        <f>IF($B158="","",IFERROR(VLOOKUP($B158,商品マスタ貼り付け用!$A$2:$AY$1999,51,FALSE),"■■　商品コードがありません。■■"))</f>
        <v/>
      </c>
    </row>
    <row r="159" spans="1:4" x14ac:dyDescent="0.15">
      <c r="A159">
        <v>116</v>
      </c>
      <c r="C159" t="str">
        <f>IF($B159="","---",IFERROR(VLOOKUP($B159,商品マスタ貼り付け用!$A$2:$AY$1999,9,FALSE),"■■　商品コードがありません。■■"))</f>
        <v>---</v>
      </c>
      <c r="D159" t="str">
        <f>IF($B159="","",IFERROR(VLOOKUP($B159,商品マスタ貼り付け用!$A$2:$AY$1999,51,FALSE),"■■　商品コードがありません。■■"))</f>
        <v/>
      </c>
    </row>
    <row r="160" spans="1:4" x14ac:dyDescent="0.15">
      <c r="A160">
        <v>117</v>
      </c>
      <c r="C160" t="str">
        <f>IF($B160="","---",IFERROR(VLOOKUP($B160,商品マスタ貼り付け用!$A$2:$AY$1999,9,FALSE),"■■　商品コードがありません。■■"))</f>
        <v>---</v>
      </c>
      <c r="D160" t="str">
        <f>IF($B160="","",IFERROR(VLOOKUP($B160,商品マスタ貼り付け用!$A$2:$AY$1999,51,FALSE),"■■　商品コードがありません。■■"))</f>
        <v/>
      </c>
    </row>
    <row r="161" spans="1:4" x14ac:dyDescent="0.15">
      <c r="A161">
        <v>118</v>
      </c>
      <c r="C161" t="str">
        <f>IF($B161="","---",IFERROR(VLOOKUP($B161,商品マスタ貼り付け用!$A$2:$AY$1999,9,FALSE),"■■　商品コードがありません。■■"))</f>
        <v>---</v>
      </c>
      <c r="D161" t="str">
        <f>IF($B161="","",IFERROR(VLOOKUP($B161,商品マスタ貼り付け用!$A$2:$AY$1999,51,FALSE),"■■　商品コードがありません。■■"))</f>
        <v/>
      </c>
    </row>
    <row r="162" spans="1:4" x14ac:dyDescent="0.15">
      <c r="A162">
        <v>119</v>
      </c>
      <c r="C162" t="str">
        <f>IF($B162="","---",IFERROR(VLOOKUP($B162,商品マスタ貼り付け用!$A$2:$AY$1999,9,FALSE),"■■　商品コードがありません。■■"))</f>
        <v>---</v>
      </c>
      <c r="D162" t="str">
        <f>IF($B162="","",IFERROR(VLOOKUP($B162,商品マスタ貼り付け用!$A$2:$AY$1999,51,FALSE),"■■　商品コードがありません。■■"))</f>
        <v/>
      </c>
    </row>
    <row r="163" spans="1:4" x14ac:dyDescent="0.15">
      <c r="A163">
        <v>120</v>
      </c>
      <c r="C163" t="str">
        <f>IF($B163="","---",IFERROR(VLOOKUP($B163,商品マスタ貼り付け用!$A$2:$AY$1999,9,FALSE),"■■　商品コードがありません。■■"))</f>
        <v>---</v>
      </c>
      <c r="D163" t="str">
        <f>IF($B163="","",IFERROR(VLOOKUP($B163,商品マスタ貼り付け用!$A$2:$AY$1999,51,FALSE),"■■　商品コードがありません。■■"))</f>
        <v/>
      </c>
    </row>
    <row r="164" spans="1:4" x14ac:dyDescent="0.15">
      <c r="A164">
        <v>121</v>
      </c>
      <c r="C164" t="str">
        <f>IF($B164="","---",IFERROR(VLOOKUP($B164,商品マスタ貼り付け用!$A$2:$AY$1999,9,FALSE),"■■　商品コードがありません。■■"))</f>
        <v>---</v>
      </c>
      <c r="D164" t="str">
        <f>IF($B164="","",IFERROR(VLOOKUP($B164,商品マスタ貼り付け用!$A$2:$AY$1999,51,FALSE),"■■　商品コードがありません。■■"))</f>
        <v/>
      </c>
    </row>
    <row r="165" spans="1:4" x14ac:dyDescent="0.15">
      <c r="A165">
        <v>122</v>
      </c>
      <c r="C165" t="str">
        <f>IF($B165="","---",IFERROR(VLOOKUP($B165,商品マスタ貼り付け用!$A$2:$AY$1999,9,FALSE),"■■　商品コードがありません。■■"))</f>
        <v>---</v>
      </c>
      <c r="D165" t="str">
        <f>IF($B165="","",IFERROR(VLOOKUP($B165,商品マスタ貼り付け用!$A$2:$AY$1999,51,FALSE),"■■　商品コードがありません。■■"))</f>
        <v/>
      </c>
    </row>
    <row r="166" spans="1:4" x14ac:dyDescent="0.15">
      <c r="A166">
        <v>123</v>
      </c>
      <c r="C166" t="str">
        <f>IF($B166="","---",IFERROR(VLOOKUP($B166,商品マスタ貼り付け用!$A$2:$AY$1999,9,FALSE),"■■　商品コードがありません。■■"))</f>
        <v>---</v>
      </c>
      <c r="D166" t="str">
        <f>IF($B166="","",IFERROR(VLOOKUP($B166,商品マスタ貼り付け用!$A$2:$AY$1999,51,FALSE),"■■　商品コードがありません。■■"))</f>
        <v/>
      </c>
    </row>
    <row r="167" spans="1:4" x14ac:dyDescent="0.15">
      <c r="A167">
        <v>124</v>
      </c>
      <c r="C167" t="str">
        <f>IF($B167="","---",IFERROR(VLOOKUP($B167,商品マスタ貼り付け用!$A$2:$AY$1999,9,FALSE),"■■　商品コードがありません。■■"))</f>
        <v>---</v>
      </c>
      <c r="D167" t="str">
        <f>IF($B167="","",IFERROR(VLOOKUP($B167,商品マスタ貼り付け用!$A$2:$AY$1999,51,FALSE),"■■　商品コードがありません。■■"))</f>
        <v/>
      </c>
    </row>
    <row r="168" spans="1:4" x14ac:dyDescent="0.15">
      <c r="A168">
        <v>125</v>
      </c>
      <c r="C168" t="str">
        <f>IF($B168="","---",IFERROR(VLOOKUP($B168,商品マスタ貼り付け用!$A$2:$AY$1999,9,FALSE),"■■　商品コードがありません。■■"))</f>
        <v>---</v>
      </c>
      <c r="D168" t="str">
        <f>IF($B168="","",IFERROR(VLOOKUP($B168,商品マスタ貼り付け用!$A$2:$AY$1999,51,FALSE),"■■　商品コードがありません。■■"))</f>
        <v/>
      </c>
    </row>
    <row r="169" spans="1:4" x14ac:dyDescent="0.15">
      <c r="A169">
        <v>126</v>
      </c>
      <c r="C169" t="str">
        <f>IF($B169="","---",IFERROR(VLOOKUP($B169,商品マスタ貼り付け用!$A$2:$AY$1999,9,FALSE),"■■　商品コードがありません。■■"))</f>
        <v>---</v>
      </c>
      <c r="D169" t="str">
        <f>IF($B169="","",IFERROR(VLOOKUP($B169,商品マスタ貼り付け用!$A$2:$AY$1999,51,FALSE),"■■　商品コードがありません。■■"))</f>
        <v/>
      </c>
    </row>
    <row r="170" spans="1:4" x14ac:dyDescent="0.15">
      <c r="A170">
        <v>127</v>
      </c>
      <c r="C170" t="str">
        <f>IF($B170="","---",IFERROR(VLOOKUP($B170,商品マスタ貼り付け用!$A$2:$AY$1999,9,FALSE),"■■　商品コードがありません。■■"))</f>
        <v>---</v>
      </c>
      <c r="D170" t="str">
        <f>IF($B170="","",IFERROR(VLOOKUP($B170,商品マスタ貼り付け用!$A$2:$AY$1999,51,FALSE),"■■　商品コードがありません。■■"))</f>
        <v/>
      </c>
    </row>
    <row r="171" spans="1:4" x14ac:dyDescent="0.15">
      <c r="A171">
        <v>128</v>
      </c>
      <c r="C171" t="str">
        <f>IF($B171="","---",IFERROR(VLOOKUP($B171,商品マスタ貼り付け用!$A$2:$AY$1999,9,FALSE),"■■　商品コードがありません。■■"))</f>
        <v>---</v>
      </c>
      <c r="D171" t="str">
        <f>IF($B171="","",IFERROR(VLOOKUP($B171,商品マスタ貼り付け用!$A$2:$AY$1999,51,FALSE),"■■　商品コードがありません。■■"))</f>
        <v/>
      </c>
    </row>
    <row r="172" spans="1:4" x14ac:dyDescent="0.15">
      <c r="A172">
        <v>129</v>
      </c>
      <c r="C172" t="str">
        <f>IF($B172="","---",IFERROR(VLOOKUP($B172,商品マスタ貼り付け用!$A$2:$AY$1999,9,FALSE),"■■　商品コードがありません。■■"))</f>
        <v>---</v>
      </c>
      <c r="D172" t="str">
        <f>IF($B172="","",IFERROR(VLOOKUP($B172,商品マスタ貼り付け用!$A$2:$AY$1999,51,FALSE),"■■　商品コードがありません。■■"))</f>
        <v/>
      </c>
    </row>
    <row r="173" spans="1:4" x14ac:dyDescent="0.15">
      <c r="A173">
        <v>130</v>
      </c>
      <c r="C173" t="str">
        <f>IF($B173="","---",IFERROR(VLOOKUP($B173,商品マスタ貼り付け用!$A$2:$AY$1999,9,FALSE),"■■　商品コードがありません。■■"))</f>
        <v>---</v>
      </c>
      <c r="D173" t="str">
        <f>IF($B173="","",IFERROR(VLOOKUP($B173,商品マスタ貼り付け用!$A$2:$AY$1999,51,FALSE),"■■　商品コードがありません。■■"))</f>
        <v/>
      </c>
    </row>
    <row r="174" spans="1:4" x14ac:dyDescent="0.15">
      <c r="A174">
        <v>131</v>
      </c>
      <c r="C174" t="str">
        <f>IF($B174="","---",IFERROR(VLOOKUP($B174,商品マスタ貼り付け用!$A$2:$AY$1999,9,FALSE),"■■　商品コードがありません。■■"))</f>
        <v>---</v>
      </c>
      <c r="D174" t="str">
        <f>IF($B174="","",IFERROR(VLOOKUP($B174,商品マスタ貼り付け用!$A$2:$AY$1999,51,FALSE),"■■　商品コードがありません。■■"))</f>
        <v/>
      </c>
    </row>
    <row r="175" spans="1:4" x14ac:dyDescent="0.15">
      <c r="A175">
        <v>132</v>
      </c>
      <c r="C175" t="str">
        <f>IF($B175="","---",IFERROR(VLOOKUP($B175,商品マスタ貼り付け用!$A$2:$AY$1999,9,FALSE),"■■　商品コードがありません。■■"))</f>
        <v>---</v>
      </c>
      <c r="D175" t="str">
        <f>IF($B175="","",IFERROR(VLOOKUP($B175,商品マスタ貼り付け用!$A$2:$AY$1999,51,FALSE),"■■　商品コードがありません。■■"))</f>
        <v/>
      </c>
    </row>
    <row r="176" spans="1:4" x14ac:dyDescent="0.15">
      <c r="A176">
        <v>133</v>
      </c>
      <c r="C176" t="str">
        <f>IF($B176="","---",IFERROR(VLOOKUP($B176,商品マスタ貼り付け用!$A$2:$AY$1999,9,FALSE),"■■　商品コードがありません。■■"))</f>
        <v>---</v>
      </c>
      <c r="D176" t="str">
        <f>IF($B176="","",IFERROR(VLOOKUP($B176,商品マスタ貼り付け用!$A$2:$AY$1999,51,FALSE),"■■　商品コードがありません。■■"))</f>
        <v/>
      </c>
    </row>
    <row r="177" spans="1:4" x14ac:dyDescent="0.15">
      <c r="A177">
        <v>134</v>
      </c>
      <c r="C177" t="str">
        <f>IF($B177="","---",IFERROR(VLOOKUP($B177,商品マスタ貼り付け用!$A$2:$AY$1999,9,FALSE),"■■　商品コードがありません。■■"))</f>
        <v>---</v>
      </c>
      <c r="D177" t="str">
        <f>IF($B177="","",IFERROR(VLOOKUP($B177,商品マスタ貼り付け用!$A$2:$AY$1999,51,FALSE),"■■　商品コードがありません。■■"))</f>
        <v/>
      </c>
    </row>
    <row r="178" spans="1:4" x14ac:dyDescent="0.15">
      <c r="A178">
        <v>135</v>
      </c>
      <c r="C178" t="str">
        <f>IF($B178="","---",IFERROR(VLOOKUP($B178,商品マスタ貼り付け用!$A$2:$AY$1999,9,FALSE),"■■　商品コードがありません。■■"))</f>
        <v>---</v>
      </c>
      <c r="D178" t="str">
        <f>IF($B178="","",IFERROR(VLOOKUP($B178,商品マスタ貼り付け用!$A$2:$AY$1999,51,FALSE),"■■　商品コードがありません。■■"))</f>
        <v/>
      </c>
    </row>
    <row r="179" spans="1:4" x14ac:dyDescent="0.15">
      <c r="A179">
        <v>136</v>
      </c>
      <c r="C179" t="str">
        <f>IF($B179="","---",IFERROR(VLOOKUP($B179,商品マスタ貼り付け用!$A$2:$AY$1999,9,FALSE),"■■　商品コードがありません。■■"))</f>
        <v>---</v>
      </c>
      <c r="D179" t="str">
        <f>IF($B179="","",IFERROR(VLOOKUP($B179,商品マスタ貼り付け用!$A$2:$AY$1999,51,FALSE),"■■　商品コードがありません。■■"))</f>
        <v/>
      </c>
    </row>
    <row r="180" spans="1:4" x14ac:dyDescent="0.15">
      <c r="A180">
        <v>137</v>
      </c>
      <c r="C180" t="str">
        <f>IF($B180="","---",IFERROR(VLOOKUP($B180,商品マスタ貼り付け用!$A$2:$AY$1999,9,FALSE),"■■　商品コードがありません。■■"))</f>
        <v>---</v>
      </c>
      <c r="D180" t="str">
        <f>IF($B180="","",IFERROR(VLOOKUP($B180,商品マスタ貼り付け用!$A$2:$AY$1999,51,FALSE),"■■　商品コードがありません。■■"))</f>
        <v/>
      </c>
    </row>
    <row r="181" spans="1:4" x14ac:dyDescent="0.15">
      <c r="A181">
        <v>138</v>
      </c>
      <c r="C181" t="str">
        <f>IF($B181="","---",IFERROR(VLOOKUP($B181,商品マスタ貼り付け用!$A$2:$AY$1999,9,FALSE),"■■　商品コードがありません。■■"))</f>
        <v>---</v>
      </c>
      <c r="D181" t="str">
        <f>IF($B181="","",IFERROR(VLOOKUP($B181,商品マスタ貼り付け用!$A$2:$AY$1999,51,FALSE),"■■　商品コードがありません。■■"))</f>
        <v/>
      </c>
    </row>
    <row r="182" spans="1:4" x14ac:dyDescent="0.15">
      <c r="A182">
        <v>139</v>
      </c>
      <c r="C182" t="str">
        <f>IF($B182="","---",IFERROR(VLOOKUP($B182,商品マスタ貼り付け用!$A$2:$AY$1999,9,FALSE),"■■　商品コードがありません。■■"))</f>
        <v>---</v>
      </c>
      <c r="D182" t="str">
        <f>IF($B182="","",IFERROR(VLOOKUP($B182,商品マスタ貼り付け用!$A$2:$AY$1999,51,FALSE),"■■　商品コードがありません。■■"))</f>
        <v/>
      </c>
    </row>
    <row r="183" spans="1:4" x14ac:dyDescent="0.15">
      <c r="A183">
        <v>140</v>
      </c>
      <c r="C183" t="str">
        <f>IF($B183="","---",IFERROR(VLOOKUP($B183,商品マスタ貼り付け用!$A$2:$AY$1999,9,FALSE),"■■　商品コードがありません。■■"))</f>
        <v>---</v>
      </c>
      <c r="D183" t="str">
        <f>IF($B183="","",IFERROR(VLOOKUP($B183,商品マスタ貼り付け用!$A$2:$AY$1999,51,FALSE),"■■　商品コードがありません。■■"))</f>
        <v/>
      </c>
    </row>
    <row r="184" spans="1:4" x14ac:dyDescent="0.15">
      <c r="A184">
        <v>141</v>
      </c>
      <c r="C184" t="str">
        <f>IF($B184="","---",IFERROR(VLOOKUP($B184,商品マスタ貼り付け用!$A$2:$AY$1999,9,FALSE),"■■　商品コードがありません。■■"))</f>
        <v>---</v>
      </c>
      <c r="D184" t="str">
        <f>IF($B184="","",IFERROR(VLOOKUP($B184,商品マスタ貼り付け用!$A$2:$AY$1999,51,FALSE),"■■　商品コードがありません。■■"))</f>
        <v/>
      </c>
    </row>
    <row r="185" spans="1:4" x14ac:dyDescent="0.15">
      <c r="A185">
        <v>142</v>
      </c>
      <c r="C185" t="str">
        <f>IF($B185="","---",IFERROR(VLOOKUP($B185,商品マスタ貼り付け用!$A$2:$AY$1999,9,FALSE),"■■　商品コードがありません。■■"))</f>
        <v>---</v>
      </c>
      <c r="D185" t="str">
        <f>IF($B185="","",IFERROR(VLOOKUP($B185,商品マスタ貼り付け用!$A$2:$AY$1999,51,FALSE),"■■　商品コードがありません。■■"))</f>
        <v/>
      </c>
    </row>
    <row r="186" spans="1:4" x14ac:dyDescent="0.15">
      <c r="A186">
        <v>143</v>
      </c>
      <c r="C186" t="str">
        <f>IF($B186="","---",IFERROR(VLOOKUP($B186,商品マスタ貼り付け用!$A$2:$AY$1999,9,FALSE),"■■　商品コードがありません。■■"))</f>
        <v>---</v>
      </c>
      <c r="D186" t="str">
        <f>IF($B186="","",IFERROR(VLOOKUP($B186,商品マスタ貼り付け用!$A$2:$AY$1999,51,FALSE),"■■　商品コードがありません。■■"))</f>
        <v/>
      </c>
    </row>
    <row r="187" spans="1:4" x14ac:dyDescent="0.15">
      <c r="A187">
        <v>144</v>
      </c>
      <c r="C187" t="str">
        <f>IF($B187="","---",IFERROR(VLOOKUP($B187,商品マスタ貼り付け用!$A$2:$AY$1999,9,FALSE),"■■　商品コードがありません。■■"))</f>
        <v>---</v>
      </c>
      <c r="D187" t="str">
        <f>IF($B187="","",IFERROR(VLOOKUP($B187,商品マスタ貼り付け用!$A$2:$AY$1999,51,FALSE),"■■　商品コードがありません。■■"))</f>
        <v/>
      </c>
    </row>
    <row r="188" spans="1:4" x14ac:dyDescent="0.15">
      <c r="A188">
        <v>145</v>
      </c>
      <c r="C188" t="str">
        <f>IF($B188="","---",IFERROR(VLOOKUP($B188,商品マスタ貼り付け用!$A$2:$AY$1999,9,FALSE),"■■　商品コードがありません。■■"))</f>
        <v>---</v>
      </c>
      <c r="D188" t="str">
        <f>IF($B188="","",IFERROR(VLOOKUP($B188,商品マスタ貼り付け用!$A$2:$AY$1999,51,FALSE),"■■　商品コードがありません。■■"))</f>
        <v/>
      </c>
    </row>
    <row r="189" spans="1:4" x14ac:dyDescent="0.15">
      <c r="A189">
        <v>146</v>
      </c>
      <c r="C189" t="str">
        <f>IF($B189="","---",IFERROR(VLOOKUP($B189,商品マスタ貼り付け用!$A$2:$AY$1999,9,FALSE),"■■　商品コードがありません。■■"))</f>
        <v>---</v>
      </c>
      <c r="D189" t="str">
        <f>IF($B189="","",IFERROR(VLOOKUP($B189,商品マスタ貼り付け用!$A$2:$AY$1999,51,FALSE),"■■　商品コードがありません。■■"))</f>
        <v/>
      </c>
    </row>
    <row r="190" spans="1:4" x14ac:dyDescent="0.15">
      <c r="A190">
        <v>147</v>
      </c>
      <c r="C190" t="str">
        <f>IF($B190="","---",IFERROR(VLOOKUP($B190,商品マスタ貼り付け用!$A$2:$AY$1999,9,FALSE),"■■　商品コードがありません。■■"))</f>
        <v>---</v>
      </c>
      <c r="D190" t="str">
        <f>IF($B190="","",IFERROR(VLOOKUP($B190,商品マスタ貼り付け用!$A$2:$AY$1999,51,FALSE),"■■　商品コードがありません。■■"))</f>
        <v/>
      </c>
    </row>
    <row r="191" spans="1:4" x14ac:dyDescent="0.15">
      <c r="A191">
        <v>148</v>
      </c>
      <c r="C191" t="str">
        <f>IF($B191="","---",IFERROR(VLOOKUP($B191,商品マスタ貼り付け用!$A$2:$AY$1999,9,FALSE),"■■　商品コードがありません。■■"))</f>
        <v>---</v>
      </c>
      <c r="D191" t="str">
        <f>IF($B191="","",IFERROR(VLOOKUP($B191,商品マスタ貼り付け用!$A$2:$AY$1999,51,FALSE),"■■　商品コードがありません。■■"))</f>
        <v/>
      </c>
    </row>
    <row r="192" spans="1:4" x14ac:dyDescent="0.15">
      <c r="A192">
        <v>149</v>
      </c>
      <c r="C192" t="str">
        <f>IF($B192="","---",IFERROR(VLOOKUP($B192,商品マスタ貼り付け用!$A$2:$AY$1999,9,FALSE),"■■　商品コードがありません。■■"))</f>
        <v>---</v>
      </c>
      <c r="D192" t="str">
        <f>IF($B192="","",IFERROR(VLOOKUP($B192,商品マスタ貼り付け用!$A$2:$AY$1999,51,FALSE),"■■　商品コードがありません。■■"))</f>
        <v/>
      </c>
    </row>
    <row r="193" spans="1:4" x14ac:dyDescent="0.15">
      <c r="A193">
        <v>150</v>
      </c>
      <c r="C193" t="str">
        <f>IF($B193="","---",IFERROR(VLOOKUP($B193,商品マスタ貼り付け用!$A$2:$AY$1999,9,FALSE),"■■　商品コードがありません。■■"))</f>
        <v>---</v>
      </c>
      <c r="D193" t="str">
        <f>IF($B193="","",IFERROR(VLOOKUP($B193,商品マスタ貼り付け用!$A$2:$AY$1999,51,FALSE),"■■　商品コードがありません。■■"))</f>
        <v/>
      </c>
    </row>
    <row r="194" spans="1:4" x14ac:dyDescent="0.15">
      <c r="A194">
        <v>151</v>
      </c>
      <c r="C194" t="str">
        <f>IF($B194="","---",IFERROR(VLOOKUP($B194,商品マスタ貼り付け用!$A$2:$AY$1999,9,FALSE),"■■　商品コードがありません。■■"))</f>
        <v>---</v>
      </c>
      <c r="D194" t="str">
        <f>IF($B194="","",IFERROR(VLOOKUP($B194,商品マスタ貼り付け用!$A$2:$AY$1999,51,FALSE),"■■　商品コードがありません。■■"))</f>
        <v/>
      </c>
    </row>
    <row r="195" spans="1:4" x14ac:dyDescent="0.15">
      <c r="A195">
        <v>152</v>
      </c>
      <c r="C195" t="str">
        <f>IF($B195="","---",IFERROR(VLOOKUP($B195,商品マスタ貼り付け用!$A$2:$AY$1999,9,FALSE),"■■　商品コードがありません。■■"))</f>
        <v>---</v>
      </c>
      <c r="D195" t="str">
        <f>IF($B195="","",IFERROR(VLOOKUP($B195,商品マスタ貼り付け用!$A$2:$AY$1999,51,FALSE),"■■　商品コードがありません。■■"))</f>
        <v/>
      </c>
    </row>
    <row r="196" spans="1:4" x14ac:dyDescent="0.15">
      <c r="A196">
        <v>153</v>
      </c>
      <c r="C196" t="str">
        <f>IF($B196="","---",IFERROR(VLOOKUP($B196,商品マスタ貼り付け用!$A$2:$AY$1999,9,FALSE),"■■　商品コードがありません。■■"))</f>
        <v>---</v>
      </c>
      <c r="D196" t="str">
        <f>IF($B196="","",IFERROR(VLOOKUP($B196,商品マスタ貼り付け用!$A$2:$AY$1999,51,FALSE),"■■　商品コードがありません。■■"))</f>
        <v/>
      </c>
    </row>
    <row r="197" spans="1:4" x14ac:dyDescent="0.15">
      <c r="A197">
        <v>154</v>
      </c>
      <c r="C197" t="str">
        <f>IF($B197="","---",IFERROR(VLOOKUP($B197,商品マスタ貼り付け用!$A$2:$AY$1999,9,FALSE),"■■　商品コードがありません。■■"))</f>
        <v>---</v>
      </c>
      <c r="D197" t="str">
        <f>IF($B197="","",IFERROR(VLOOKUP($B197,商品マスタ貼り付け用!$A$2:$AY$1999,51,FALSE),"■■　商品コードがありません。■■"))</f>
        <v/>
      </c>
    </row>
    <row r="198" spans="1:4" x14ac:dyDescent="0.15">
      <c r="A198">
        <v>155</v>
      </c>
      <c r="C198" t="str">
        <f>IF($B198="","---",IFERROR(VLOOKUP($B198,商品マスタ貼り付け用!$A$2:$AY$1999,9,FALSE),"■■　商品コードがありません。■■"))</f>
        <v>---</v>
      </c>
      <c r="D198" t="str">
        <f>IF($B198="","",IFERROR(VLOOKUP($B198,商品マスタ貼り付け用!$A$2:$AY$1999,51,FALSE),"■■　商品コードがありません。■■"))</f>
        <v/>
      </c>
    </row>
    <row r="199" spans="1:4" x14ac:dyDescent="0.15">
      <c r="A199">
        <v>156</v>
      </c>
      <c r="C199" t="str">
        <f>IF($B199="","---",IFERROR(VLOOKUP($B199,商品マスタ貼り付け用!$A$2:$AY$1999,9,FALSE),"■■　商品コードがありません。■■"))</f>
        <v>---</v>
      </c>
      <c r="D199" t="str">
        <f>IF($B199="","",IFERROR(VLOOKUP($B199,商品マスタ貼り付け用!$A$2:$AY$1999,51,FALSE),"■■　商品コードがありません。■■"))</f>
        <v/>
      </c>
    </row>
    <row r="200" spans="1:4" x14ac:dyDescent="0.15">
      <c r="A200">
        <v>157</v>
      </c>
      <c r="C200" t="str">
        <f>IF($B200="","---",IFERROR(VLOOKUP($B200,商品マスタ貼り付け用!$A$2:$AY$1999,9,FALSE),"■■　商品コードがありません。■■"))</f>
        <v>---</v>
      </c>
      <c r="D200" t="str">
        <f>IF($B200="","",IFERROR(VLOOKUP($B200,商品マスタ貼り付け用!$A$2:$AY$1999,51,FALSE),"■■　商品コードがありません。■■"))</f>
        <v/>
      </c>
    </row>
    <row r="201" spans="1:4" x14ac:dyDescent="0.15">
      <c r="A201">
        <v>158</v>
      </c>
      <c r="C201" t="str">
        <f>IF($B201="","---",IFERROR(VLOOKUP($B201,商品マスタ貼り付け用!$A$2:$AY$1999,9,FALSE),"■■　商品コードがありません。■■"))</f>
        <v>---</v>
      </c>
      <c r="D201" t="str">
        <f>IF($B201="","",IFERROR(VLOOKUP($B201,商品マスタ貼り付け用!$A$2:$AY$1999,51,FALSE),"■■　商品コードがありません。■■"))</f>
        <v/>
      </c>
    </row>
    <row r="202" spans="1:4" x14ac:dyDescent="0.15">
      <c r="A202">
        <v>159</v>
      </c>
      <c r="C202" t="str">
        <f>IF($B202="","---",IFERROR(VLOOKUP($B202,商品マスタ貼り付け用!$A$2:$AY$1999,9,FALSE),"■■　商品コードがありません。■■"))</f>
        <v>---</v>
      </c>
      <c r="D202" t="str">
        <f>IF($B202="","",IFERROR(VLOOKUP($B202,商品マスタ貼り付け用!$A$2:$AY$1999,51,FALSE),"■■　商品コードがありません。■■"))</f>
        <v/>
      </c>
    </row>
    <row r="203" spans="1:4" x14ac:dyDescent="0.15">
      <c r="A203">
        <v>160</v>
      </c>
      <c r="C203" t="str">
        <f>IF($B203="","---",IFERROR(VLOOKUP($B203,商品マスタ貼り付け用!$A$2:$AY$1999,9,FALSE),"■■　商品コードがありません。■■"))</f>
        <v>---</v>
      </c>
      <c r="D203" t="str">
        <f>IF($B203="","",IFERROR(VLOOKUP($B203,商品マスタ貼り付け用!$A$2:$AY$1999,51,FALSE),"■■　商品コードがありません。■■"))</f>
        <v/>
      </c>
    </row>
    <row r="204" spans="1:4" x14ac:dyDescent="0.15">
      <c r="A204">
        <v>161</v>
      </c>
      <c r="C204" t="str">
        <f>IF($B204="","---",IFERROR(VLOOKUP($B204,商品マスタ貼り付け用!$A$2:$AY$1999,9,FALSE),"■■　商品コードがありません。■■"))</f>
        <v>---</v>
      </c>
      <c r="D204" t="str">
        <f>IF($B204="","",IFERROR(VLOOKUP($B204,商品マスタ貼り付け用!$A$2:$AY$1999,51,FALSE),"■■　商品コードがありません。■■"))</f>
        <v/>
      </c>
    </row>
    <row r="205" spans="1:4" x14ac:dyDescent="0.15">
      <c r="A205">
        <v>162</v>
      </c>
      <c r="C205" t="str">
        <f>IF($B205="","---",IFERROR(VLOOKUP($B205,商品マスタ貼り付け用!$A$2:$AY$1999,9,FALSE),"■■　商品コードがありません。■■"))</f>
        <v>---</v>
      </c>
      <c r="D205" t="str">
        <f>IF($B205="","",IFERROR(VLOOKUP($B205,商品マスタ貼り付け用!$A$2:$AY$1999,51,FALSE),"■■　商品コードがありません。■■"))</f>
        <v/>
      </c>
    </row>
    <row r="206" spans="1:4" x14ac:dyDescent="0.15">
      <c r="A206">
        <v>163</v>
      </c>
      <c r="C206" t="str">
        <f>IF($B206="","---",IFERROR(VLOOKUP($B206,商品マスタ貼り付け用!$A$2:$AY$1999,9,FALSE),"■■　商品コードがありません。■■"))</f>
        <v>---</v>
      </c>
      <c r="D206" t="str">
        <f>IF($B206="","",IFERROR(VLOOKUP($B206,商品マスタ貼り付け用!$A$2:$AY$1999,51,FALSE),"■■　商品コードがありません。■■"))</f>
        <v/>
      </c>
    </row>
    <row r="207" spans="1:4" x14ac:dyDescent="0.15">
      <c r="A207">
        <v>164</v>
      </c>
      <c r="C207" t="str">
        <f>IF($B207="","---",IFERROR(VLOOKUP($B207,商品マスタ貼り付け用!$A$2:$AY$1999,9,FALSE),"■■　商品コードがありません。■■"))</f>
        <v>---</v>
      </c>
      <c r="D207" t="str">
        <f>IF($B207="","",IFERROR(VLOOKUP($B207,商品マスタ貼り付け用!$A$2:$AY$1999,51,FALSE),"■■　商品コードがありません。■■"))</f>
        <v/>
      </c>
    </row>
    <row r="208" spans="1:4" x14ac:dyDescent="0.15">
      <c r="A208">
        <v>165</v>
      </c>
      <c r="C208" t="str">
        <f>IF($B208="","---",IFERROR(VLOOKUP($B208,商品マスタ貼り付け用!$A$2:$AY$1999,9,FALSE),"■■　商品コードがありません。■■"))</f>
        <v>---</v>
      </c>
      <c r="D208" t="str">
        <f>IF($B208="","",IFERROR(VLOOKUP($B208,商品マスタ貼り付け用!$A$2:$AY$1999,51,FALSE),"■■　商品コードがありません。■■"))</f>
        <v/>
      </c>
    </row>
    <row r="209" spans="1:4" x14ac:dyDescent="0.15">
      <c r="A209">
        <v>166</v>
      </c>
      <c r="C209" t="str">
        <f>IF($B209="","---",IFERROR(VLOOKUP($B209,商品マスタ貼り付け用!$A$2:$AY$1999,9,FALSE),"■■　商品コードがありません。■■"))</f>
        <v>---</v>
      </c>
      <c r="D209" t="str">
        <f>IF($B209="","",IFERROR(VLOOKUP($B209,商品マスタ貼り付け用!$A$2:$AY$1999,51,FALSE),"■■　商品コードがありません。■■"))</f>
        <v/>
      </c>
    </row>
    <row r="210" spans="1:4" x14ac:dyDescent="0.15">
      <c r="A210">
        <v>167</v>
      </c>
      <c r="C210" t="str">
        <f>IF($B210="","---",IFERROR(VLOOKUP($B210,商品マスタ貼り付け用!$A$2:$AY$1999,9,FALSE),"■■　商品コードがありません。■■"))</f>
        <v>---</v>
      </c>
      <c r="D210" t="str">
        <f>IF($B210="","",IFERROR(VLOOKUP($B210,商品マスタ貼り付け用!$A$2:$AY$1999,51,FALSE),"■■　商品コードがありません。■■"))</f>
        <v/>
      </c>
    </row>
    <row r="211" spans="1:4" x14ac:dyDescent="0.15">
      <c r="A211">
        <v>168</v>
      </c>
      <c r="C211" t="str">
        <f>IF($B211="","---",IFERROR(VLOOKUP($B211,商品マスタ貼り付け用!$A$2:$AY$1999,9,FALSE),"■■　商品コードがありません。■■"))</f>
        <v>---</v>
      </c>
      <c r="D211" t="str">
        <f>IF($B211="","",IFERROR(VLOOKUP($B211,商品マスタ貼り付け用!$A$2:$AY$1999,51,FALSE),"■■　商品コードがありません。■■"))</f>
        <v/>
      </c>
    </row>
    <row r="212" spans="1:4" x14ac:dyDescent="0.15">
      <c r="A212">
        <v>169</v>
      </c>
      <c r="C212" t="str">
        <f>IF($B212="","---",IFERROR(VLOOKUP($B212,商品マスタ貼り付け用!$A$2:$AY$1999,9,FALSE),"■■　商品コードがありません。■■"))</f>
        <v>---</v>
      </c>
      <c r="D212" t="str">
        <f>IF($B212="","",IFERROR(VLOOKUP($B212,商品マスタ貼り付け用!$A$2:$AY$1999,51,FALSE),"■■　商品コードがありません。■■"))</f>
        <v/>
      </c>
    </row>
    <row r="213" spans="1:4" x14ac:dyDescent="0.15">
      <c r="A213">
        <v>170</v>
      </c>
      <c r="C213" t="str">
        <f>IF($B213="","---",IFERROR(VLOOKUP($B213,商品マスタ貼り付け用!$A$2:$AY$1999,9,FALSE),"■■　商品コードがありません。■■"))</f>
        <v>---</v>
      </c>
      <c r="D213" t="str">
        <f>IF($B213="","",IFERROR(VLOOKUP($B213,商品マスタ貼り付け用!$A$2:$AY$1999,51,FALSE),"■■　商品コードがありません。■■"))</f>
        <v/>
      </c>
    </row>
    <row r="214" spans="1:4" x14ac:dyDescent="0.15">
      <c r="A214">
        <v>171</v>
      </c>
      <c r="C214" t="str">
        <f>IF($B214="","---",IFERROR(VLOOKUP($B214,商品マスタ貼り付け用!$A$2:$AY$1999,9,FALSE),"■■　商品コードがありません。■■"))</f>
        <v>---</v>
      </c>
      <c r="D214" t="str">
        <f>IF($B214="","",IFERROR(VLOOKUP($B214,商品マスタ貼り付け用!$A$2:$AY$1999,51,FALSE),"■■　商品コードがありません。■■"))</f>
        <v/>
      </c>
    </row>
    <row r="215" spans="1:4" x14ac:dyDescent="0.15">
      <c r="A215">
        <v>172</v>
      </c>
      <c r="C215" t="str">
        <f>IF($B215="","---",IFERROR(VLOOKUP($B215,商品マスタ貼り付け用!$A$2:$AY$1999,9,FALSE),"■■　商品コードがありません。■■"))</f>
        <v>---</v>
      </c>
      <c r="D215" t="str">
        <f>IF($B215="","",IFERROR(VLOOKUP($B215,商品マスタ貼り付け用!$A$2:$AY$1999,51,FALSE),"■■　商品コードがありません。■■"))</f>
        <v/>
      </c>
    </row>
    <row r="216" spans="1:4" x14ac:dyDescent="0.15">
      <c r="A216">
        <v>173</v>
      </c>
      <c r="C216" t="str">
        <f>IF($B216="","---",IFERROR(VLOOKUP($B216,商品マスタ貼り付け用!$A$2:$AY$1999,9,FALSE),"■■　商品コードがありません。■■"))</f>
        <v>---</v>
      </c>
      <c r="D216" t="str">
        <f>IF($B216="","",IFERROR(VLOOKUP($B216,商品マスタ貼り付け用!$A$2:$AY$1999,51,FALSE),"■■　商品コードがありません。■■"))</f>
        <v/>
      </c>
    </row>
    <row r="217" spans="1:4" x14ac:dyDescent="0.15">
      <c r="A217">
        <v>174</v>
      </c>
      <c r="C217" t="str">
        <f>IF($B217="","---",IFERROR(VLOOKUP($B217,商品マスタ貼り付け用!$A$2:$AY$1999,9,FALSE),"■■　商品コードがありません。■■"))</f>
        <v>---</v>
      </c>
      <c r="D217" t="str">
        <f>IF($B217="","",IFERROR(VLOOKUP($B217,商品マスタ貼り付け用!$A$2:$AY$1999,51,FALSE),"■■　商品コードがありません。■■"))</f>
        <v/>
      </c>
    </row>
    <row r="218" spans="1:4" x14ac:dyDescent="0.15">
      <c r="A218">
        <v>175</v>
      </c>
      <c r="C218" t="str">
        <f>IF($B218="","---",IFERROR(VLOOKUP($B218,商品マスタ貼り付け用!$A$2:$AY$1999,9,FALSE),"■■　商品コードがありません。■■"))</f>
        <v>---</v>
      </c>
      <c r="D218" t="str">
        <f>IF($B218="","",IFERROR(VLOOKUP($B218,商品マスタ貼り付け用!$A$2:$AY$1999,51,FALSE),"■■　商品コードがありません。■■"))</f>
        <v/>
      </c>
    </row>
    <row r="219" spans="1:4" x14ac:dyDescent="0.15">
      <c r="A219">
        <v>176</v>
      </c>
      <c r="C219" t="str">
        <f>IF($B219="","---",IFERROR(VLOOKUP($B219,商品マスタ貼り付け用!$A$2:$AY$1999,9,FALSE),"■■　商品コードがありません。■■"))</f>
        <v>---</v>
      </c>
      <c r="D219" t="str">
        <f>IF($B219="","",IFERROR(VLOOKUP($B219,商品マスタ貼り付け用!$A$2:$AY$1999,51,FALSE),"■■　商品コードがありません。■■"))</f>
        <v/>
      </c>
    </row>
    <row r="220" spans="1:4" x14ac:dyDescent="0.15">
      <c r="A220">
        <v>177</v>
      </c>
      <c r="C220" t="str">
        <f>IF($B220="","---",IFERROR(VLOOKUP($B220,商品マスタ貼り付け用!$A$2:$AY$1999,9,FALSE),"■■　商品コードがありません。■■"))</f>
        <v>---</v>
      </c>
      <c r="D220" t="str">
        <f>IF($B220="","",IFERROR(VLOOKUP($B220,商品マスタ貼り付け用!$A$2:$AY$1999,51,FALSE),"■■　商品コードがありません。■■"))</f>
        <v/>
      </c>
    </row>
    <row r="221" spans="1:4" x14ac:dyDescent="0.15">
      <c r="A221">
        <v>178</v>
      </c>
      <c r="C221" t="str">
        <f>IF($B221="","---",IFERROR(VLOOKUP($B221,商品マスタ貼り付け用!$A$2:$AY$1999,9,FALSE),"■■　商品コードがありません。■■"))</f>
        <v>---</v>
      </c>
      <c r="D221" t="str">
        <f>IF($B221="","",IFERROR(VLOOKUP($B221,商品マスタ貼り付け用!$A$2:$AY$1999,51,FALSE),"■■　商品コードがありません。■■"))</f>
        <v/>
      </c>
    </row>
    <row r="222" spans="1:4" x14ac:dyDescent="0.15">
      <c r="A222">
        <v>179</v>
      </c>
      <c r="C222" t="str">
        <f>IF($B222="","---",IFERROR(VLOOKUP($B222,商品マスタ貼り付け用!$A$2:$AY$1999,9,FALSE),"■■　商品コードがありません。■■"))</f>
        <v>---</v>
      </c>
      <c r="D222" t="str">
        <f>IF($B222="","",IFERROR(VLOOKUP($B222,商品マスタ貼り付け用!$A$2:$AY$1999,51,FALSE),"■■　商品コードがありません。■■"))</f>
        <v/>
      </c>
    </row>
    <row r="223" spans="1:4" x14ac:dyDescent="0.15">
      <c r="A223">
        <v>180</v>
      </c>
      <c r="C223" t="str">
        <f>IF($B223="","---",IFERROR(VLOOKUP($B223,商品マスタ貼り付け用!$A$2:$AY$1999,9,FALSE),"■■　商品コードがありません。■■"))</f>
        <v>---</v>
      </c>
      <c r="D223" t="str">
        <f>IF($B223="","",IFERROR(VLOOKUP($B223,商品マスタ貼り付け用!$A$2:$AY$1999,51,FALSE),"■■　商品コードがありません。■■"))</f>
        <v/>
      </c>
    </row>
    <row r="224" spans="1:4" x14ac:dyDescent="0.15">
      <c r="A224">
        <v>181</v>
      </c>
      <c r="C224" t="str">
        <f>IF($B224="","---",IFERROR(VLOOKUP($B224,商品マスタ貼り付け用!$A$2:$AY$1999,9,FALSE),"■■　商品コードがありません。■■"))</f>
        <v>---</v>
      </c>
      <c r="D224" t="str">
        <f>IF($B224="","",IFERROR(VLOOKUP($B224,商品マスタ貼り付け用!$A$2:$AY$1999,51,FALSE),"■■　商品コードがありません。■■"))</f>
        <v/>
      </c>
    </row>
    <row r="225" spans="1:4" x14ac:dyDescent="0.15">
      <c r="A225">
        <v>182</v>
      </c>
      <c r="C225" t="str">
        <f>IF($B225="","---",IFERROR(VLOOKUP($B225,商品マスタ貼り付け用!$A$2:$AY$1999,9,FALSE),"■■　商品コードがありません。■■"))</f>
        <v>---</v>
      </c>
      <c r="D225" t="str">
        <f>IF($B225="","",IFERROR(VLOOKUP($B225,商品マスタ貼り付け用!$A$2:$AY$1999,51,FALSE),"■■　商品コードがありません。■■"))</f>
        <v/>
      </c>
    </row>
    <row r="226" spans="1:4" x14ac:dyDescent="0.15">
      <c r="A226">
        <v>183</v>
      </c>
      <c r="C226" t="str">
        <f>IF($B226="","---",IFERROR(VLOOKUP($B226,商品マスタ貼り付け用!$A$2:$AY$1999,9,FALSE),"■■　商品コードがありません。■■"))</f>
        <v>---</v>
      </c>
      <c r="D226" t="str">
        <f>IF($B226="","",IFERROR(VLOOKUP($B226,商品マスタ貼り付け用!$A$2:$AY$1999,51,FALSE),"■■　商品コードがありません。■■"))</f>
        <v/>
      </c>
    </row>
    <row r="227" spans="1:4" x14ac:dyDescent="0.15">
      <c r="A227">
        <v>184</v>
      </c>
      <c r="C227" t="str">
        <f>IF($B227="","---",IFERROR(VLOOKUP($B227,商品マスタ貼り付け用!$A$2:$AY$1999,9,FALSE),"■■　商品コードがありません。■■"))</f>
        <v>---</v>
      </c>
      <c r="D227" t="str">
        <f>IF($B227="","",IFERROR(VLOOKUP($B227,商品マスタ貼り付け用!$A$2:$AY$1999,51,FALSE),"■■　商品コードがありません。■■"))</f>
        <v/>
      </c>
    </row>
    <row r="228" spans="1:4" x14ac:dyDescent="0.15">
      <c r="A228">
        <v>185</v>
      </c>
      <c r="C228" t="str">
        <f>IF($B228="","---",IFERROR(VLOOKUP($B228,商品マスタ貼り付け用!$A$2:$AY$1999,9,FALSE),"■■　商品コードがありません。■■"))</f>
        <v>---</v>
      </c>
      <c r="D228" t="str">
        <f>IF($B228="","",IFERROR(VLOOKUP($B228,商品マスタ貼り付け用!$A$2:$AY$1999,51,FALSE),"■■　商品コードがありません。■■"))</f>
        <v/>
      </c>
    </row>
    <row r="229" spans="1:4" x14ac:dyDescent="0.15">
      <c r="A229">
        <v>186</v>
      </c>
      <c r="C229" t="str">
        <f>IF($B229="","---",IFERROR(VLOOKUP($B229,商品マスタ貼り付け用!$A$2:$AY$1999,9,FALSE),"■■　商品コードがありません。■■"))</f>
        <v>---</v>
      </c>
      <c r="D229" t="str">
        <f>IF($B229="","",IFERROR(VLOOKUP($B229,商品マスタ貼り付け用!$A$2:$AY$1999,51,FALSE),"■■　商品コードがありません。■■"))</f>
        <v/>
      </c>
    </row>
    <row r="230" spans="1:4" x14ac:dyDescent="0.15">
      <c r="A230">
        <v>187</v>
      </c>
      <c r="C230" t="str">
        <f>IF($B230="","---",IFERROR(VLOOKUP($B230,商品マスタ貼り付け用!$A$2:$AY$1999,9,FALSE),"■■　商品コードがありません。■■"))</f>
        <v>---</v>
      </c>
      <c r="D230" t="str">
        <f>IF($B230="","",IFERROR(VLOOKUP($B230,商品マスタ貼り付け用!$A$2:$AY$1999,51,FALSE),"■■　商品コードがありません。■■"))</f>
        <v/>
      </c>
    </row>
    <row r="231" spans="1:4" x14ac:dyDescent="0.15">
      <c r="A231">
        <v>188</v>
      </c>
      <c r="C231" t="str">
        <f>IF($B231="","---",IFERROR(VLOOKUP($B231,商品マスタ貼り付け用!$A$2:$AY$1999,9,FALSE),"■■　商品コードがありません。■■"))</f>
        <v>---</v>
      </c>
      <c r="D231" t="str">
        <f>IF($B231="","",IFERROR(VLOOKUP($B231,商品マスタ貼り付け用!$A$2:$AY$1999,51,FALSE),"■■　商品コードがありません。■■"))</f>
        <v/>
      </c>
    </row>
    <row r="232" spans="1:4" x14ac:dyDescent="0.15">
      <c r="A232">
        <v>189</v>
      </c>
      <c r="C232" t="str">
        <f>IF($B232="","---",IFERROR(VLOOKUP($B232,商品マスタ貼り付け用!$A$2:$AY$1999,9,FALSE),"■■　商品コードがありません。■■"))</f>
        <v>---</v>
      </c>
      <c r="D232" t="str">
        <f>IF($B232="","",IFERROR(VLOOKUP($B232,商品マスタ貼り付け用!$A$2:$AY$1999,51,FALSE),"■■　商品コードがありません。■■"))</f>
        <v/>
      </c>
    </row>
    <row r="233" spans="1:4" x14ac:dyDescent="0.15">
      <c r="A233">
        <v>190</v>
      </c>
      <c r="C233" t="str">
        <f>IF($B233="","---",IFERROR(VLOOKUP($B233,商品マスタ貼り付け用!$A$2:$AY$1999,9,FALSE),"■■　商品コードがありません。■■"))</f>
        <v>---</v>
      </c>
      <c r="D233" t="str">
        <f>IF($B233="","",IFERROR(VLOOKUP($B233,商品マスタ貼り付け用!$A$2:$AY$1999,51,FALSE),"■■　商品コードがありません。■■"))</f>
        <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692"/>
  <sheetViews>
    <sheetView workbookViewId="0"/>
  </sheetViews>
  <sheetFormatPr defaultRowHeight="13.5" x14ac:dyDescent="0.15"/>
  <cols>
    <col min="5" max="5" width="10.25" customWidth="1"/>
    <col min="6" max="6" width="26.625" customWidth="1"/>
    <col min="9" max="9" width="101.5" bestFit="1" customWidth="1"/>
  </cols>
  <sheetData>
    <row r="1" spans="1:71"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row>
    <row r="2" spans="1:71" x14ac:dyDescent="0.15">
      <c r="A2">
        <v>4</v>
      </c>
      <c r="B2">
        <v>4</v>
      </c>
      <c r="C2">
        <v>0</v>
      </c>
      <c r="D2">
        <v>0</v>
      </c>
      <c r="G2">
        <v>1</v>
      </c>
      <c r="H2" t="s">
        <v>73</v>
      </c>
      <c r="I2" t="s">
        <v>2533</v>
      </c>
      <c r="J2">
        <v>1</v>
      </c>
      <c r="N2" t="s">
        <v>363</v>
      </c>
      <c r="O2" t="s">
        <v>1389</v>
      </c>
      <c r="R2" t="s">
        <v>364</v>
      </c>
      <c r="S2" t="s">
        <v>365</v>
      </c>
      <c r="T2" t="s">
        <v>1595</v>
      </c>
      <c r="U2" t="s">
        <v>366</v>
      </c>
      <c r="V2" t="s">
        <v>367</v>
      </c>
      <c r="Y2" t="s">
        <v>368</v>
      </c>
      <c r="Z2" t="s">
        <v>369</v>
      </c>
      <c r="AB2" t="s">
        <v>1390</v>
      </c>
      <c r="AG2" t="s">
        <v>370</v>
      </c>
      <c r="AH2" t="s">
        <v>371</v>
      </c>
      <c r="AK2" t="s">
        <v>372</v>
      </c>
      <c r="AL2" t="s">
        <v>373</v>
      </c>
      <c r="AO2" t="s">
        <v>374</v>
      </c>
      <c r="AP2" t="s">
        <v>375</v>
      </c>
      <c r="AR2">
        <v>0</v>
      </c>
      <c r="AS2">
        <v>1</v>
      </c>
      <c r="AT2">
        <v>20405005</v>
      </c>
      <c r="AV2">
        <v>1</v>
      </c>
      <c r="AY2">
        <v>4980</v>
      </c>
      <c r="BA2">
        <v>1</v>
      </c>
      <c r="BD2">
        <v>16</v>
      </c>
      <c r="BF2">
        <v>15</v>
      </c>
      <c r="BP2">
        <v>4</v>
      </c>
      <c r="BQ2" t="s">
        <v>146</v>
      </c>
      <c r="BR2" t="s">
        <v>2007</v>
      </c>
      <c r="BS2" t="s">
        <v>2008</v>
      </c>
    </row>
    <row r="3" spans="1:71" x14ac:dyDescent="0.15">
      <c r="A3">
        <v>5</v>
      </c>
      <c r="B3">
        <v>5</v>
      </c>
      <c r="C3">
        <v>0</v>
      </c>
      <c r="D3">
        <v>0</v>
      </c>
      <c r="G3">
        <v>1</v>
      </c>
      <c r="H3" t="s">
        <v>73</v>
      </c>
      <c r="I3" t="s">
        <v>2534</v>
      </c>
      <c r="J3">
        <v>1</v>
      </c>
      <c r="N3" t="s">
        <v>841</v>
      </c>
      <c r="O3" t="s">
        <v>1329</v>
      </c>
      <c r="R3" t="s">
        <v>842</v>
      </c>
      <c r="S3" t="s">
        <v>843</v>
      </c>
      <c r="T3" t="s">
        <v>1589</v>
      </c>
      <c r="U3" t="s">
        <v>844</v>
      </c>
      <c r="V3" t="s">
        <v>845</v>
      </c>
      <c r="Y3" t="s">
        <v>846</v>
      </c>
      <c r="Z3" t="s">
        <v>847</v>
      </c>
      <c r="AB3" t="s">
        <v>1330</v>
      </c>
      <c r="AR3">
        <v>0</v>
      </c>
      <c r="AS3">
        <v>1</v>
      </c>
      <c r="AT3">
        <v>20305005</v>
      </c>
      <c r="AV3">
        <v>1</v>
      </c>
      <c r="AY3">
        <v>4730</v>
      </c>
      <c r="BA3">
        <v>1</v>
      </c>
      <c r="BD3">
        <v>4</v>
      </c>
      <c r="BF3">
        <v>6</v>
      </c>
      <c r="BH3">
        <v>8</v>
      </c>
      <c r="BR3" t="s">
        <v>2040</v>
      </c>
      <c r="BS3" t="s">
        <v>2041</v>
      </c>
    </row>
    <row r="4" spans="1:71" x14ac:dyDescent="0.15">
      <c r="A4">
        <v>6</v>
      </c>
      <c r="B4">
        <v>6</v>
      </c>
      <c r="C4">
        <v>0</v>
      </c>
      <c r="D4">
        <v>0</v>
      </c>
      <c r="G4">
        <v>1</v>
      </c>
      <c r="H4" t="s">
        <v>73</v>
      </c>
      <c r="I4" t="s">
        <v>2535</v>
      </c>
      <c r="J4">
        <v>1</v>
      </c>
      <c r="N4" t="s">
        <v>377</v>
      </c>
      <c r="O4" t="s">
        <v>1348</v>
      </c>
      <c r="R4" t="s">
        <v>75</v>
      </c>
      <c r="S4" t="s">
        <v>389</v>
      </c>
      <c r="T4" t="s">
        <v>2009</v>
      </c>
      <c r="U4" t="s">
        <v>390</v>
      </c>
      <c r="V4" t="s">
        <v>391</v>
      </c>
      <c r="Y4" t="s">
        <v>392</v>
      </c>
      <c r="Z4" t="s">
        <v>393</v>
      </c>
      <c r="AB4" t="s">
        <v>341</v>
      </c>
      <c r="AG4" t="s">
        <v>394</v>
      </c>
      <c r="AH4" t="s">
        <v>395</v>
      </c>
      <c r="AK4" t="s">
        <v>396</v>
      </c>
      <c r="AL4" t="s">
        <v>397</v>
      </c>
      <c r="AO4" t="s">
        <v>398</v>
      </c>
      <c r="AP4" t="s">
        <v>399</v>
      </c>
      <c r="AR4">
        <v>0</v>
      </c>
      <c r="AS4">
        <v>1</v>
      </c>
      <c r="AT4">
        <v>20215005</v>
      </c>
      <c r="AV4">
        <v>1</v>
      </c>
      <c r="AX4">
        <v>4500</v>
      </c>
      <c r="AY4">
        <v>4500</v>
      </c>
      <c r="BA4">
        <v>1</v>
      </c>
      <c r="BD4">
        <v>7</v>
      </c>
      <c r="BE4" t="s">
        <v>145</v>
      </c>
      <c r="BP4">
        <v>6</v>
      </c>
      <c r="BQ4" t="s">
        <v>2010</v>
      </c>
      <c r="BR4" t="s">
        <v>2011</v>
      </c>
      <c r="BS4" t="s">
        <v>2012</v>
      </c>
    </row>
    <row r="5" spans="1:71" x14ac:dyDescent="0.15">
      <c r="A5">
        <v>7</v>
      </c>
      <c r="B5">
        <v>7</v>
      </c>
      <c r="C5">
        <v>0</v>
      </c>
      <c r="D5">
        <v>0</v>
      </c>
      <c r="G5">
        <v>1</v>
      </c>
      <c r="H5" t="s">
        <v>73</v>
      </c>
      <c r="I5" t="s">
        <v>376</v>
      </c>
      <c r="J5">
        <v>1</v>
      </c>
      <c r="N5" t="s">
        <v>377</v>
      </c>
      <c r="O5" t="s">
        <v>1388</v>
      </c>
      <c r="R5" t="s">
        <v>75</v>
      </c>
      <c r="S5" t="s">
        <v>378</v>
      </c>
      <c r="T5" t="s">
        <v>2076</v>
      </c>
      <c r="U5" t="s">
        <v>379</v>
      </c>
      <c r="V5" t="s">
        <v>380</v>
      </c>
      <c r="Y5" t="s">
        <v>381</v>
      </c>
      <c r="Z5" t="s">
        <v>382</v>
      </c>
      <c r="AG5" t="s">
        <v>383</v>
      </c>
      <c r="AH5" t="s">
        <v>384</v>
      </c>
      <c r="AK5" t="s">
        <v>385</v>
      </c>
      <c r="AL5" t="s">
        <v>386</v>
      </c>
      <c r="AO5" t="s">
        <v>387</v>
      </c>
      <c r="AP5" t="s">
        <v>388</v>
      </c>
      <c r="AR5">
        <v>0</v>
      </c>
      <c r="AS5">
        <v>1</v>
      </c>
      <c r="AT5">
        <v>20212002</v>
      </c>
      <c r="AV5">
        <v>1</v>
      </c>
      <c r="AX5">
        <v>1830</v>
      </c>
      <c r="AY5">
        <v>1830</v>
      </c>
      <c r="BA5">
        <v>1</v>
      </c>
      <c r="BD5">
        <v>6</v>
      </c>
      <c r="BE5" t="s">
        <v>152</v>
      </c>
      <c r="BR5" t="s">
        <v>2077</v>
      </c>
      <c r="BS5" t="s">
        <v>2078</v>
      </c>
    </row>
    <row r="6" spans="1:71" x14ac:dyDescent="0.15">
      <c r="A6">
        <v>8</v>
      </c>
      <c r="B6">
        <v>8</v>
      </c>
      <c r="C6">
        <v>0</v>
      </c>
      <c r="D6">
        <v>0</v>
      </c>
      <c r="G6">
        <v>1</v>
      </c>
      <c r="H6" t="s">
        <v>73</v>
      </c>
      <c r="I6" t="s">
        <v>2536</v>
      </c>
      <c r="J6">
        <v>1</v>
      </c>
      <c r="N6" t="s">
        <v>321</v>
      </c>
      <c r="O6" t="s">
        <v>1349</v>
      </c>
      <c r="R6" t="s">
        <v>322</v>
      </c>
      <c r="S6" t="s">
        <v>323</v>
      </c>
      <c r="T6" t="s">
        <v>2004</v>
      </c>
      <c r="U6" t="s">
        <v>324</v>
      </c>
      <c r="V6" t="s">
        <v>325</v>
      </c>
      <c r="Y6" t="s">
        <v>326</v>
      </c>
      <c r="Z6" t="s">
        <v>327</v>
      </c>
      <c r="AB6" t="s">
        <v>1350</v>
      </c>
      <c r="AG6" t="s">
        <v>328</v>
      </c>
      <c r="AH6" t="s">
        <v>329</v>
      </c>
      <c r="AK6" t="s">
        <v>330</v>
      </c>
      <c r="AL6" t="s">
        <v>331</v>
      </c>
      <c r="AR6">
        <v>0</v>
      </c>
      <c r="AS6">
        <v>1</v>
      </c>
      <c r="AT6">
        <v>20105005</v>
      </c>
      <c r="AV6">
        <v>1</v>
      </c>
      <c r="AY6">
        <v>4200</v>
      </c>
      <c r="BA6">
        <v>1</v>
      </c>
      <c r="BD6">
        <v>9</v>
      </c>
      <c r="BE6" t="s">
        <v>145</v>
      </c>
      <c r="BR6" t="s">
        <v>2005</v>
      </c>
      <c r="BS6" t="s">
        <v>2006</v>
      </c>
    </row>
    <row r="7" spans="1:71" x14ac:dyDescent="0.15">
      <c r="A7">
        <v>9</v>
      </c>
      <c r="B7">
        <v>9</v>
      </c>
      <c r="C7">
        <v>0</v>
      </c>
      <c r="D7">
        <v>0</v>
      </c>
      <c r="G7">
        <v>1</v>
      </c>
      <c r="H7" t="s">
        <v>73</v>
      </c>
      <c r="I7" t="s">
        <v>2537</v>
      </c>
      <c r="J7">
        <v>1</v>
      </c>
      <c r="N7" t="s">
        <v>321</v>
      </c>
      <c r="O7" t="s">
        <v>1421</v>
      </c>
      <c r="R7" t="s">
        <v>322</v>
      </c>
      <c r="S7" t="s">
        <v>332</v>
      </c>
      <c r="T7" t="s">
        <v>1597</v>
      </c>
      <c r="U7" t="s">
        <v>333</v>
      </c>
      <c r="V7" t="s">
        <v>334</v>
      </c>
      <c r="Y7" t="s">
        <v>335</v>
      </c>
      <c r="Z7" t="s">
        <v>336</v>
      </c>
      <c r="AG7" t="s">
        <v>337</v>
      </c>
      <c r="AH7" t="s">
        <v>338</v>
      </c>
      <c r="AK7" t="s">
        <v>339</v>
      </c>
      <c r="AL7" t="s">
        <v>340</v>
      </c>
      <c r="AR7">
        <v>0</v>
      </c>
      <c r="AS7">
        <v>1</v>
      </c>
      <c r="AT7">
        <v>20102002</v>
      </c>
      <c r="AV7">
        <v>1</v>
      </c>
      <c r="AX7">
        <v>0</v>
      </c>
      <c r="AY7">
        <v>1680</v>
      </c>
      <c r="BA7">
        <v>1</v>
      </c>
      <c r="BD7">
        <v>8</v>
      </c>
      <c r="BE7" t="s">
        <v>152</v>
      </c>
      <c r="BF7">
        <v>7</v>
      </c>
      <c r="BG7" t="s">
        <v>341</v>
      </c>
      <c r="BH7">
        <v>17</v>
      </c>
      <c r="BI7" t="s">
        <v>342</v>
      </c>
      <c r="BJ7">
        <v>20</v>
      </c>
      <c r="BK7" t="s">
        <v>343</v>
      </c>
      <c r="BR7" t="s">
        <v>2082</v>
      </c>
      <c r="BS7" t="s">
        <v>2083</v>
      </c>
    </row>
    <row r="8" spans="1:71" x14ac:dyDescent="0.15">
      <c r="A8">
        <v>11</v>
      </c>
      <c r="B8">
        <v>11</v>
      </c>
      <c r="C8">
        <v>0</v>
      </c>
      <c r="D8">
        <v>0</v>
      </c>
      <c r="G8">
        <v>1</v>
      </c>
      <c r="H8" t="s">
        <v>73</v>
      </c>
      <c r="I8" t="s">
        <v>2538</v>
      </c>
      <c r="J8">
        <v>1</v>
      </c>
      <c r="N8" t="s">
        <v>74</v>
      </c>
      <c r="O8" t="s">
        <v>1324</v>
      </c>
      <c r="R8" t="s">
        <v>75</v>
      </c>
      <c r="S8" t="s">
        <v>95</v>
      </c>
      <c r="T8" t="s">
        <v>2013</v>
      </c>
      <c r="U8" t="s">
        <v>96</v>
      </c>
      <c r="V8" t="s">
        <v>97</v>
      </c>
      <c r="Y8" t="s">
        <v>98</v>
      </c>
      <c r="Z8" t="s">
        <v>99</v>
      </c>
      <c r="AB8" t="s">
        <v>1325</v>
      </c>
      <c r="AG8" t="s">
        <v>100</v>
      </c>
      <c r="AH8" t="s">
        <v>101</v>
      </c>
      <c r="AK8" t="s">
        <v>102</v>
      </c>
      <c r="AL8" t="s">
        <v>103</v>
      </c>
      <c r="AR8">
        <v>0</v>
      </c>
      <c r="AS8">
        <v>1</v>
      </c>
      <c r="AT8">
        <v>51715005</v>
      </c>
      <c r="AV8">
        <v>1</v>
      </c>
      <c r="AX8">
        <v>0</v>
      </c>
      <c r="AY8">
        <v>4630</v>
      </c>
      <c r="BA8">
        <v>1</v>
      </c>
      <c r="BD8">
        <v>12</v>
      </c>
      <c r="BF8">
        <v>181</v>
      </c>
      <c r="BP8" t="s">
        <v>104</v>
      </c>
      <c r="BQ8" t="s">
        <v>105</v>
      </c>
      <c r="BR8" t="s">
        <v>2014</v>
      </c>
      <c r="BS8" t="s">
        <v>2015</v>
      </c>
    </row>
    <row r="9" spans="1:71" x14ac:dyDescent="0.15">
      <c r="A9">
        <v>12</v>
      </c>
      <c r="B9">
        <v>12</v>
      </c>
      <c r="C9">
        <v>0</v>
      </c>
      <c r="D9">
        <v>0</v>
      </c>
      <c r="G9">
        <v>1</v>
      </c>
      <c r="H9" t="s">
        <v>73</v>
      </c>
      <c r="I9" t="s">
        <v>2539</v>
      </c>
      <c r="J9">
        <v>1</v>
      </c>
      <c r="N9" t="s">
        <v>86</v>
      </c>
      <c r="O9" t="s">
        <v>1321</v>
      </c>
      <c r="R9" t="s">
        <v>87</v>
      </c>
      <c r="S9" t="s">
        <v>106</v>
      </c>
      <c r="T9" t="s">
        <v>1322</v>
      </c>
      <c r="U9" t="s">
        <v>107</v>
      </c>
      <c r="V9" t="s">
        <v>108</v>
      </c>
      <c r="Y9" t="s">
        <v>109</v>
      </c>
      <c r="Z9" t="s">
        <v>110</v>
      </c>
      <c r="AB9" t="s">
        <v>1323</v>
      </c>
      <c r="AG9" t="s">
        <v>111</v>
      </c>
      <c r="AH9" t="s">
        <v>112</v>
      </c>
      <c r="AK9" t="s">
        <v>113</v>
      </c>
      <c r="AL9" t="s">
        <v>114</v>
      </c>
      <c r="AR9">
        <v>0</v>
      </c>
      <c r="AS9">
        <v>1</v>
      </c>
      <c r="AT9">
        <v>51605005</v>
      </c>
      <c r="AV9">
        <v>1</v>
      </c>
      <c r="AY9">
        <v>3950</v>
      </c>
      <c r="BA9">
        <v>1</v>
      </c>
      <c r="BD9">
        <v>11</v>
      </c>
      <c r="BF9">
        <v>181</v>
      </c>
      <c r="BP9" t="s">
        <v>104</v>
      </c>
      <c r="BQ9" t="s">
        <v>105</v>
      </c>
      <c r="BR9" t="s">
        <v>2016</v>
      </c>
      <c r="BS9" t="s">
        <v>2017</v>
      </c>
    </row>
    <row r="10" spans="1:71" x14ac:dyDescent="0.15">
      <c r="A10">
        <v>13</v>
      </c>
      <c r="B10">
        <v>13</v>
      </c>
      <c r="C10">
        <v>0</v>
      </c>
      <c r="D10">
        <v>0</v>
      </c>
      <c r="G10">
        <v>1</v>
      </c>
      <c r="H10" t="s">
        <v>73</v>
      </c>
      <c r="I10" t="s">
        <v>2540</v>
      </c>
      <c r="J10">
        <v>1</v>
      </c>
      <c r="N10" t="s">
        <v>2050</v>
      </c>
      <c r="O10" t="s">
        <v>1401</v>
      </c>
      <c r="R10" t="s">
        <v>75</v>
      </c>
      <c r="S10" t="s">
        <v>788</v>
      </c>
      <c r="T10" t="s">
        <v>2051</v>
      </c>
      <c r="U10" t="s">
        <v>789</v>
      </c>
      <c r="V10" t="s">
        <v>790</v>
      </c>
      <c r="Y10" t="s">
        <v>791</v>
      </c>
      <c r="Z10" t="s">
        <v>792</v>
      </c>
      <c r="AB10" t="s">
        <v>1402</v>
      </c>
      <c r="AG10" t="s">
        <v>793</v>
      </c>
      <c r="AH10" t="s">
        <v>794</v>
      </c>
      <c r="AK10" t="s">
        <v>795</v>
      </c>
      <c r="AL10" t="s">
        <v>796</v>
      </c>
      <c r="AR10">
        <v>0</v>
      </c>
      <c r="AS10">
        <v>1</v>
      </c>
      <c r="AT10">
        <v>21712002</v>
      </c>
      <c r="AV10">
        <v>1</v>
      </c>
      <c r="AY10">
        <v>1990</v>
      </c>
      <c r="BA10">
        <v>1</v>
      </c>
      <c r="BD10">
        <v>29</v>
      </c>
      <c r="BE10" t="s">
        <v>797</v>
      </c>
      <c r="BF10">
        <v>31</v>
      </c>
      <c r="BG10" t="s">
        <v>171</v>
      </c>
      <c r="BP10">
        <v>4</v>
      </c>
      <c r="BQ10" t="s">
        <v>146</v>
      </c>
      <c r="BR10" t="s">
        <v>2052</v>
      </c>
      <c r="BS10" t="s">
        <v>2053</v>
      </c>
    </row>
    <row r="11" spans="1:71" x14ac:dyDescent="0.15">
      <c r="A11">
        <v>15</v>
      </c>
      <c r="B11">
        <v>15</v>
      </c>
      <c r="C11">
        <v>0</v>
      </c>
      <c r="D11">
        <v>0</v>
      </c>
      <c r="G11">
        <v>1</v>
      </c>
      <c r="H11" t="s">
        <v>73</v>
      </c>
      <c r="I11" t="s">
        <v>2566</v>
      </c>
      <c r="J11">
        <v>1</v>
      </c>
      <c r="N11" t="s">
        <v>400</v>
      </c>
      <c r="O11" t="s">
        <v>1466</v>
      </c>
      <c r="R11" t="s">
        <v>428</v>
      </c>
      <c r="S11" t="s">
        <v>429</v>
      </c>
      <c r="T11" t="s">
        <v>1592</v>
      </c>
      <c r="U11" t="s">
        <v>430</v>
      </c>
      <c r="V11" t="s">
        <v>431</v>
      </c>
      <c r="Y11" t="s">
        <v>432</v>
      </c>
      <c r="Z11" t="s">
        <v>433</v>
      </c>
      <c r="AB11" t="s">
        <v>1467</v>
      </c>
      <c r="AG11" t="s">
        <v>434</v>
      </c>
      <c r="AH11" t="s">
        <v>435</v>
      </c>
      <c r="AK11" t="s">
        <v>436</v>
      </c>
      <c r="AL11" t="s">
        <v>437</v>
      </c>
      <c r="AR11">
        <v>0</v>
      </c>
      <c r="AS11">
        <v>1</v>
      </c>
      <c r="AT11">
        <v>23000005</v>
      </c>
      <c r="AV11">
        <v>1</v>
      </c>
      <c r="AY11">
        <v>3850</v>
      </c>
      <c r="BA11">
        <v>1</v>
      </c>
      <c r="BD11">
        <v>17</v>
      </c>
      <c r="BE11" t="s">
        <v>145</v>
      </c>
      <c r="BP11">
        <v>4</v>
      </c>
      <c r="BQ11" t="s">
        <v>146</v>
      </c>
      <c r="BR11" t="s">
        <v>2099</v>
      </c>
      <c r="BS11" t="s">
        <v>2100</v>
      </c>
    </row>
    <row r="12" spans="1:71" x14ac:dyDescent="0.15">
      <c r="A12">
        <v>16</v>
      </c>
      <c r="B12">
        <v>16</v>
      </c>
      <c r="C12">
        <v>0</v>
      </c>
      <c r="D12">
        <v>0</v>
      </c>
      <c r="G12">
        <v>1</v>
      </c>
      <c r="H12" t="s">
        <v>73</v>
      </c>
      <c r="I12" t="s">
        <v>2541</v>
      </c>
      <c r="J12">
        <v>1</v>
      </c>
      <c r="N12" t="s">
        <v>798</v>
      </c>
      <c r="O12" t="s">
        <v>1254</v>
      </c>
      <c r="R12" t="s">
        <v>799</v>
      </c>
      <c r="S12" t="s">
        <v>800</v>
      </c>
      <c r="T12" t="s">
        <v>1590</v>
      </c>
      <c r="U12" t="s">
        <v>801</v>
      </c>
      <c r="V12" t="s">
        <v>802</v>
      </c>
      <c r="Y12" t="s">
        <v>803</v>
      </c>
      <c r="Z12" t="s">
        <v>804</v>
      </c>
      <c r="AB12" t="s">
        <v>1255</v>
      </c>
      <c r="AR12">
        <v>0</v>
      </c>
      <c r="AS12">
        <v>1</v>
      </c>
      <c r="AT12">
        <v>22005005</v>
      </c>
      <c r="AV12">
        <v>1</v>
      </c>
      <c r="AY12">
        <v>3800</v>
      </c>
      <c r="BA12">
        <v>1</v>
      </c>
      <c r="BD12">
        <v>15</v>
      </c>
      <c r="BF12">
        <v>22</v>
      </c>
      <c r="BR12" t="s">
        <v>1919</v>
      </c>
      <c r="BS12" t="s">
        <v>1920</v>
      </c>
    </row>
    <row r="13" spans="1:71" x14ac:dyDescent="0.15">
      <c r="A13">
        <v>17</v>
      </c>
      <c r="B13">
        <v>17</v>
      </c>
      <c r="C13">
        <v>0</v>
      </c>
      <c r="D13">
        <v>0</v>
      </c>
      <c r="G13">
        <v>1</v>
      </c>
      <c r="H13" t="s">
        <v>73</v>
      </c>
      <c r="I13" t="s">
        <v>2567</v>
      </c>
      <c r="J13">
        <v>1</v>
      </c>
      <c r="N13" t="s">
        <v>400</v>
      </c>
      <c r="O13" t="s">
        <v>1468</v>
      </c>
      <c r="R13" t="s">
        <v>428</v>
      </c>
      <c r="S13" t="s">
        <v>856</v>
      </c>
      <c r="T13" t="s">
        <v>2101</v>
      </c>
      <c r="U13" t="s">
        <v>857</v>
      </c>
      <c r="V13" t="s">
        <v>858</v>
      </c>
      <c r="Y13" t="s">
        <v>859</v>
      </c>
      <c r="Z13" t="s">
        <v>860</v>
      </c>
      <c r="AG13" t="s">
        <v>861</v>
      </c>
      <c r="AH13" t="s">
        <v>862</v>
      </c>
      <c r="AK13" t="s">
        <v>863</v>
      </c>
      <c r="AL13" t="s">
        <v>864</v>
      </c>
      <c r="AR13">
        <v>0</v>
      </c>
      <c r="AS13">
        <v>1</v>
      </c>
      <c r="AT13">
        <v>23000002</v>
      </c>
      <c r="AV13">
        <v>1</v>
      </c>
      <c r="AW13">
        <v>15</v>
      </c>
      <c r="AY13">
        <v>1380</v>
      </c>
      <c r="BA13">
        <v>1</v>
      </c>
      <c r="BD13">
        <v>15</v>
      </c>
      <c r="BE13" t="s">
        <v>152</v>
      </c>
      <c r="BF13">
        <v>7</v>
      </c>
      <c r="BG13" t="s">
        <v>341</v>
      </c>
      <c r="BH13">
        <v>9</v>
      </c>
      <c r="BI13" t="s">
        <v>702</v>
      </c>
      <c r="BJ13">
        <v>20</v>
      </c>
      <c r="BK13" t="s">
        <v>343</v>
      </c>
      <c r="BR13" t="s">
        <v>2102</v>
      </c>
      <c r="BS13" t="s">
        <v>2103</v>
      </c>
    </row>
    <row r="14" spans="1:71" x14ac:dyDescent="0.15">
      <c r="A14">
        <v>18</v>
      </c>
      <c r="B14">
        <v>18</v>
      </c>
      <c r="C14">
        <v>0</v>
      </c>
      <c r="D14">
        <v>0</v>
      </c>
      <c r="G14">
        <v>1</v>
      </c>
      <c r="H14" t="s">
        <v>73</v>
      </c>
      <c r="I14" t="s">
        <v>2542</v>
      </c>
      <c r="J14">
        <v>1</v>
      </c>
      <c r="N14" t="s">
        <v>290</v>
      </c>
      <c r="O14" t="s">
        <v>2123</v>
      </c>
      <c r="R14" t="s">
        <v>291</v>
      </c>
      <c r="S14" t="s">
        <v>292</v>
      </c>
      <c r="T14" t="s">
        <v>2124</v>
      </c>
      <c r="U14" t="s">
        <v>293</v>
      </c>
      <c r="V14" t="s">
        <v>294</v>
      </c>
      <c r="Y14" t="s">
        <v>295</v>
      </c>
      <c r="Z14" t="s">
        <v>296</v>
      </c>
      <c r="AB14" t="s">
        <v>1351</v>
      </c>
      <c r="AG14" t="s">
        <v>297</v>
      </c>
      <c r="AH14" t="s">
        <v>298</v>
      </c>
      <c r="AK14" t="s">
        <v>299</v>
      </c>
      <c r="AL14" t="s">
        <v>300</v>
      </c>
      <c r="AR14">
        <v>0</v>
      </c>
      <c r="AS14">
        <v>1</v>
      </c>
      <c r="AT14">
        <v>22105005</v>
      </c>
      <c r="AV14">
        <v>1</v>
      </c>
      <c r="AY14">
        <v>3600</v>
      </c>
      <c r="BA14">
        <v>1</v>
      </c>
      <c r="BD14">
        <v>21</v>
      </c>
      <c r="BF14">
        <v>6</v>
      </c>
      <c r="BH14">
        <v>22</v>
      </c>
      <c r="BR14" t="s">
        <v>2125</v>
      </c>
      <c r="BS14" t="s">
        <v>2126</v>
      </c>
    </row>
    <row r="15" spans="1:71" x14ac:dyDescent="0.15">
      <c r="A15">
        <v>19</v>
      </c>
      <c r="B15">
        <v>19</v>
      </c>
      <c r="C15">
        <v>0</v>
      </c>
      <c r="D15">
        <v>0</v>
      </c>
      <c r="G15">
        <v>1</v>
      </c>
      <c r="H15" t="s">
        <v>73</v>
      </c>
      <c r="I15" t="s">
        <v>2543</v>
      </c>
      <c r="J15">
        <v>1</v>
      </c>
      <c r="N15" t="s">
        <v>701</v>
      </c>
      <c r="O15" t="s">
        <v>1326</v>
      </c>
      <c r="R15" t="s">
        <v>87</v>
      </c>
      <c r="S15" t="s">
        <v>703</v>
      </c>
      <c r="T15" t="s">
        <v>1327</v>
      </c>
      <c r="U15" t="s">
        <v>704</v>
      </c>
      <c r="V15" t="s">
        <v>705</v>
      </c>
      <c r="Y15" t="s">
        <v>706</v>
      </c>
      <c r="Z15" t="s">
        <v>707</v>
      </c>
      <c r="AB15" t="s">
        <v>1328</v>
      </c>
      <c r="AR15">
        <v>0</v>
      </c>
      <c r="AS15">
        <v>1</v>
      </c>
      <c r="AT15">
        <v>21605005</v>
      </c>
      <c r="AV15">
        <v>1</v>
      </c>
      <c r="AY15">
        <v>3600</v>
      </c>
      <c r="BA15">
        <v>1</v>
      </c>
      <c r="BD15">
        <v>20</v>
      </c>
      <c r="BE15" t="s">
        <v>145</v>
      </c>
      <c r="BP15">
        <v>4</v>
      </c>
      <c r="BQ15" t="s">
        <v>146</v>
      </c>
      <c r="BR15" t="s">
        <v>2027</v>
      </c>
      <c r="BS15" t="s">
        <v>2028</v>
      </c>
    </row>
    <row r="16" spans="1:71" x14ac:dyDescent="0.15">
      <c r="A16">
        <v>21</v>
      </c>
      <c r="B16">
        <v>21</v>
      </c>
      <c r="C16">
        <v>0</v>
      </c>
      <c r="D16">
        <v>0</v>
      </c>
      <c r="G16">
        <v>1</v>
      </c>
      <c r="H16" t="s">
        <v>73</v>
      </c>
      <c r="I16" t="s">
        <v>848</v>
      </c>
      <c r="J16">
        <v>1</v>
      </c>
      <c r="N16" t="s">
        <v>849</v>
      </c>
      <c r="O16" t="s">
        <v>1291</v>
      </c>
      <c r="R16" t="s">
        <v>850</v>
      </c>
      <c r="S16" t="s">
        <v>851</v>
      </c>
      <c r="T16" t="s">
        <v>1591</v>
      </c>
      <c r="U16" t="s">
        <v>852</v>
      </c>
      <c r="V16" t="s">
        <v>853</v>
      </c>
      <c r="Y16" t="s">
        <v>854</v>
      </c>
      <c r="Z16" t="s">
        <v>855</v>
      </c>
      <c r="AB16" t="s">
        <v>1292</v>
      </c>
      <c r="AR16">
        <v>0</v>
      </c>
      <c r="AS16">
        <v>1</v>
      </c>
      <c r="AT16">
        <v>22905005</v>
      </c>
      <c r="AV16">
        <v>1</v>
      </c>
      <c r="AY16">
        <v>3690</v>
      </c>
      <c r="BA16">
        <v>1</v>
      </c>
      <c r="BD16">
        <v>6</v>
      </c>
      <c r="BF16">
        <v>18</v>
      </c>
      <c r="BH16">
        <v>22</v>
      </c>
      <c r="BR16" t="s">
        <v>2121</v>
      </c>
      <c r="BS16" t="s">
        <v>2122</v>
      </c>
    </row>
    <row r="17" spans="1:71" x14ac:dyDescent="0.15">
      <c r="A17">
        <v>22</v>
      </c>
      <c r="B17">
        <v>22</v>
      </c>
      <c r="C17">
        <v>0</v>
      </c>
      <c r="D17">
        <v>0</v>
      </c>
      <c r="G17">
        <v>1</v>
      </c>
      <c r="H17" t="s">
        <v>73</v>
      </c>
      <c r="I17" t="s">
        <v>2568</v>
      </c>
      <c r="J17">
        <v>1</v>
      </c>
      <c r="N17" t="s">
        <v>416</v>
      </c>
      <c r="O17" t="s">
        <v>1385</v>
      </c>
      <c r="R17" t="s">
        <v>417</v>
      </c>
      <c r="S17" t="s">
        <v>418</v>
      </c>
      <c r="T17" t="s">
        <v>419</v>
      </c>
      <c r="U17" t="s">
        <v>420</v>
      </c>
      <c r="V17" t="s">
        <v>421</v>
      </c>
      <c r="Y17" t="s">
        <v>422</v>
      </c>
      <c r="Z17" t="s">
        <v>423</v>
      </c>
      <c r="AB17" t="s">
        <v>1386</v>
      </c>
      <c r="AG17" t="s">
        <v>424</v>
      </c>
      <c r="AH17" t="s">
        <v>425</v>
      </c>
      <c r="AK17" t="s">
        <v>426</v>
      </c>
      <c r="AL17" t="s">
        <v>427</v>
      </c>
      <c r="AR17">
        <v>0</v>
      </c>
      <c r="AS17">
        <v>1</v>
      </c>
      <c r="AT17">
        <v>21105105</v>
      </c>
      <c r="AV17">
        <v>1</v>
      </c>
      <c r="AY17">
        <v>3590</v>
      </c>
      <c r="BA17">
        <v>1</v>
      </c>
      <c r="BD17">
        <v>18</v>
      </c>
      <c r="BF17">
        <v>21</v>
      </c>
      <c r="BH17">
        <v>6</v>
      </c>
      <c r="BR17" t="s">
        <v>2160</v>
      </c>
      <c r="BS17" t="s">
        <v>2161</v>
      </c>
    </row>
    <row r="18" spans="1:71" x14ac:dyDescent="0.15">
      <c r="A18">
        <v>23</v>
      </c>
      <c r="B18">
        <v>23</v>
      </c>
      <c r="C18">
        <v>0</v>
      </c>
      <c r="D18">
        <v>0</v>
      </c>
      <c r="G18">
        <v>1</v>
      </c>
      <c r="H18" t="s">
        <v>73</v>
      </c>
      <c r="I18" t="s">
        <v>2544</v>
      </c>
      <c r="J18">
        <v>1</v>
      </c>
      <c r="N18" t="s">
        <v>1394</v>
      </c>
      <c r="O18" t="s">
        <v>1420</v>
      </c>
      <c r="R18" t="s">
        <v>71</v>
      </c>
      <c r="S18" t="s">
        <v>153</v>
      </c>
      <c r="T18" t="s">
        <v>2162</v>
      </c>
      <c r="U18" t="s">
        <v>154</v>
      </c>
      <c r="V18" t="s">
        <v>155</v>
      </c>
      <c r="Y18" t="s">
        <v>156</v>
      </c>
      <c r="Z18" t="s">
        <v>157</v>
      </c>
      <c r="AB18" t="s">
        <v>878</v>
      </c>
      <c r="AG18" t="s">
        <v>158</v>
      </c>
      <c r="AH18" t="s">
        <v>159</v>
      </c>
      <c r="AK18" t="s">
        <v>160</v>
      </c>
      <c r="AL18" t="s">
        <v>161</v>
      </c>
      <c r="AR18">
        <v>0</v>
      </c>
      <c r="AS18">
        <v>1</v>
      </c>
      <c r="AT18">
        <v>21005005</v>
      </c>
      <c r="AV18">
        <v>1</v>
      </c>
      <c r="AY18">
        <v>3530</v>
      </c>
      <c r="BA18">
        <v>1</v>
      </c>
      <c r="BD18">
        <v>24</v>
      </c>
      <c r="BE18" t="s">
        <v>145</v>
      </c>
      <c r="BR18" t="s">
        <v>2163</v>
      </c>
      <c r="BS18" t="s">
        <v>2164</v>
      </c>
    </row>
    <row r="19" spans="1:71" x14ac:dyDescent="0.15">
      <c r="A19">
        <v>24</v>
      </c>
      <c r="B19">
        <v>24</v>
      </c>
      <c r="C19">
        <v>0</v>
      </c>
      <c r="D19">
        <v>0</v>
      </c>
      <c r="G19">
        <v>1</v>
      </c>
      <c r="H19" t="s">
        <v>73</v>
      </c>
      <c r="I19" t="s">
        <v>2545</v>
      </c>
      <c r="J19">
        <v>1</v>
      </c>
      <c r="N19" t="s">
        <v>1394</v>
      </c>
      <c r="O19" t="s">
        <v>1395</v>
      </c>
      <c r="R19" t="s">
        <v>71</v>
      </c>
      <c r="S19" t="s">
        <v>162</v>
      </c>
      <c r="T19" t="s">
        <v>2059</v>
      </c>
      <c r="U19" t="s">
        <v>163</v>
      </c>
      <c r="V19" t="s">
        <v>164</v>
      </c>
      <c r="Y19" t="s">
        <v>165</v>
      </c>
      <c r="Z19" t="s">
        <v>166</v>
      </c>
      <c r="AG19" t="s">
        <v>167</v>
      </c>
      <c r="AH19" t="s">
        <v>168</v>
      </c>
      <c r="AK19" t="s">
        <v>169</v>
      </c>
      <c r="AL19" t="s">
        <v>170</v>
      </c>
      <c r="AR19">
        <v>0</v>
      </c>
      <c r="AS19">
        <v>1</v>
      </c>
      <c r="AT19">
        <v>21002002</v>
      </c>
      <c r="AV19">
        <v>1</v>
      </c>
      <c r="AY19">
        <v>1290</v>
      </c>
      <c r="BA19">
        <v>1</v>
      </c>
      <c r="BD19">
        <v>23</v>
      </c>
      <c r="BE19" t="s">
        <v>152</v>
      </c>
      <c r="BF19">
        <v>26</v>
      </c>
      <c r="BG19" t="s">
        <v>171</v>
      </c>
      <c r="BR19" t="s">
        <v>2060</v>
      </c>
      <c r="BS19" t="s">
        <v>2061</v>
      </c>
    </row>
    <row r="20" spans="1:71" x14ac:dyDescent="0.15">
      <c r="A20">
        <v>25</v>
      </c>
      <c r="B20">
        <v>25</v>
      </c>
      <c r="C20">
        <v>0</v>
      </c>
      <c r="D20">
        <v>0</v>
      </c>
      <c r="G20">
        <v>1</v>
      </c>
      <c r="H20" t="s">
        <v>73</v>
      </c>
      <c r="I20" t="s">
        <v>2546</v>
      </c>
      <c r="J20">
        <v>1</v>
      </c>
      <c r="N20" t="s">
        <v>871</v>
      </c>
      <c r="O20" t="s">
        <v>1391</v>
      </c>
      <c r="R20" t="s">
        <v>71</v>
      </c>
      <c r="S20" t="s">
        <v>879</v>
      </c>
      <c r="T20" t="s">
        <v>2035</v>
      </c>
      <c r="U20" t="s">
        <v>880</v>
      </c>
      <c r="V20" t="s">
        <v>881</v>
      </c>
      <c r="Y20" t="s">
        <v>882</v>
      </c>
      <c r="Z20" t="s">
        <v>883</v>
      </c>
      <c r="AB20" t="s">
        <v>1419</v>
      </c>
      <c r="AC20" t="s">
        <v>884</v>
      </c>
      <c r="AR20">
        <v>0</v>
      </c>
      <c r="AS20">
        <v>1</v>
      </c>
      <c r="AT20">
        <v>24705005</v>
      </c>
      <c r="AV20">
        <v>1</v>
      </c>
      <c r="AX20">
        <v>3390</v>
      </c>
      <c r="AY20">
        <v>3390</v>
      </c>
      <c r="BA20">
        <v>1</v>
      </c>
      <c r="BD20">
        <v>26</v>
      </c>
      <c r="BE20" t="s">
        <v>145</v>
      </c>
      <c r="BR20" t="s">
        <v>2036</v>
      </c>
      <c r="BS20" t="s">
        <v>2037</v>
      </c>
    </row>
    <row r="21" spans="1:71" x14ac:dyDescent="0.15">
      <c r="A21">
        <v>26</v>
      </c>
      <c r="B21">
        <v>26</v>
      </c>
      <c r="C21">
        <v>0</v>
      </c>
      <c r="D21">
        <v>0</v>
      </c>
      <c r="G21">
        <v>1</v>
      </c>
      <c r="H21" t="s">
        <v>73</v>
      </c>
      <c r="I21" t="s">
        <v>2547</v>
      </c>
      <c r="J21">
        <v>1</v>
      </c>
      <c r="N21" t="s">
        <v>871</v>
      </c>
      <c r="O21" t="s">
        <v>1391</v>
      </c>
      <c r="R21" t="s">
        <v>71</v>
      </c>
      <c r="S21" t="s">
        <v>872</v>
      </c>
      <c r="T21" t="s">
        <v>2047</v>
      </c>
      <c r="U21" t="s">
        <v>873</v>
      </c>
      <c r="V21" t="s">
        <v>874</v>
      </c>
      <c r="Y21" t="s">
        <v>875</v>
      </c>
      <c r="Z21" t="s">
        <v>876</v>
      </c>
      <c r="AC21" t="s">
        <v>877</v>
      </c>
      <c r="AR21">
        <v>0</v>
      </c>
      <c r="AS21">
        <v>1</v>
      </c>
      <c r="AT21">
        <v>24702002</v>
      </c>
      <c r="AV21">
        <v>1</v>
      </c>
      <c r="AX21">
        <v>1230</v>
      </c>
      <c r="AY21">
        <v>1230</v>
      </c>
      <c r="BA21">
        <v>1</v>
      </c>
      <c r="BD21">
        <v>25</v>
      </c>
      <c r="BE21" t="s">
        <v>152</v>
      </c>
      <c r="BR21" t="s">
        <v>2048</v>
      </c>
      <c r="BS21" t="s">
        <v>2049</v>
      </c>
    </row>
    <row r="22" spans="1:71" x14ac:dyDescent="0.15">
      <c r="A22">
        <v>28</v>
      </c>
      <c r="B22">
        <v>28</v>
      </c>
      <c r="C22">
        <v>0</v>
      </c>
      <c r="D22">
        <v>0</v>
      </c>
      <c r="G22">
        <v>1</v>
      </c>
      <c r="H22" t="s">
        <v>73</v>
      </c>
      <c r="I22" t="s">
        <v>2548</v>
      </c>
      <c r="J22">
        <v>1</v>
      </c>
      <c r="N22" t="s">
        <v>1352</v>
      </c>
      <c r="O22" t="s">
        <v>1463</v>
      </c>
      <c r="R22" t="s">
        <v>71</v>
      </c>
      <c r="S22" t="s">
        <v>138</v>
      </c>
      <c r="T22" t="s">
        <v>1593</v>
      </c>
      <c r="U22" t="s">
        <v>139</v>
      </c>
      <c r="V22" t="s">
        <v>140</v>
      </c>
      <c r="Y22" t="s">
        <v>141</v>
      </c>
      <c r="Z22" t="s">
        <v>142</v>
      </c>
      <c r="AB22" t="s">
        <v>1464</v>
      </c>
      <c r="AR22">
        <v>0</v>
      </c>
      <c r="AS22">
        <v>1</v>
      </c>
      <c r="AT22">
        <v>21705005</v>
      </c>
      <c r="AV22">
        <v>1</v>
      </c>
      <c r="AY22">
        <v>3840</v>
      </c>
      <c r="BA22">
        <v>1</v>
      </c>
      <c r="BD22">
        <v>29</v>
      </c>
      <c r="BE22" t="s">
        <v>145</v>
      </c>
      <c r="BP22">
        <v>4</v>
      </c>
      <c r="BQ22" t="s">
        <v>146</v>
      </c>
      <c r="BR22" t="s">
        <v>2038</v>
      </c>
      <c r="BS22" t="s">
        <v>2039</v>
      </c>
    </row>
    <row r="23" spans="1:71" x14ac:dyDescent="0.15">
      <c r="A23">
        <v>29</v>
      </c>
      <c r="B23">
        <v>29</v>
      </c>
      <c r="C23">
        <v>0</v>
      </c>
      <c r="D23">
        <v>0</v>
      </c>
      <c r="G23">
        <v>1</v>
      </c>
      <c r="H23" t="s">
        <v>73</v>
      </c>
      <c r="I23" t="s">
        <v>2549</v>
      </c>
      <c r="J23">
        <v>1</v>
      </c>
      <c r="N23" t="s">
        <v>1352</v>
      </c>
      <c r="O23" t="s">
        <v>1393</v>
      </c>
      <c r="R23" t="s">
        <v>71</v>
      </c>
      <c r="S23" t="s">
        <v>147</v>
      </c>
      <c r="T23" t="s">
        <v>2094</v>
      </c>
      <c r="U23" t="s">
        <v>148</v>
      </c>
      <c r="V23" t="s">
        <v>149</v>
      </c>
      <c r="Y23" t="s">
        <v>150</v>
      </c>
      <c r="Z23" t="s">
        <v>151</v>
      </c>
      <c r="AR23">
        <v>0</v>
      </c>
      <c r="AS23">
        <v>1</v>
      </c>
      <c r="AT23">
        <v>21702002</v>
      </c>
      <c r="AV23">
        <v>1</v>
      </c>
      <c r="AY23">
        <v>1380</v>
      </c>
      <c r="BA23">
        <v>1</v>
      </c>
      <c r="BD23">
        <v>28</v>
      </c>
      <c r="BE23" t="s">
        <v>152</v>
      </c>
      <c r="BR23" t="s">
        <v>2095</v>
      </c>
      <c r="BS23" t="s">
        <v>2096</v>
      </c>
    </row>
    <row r="24" spans="1:71" x14ac:dyDescent="0.15">
      <c r="A24">
        <v>30</v>
      </c>
      <c r="B24">
        <v>30</v>
      </c>
      <c r="C24">
        <v>0</v>
      </c>
      <c r="D24">
        <v>0</v>
      </c>
      <c r="G24">
        <v>1</v>
      </c>
      <c r="H24" t="s">
        <v>73</v>
      </c>
      <c r="I24" t="s">
        <v>2550</v>
      </c>
      <c r="J24">
        <v>1</v>
      </c>
      <c r="N24" t="s">
        <v>301</v>
      </c>
      <c r="O24" t="s">
        <v>1417</v>
      </c>
      <c r="R24" t="s">
        <v>71</v>
      </c>
      <c r="S24" t="s">
        <v>311</v>
      </c>
      <c r="T24" t="s">
        <v>1594</v>
      </c>
      <c r="U24" t="s">
        <v>312</v>
      </c>
      <c r="V24" t="s">
        <v>313</v>
      </c>
      <c r="Y24" t="s">
        <v>314</v>
      </c>
      <c r="Z24" t="s">
        <v>315</v>
      </c>
      <c r="AB24" t="s">
        <v>1418</v>
      </c>
      <c r="AC24" t="s">
        <v>316</v>
      </c>
      <c r="AG24" t="s">
        <v>317</v>
      </c>
      <c r="AH24" t="s">
        <v>318</v>
      </c>
      <c r="AK24" t="s">
        <v>319</v>
      </c>
      <c r="AL24" t="s">
        <v>320</v>
      </c>
      <c r="AR24">
        <v>0</v>
      </c>
      <c r="AS24">
        <v>1</v>
      </c>
      <c r="AT24">
        <v>21805005</v>
      </c>
      <c r="AV24">
        <v>1</v>
      </c>
      <c r="AY24">
        <v>3700</v>
      </c>
      <c r="BA24">
        <v>1</v>
      </c>
      <c r="BD24">
        <v>31</v>
      </c>
      <c r="BE24" t="s">
        <v>145</v>
      </c>
      <c r="BR24" t="s">
        <v>2045</v>
      </c>
      <c r="BS24" t="s">
        <v>2046</v>
      </c>
    </row>
    <row r="25" spans="1:71" x14ac:dyDescent="0.15">
      <c r="A25">
        <v>31</v>
      </c>
      <c r="B25">
        <v>31</v>
      </c>
      <c r="C25">
        <v>0</v>
      </c>
      <c r="D25">
        <v>0</v>
      </c>
      <c r="G25">
        <v>1</v>
      </c>
      <c r="H25" t="s">
        <v>73</v>
      </c>
      <c r="I25" t="s">
        <v>2551</v>
      </c>
      <c r="J25">
        <v>1</v>
      </c>
      <c r="N25" t="s">
        <v>301</v>
      </c>
      <c r="O25" t="s">
        <v>1392</v>
      </c>
      <c r="R25" t="s">
        <v>71</v>
      </c>
      <c r="S25" t="s">
        <v>302</v>
      </c>
      <c r="T25" t="s">
        <v>2042</v>
      </c>
      <c r="U25" t="s">
        <v>303</v>
      </c>
      <c r="V25" t="s">
        <v>304</v>
      </c>
      <c r="Y25" t="s">
        <v>305</v>
      </c>
      <c r="Z25" t="s">
        <v>306</v>
      </c>
      <c r="AG25" t="s">
        <v>307</v>
      </c>
      <c r="AH25" t="s">
        <v>308</v>
      </c>
      <c r="AK25" t="s">
        <v>309</v>
      </c>
      <c r="AL25" t="s">
        <v>310</v>
      </c>
      <c r="AR25">
        <v>0</v>
      </c>
      <c r="AS25">
        <v>1</v>
      </c>
      <c r="AT25">
        <v>21802002</v>
      </c>
      <c r="AV25">
        <v>1</v>
      </c>
      <c r="AY25">
        <v>1320</v>
      </c>
      <c r="BA25">
        <v>1</v>
      </c>
      <c r="BD25">
        <v>30</v>
      </c>
      <c r="BE25" t="s">
        <v>152</v>
      </c>
      <c r="BR25" t="s">
        <v>2043</v>
      </c>
      <c r="BS25" t="s">
        <v>2044</v>
      </c>
    </row>
    <row r="26" spans="1:71" x14ac:dyDescent="0.15">
      <c r="A26">
        <v>32</v>
      </c>
      <c r="B26">
        <v>32</v>
      </c>
      <c r="C26">
        <v>0</v>
      </c>
      <c r="D26">
        <v>0</v>
      </c>
      <c r="G26">
        <v>1</v>
      </c>
      <c r="H26" t="s">
        <v>73</v>
      </c>
      <c r="I26" t="s">
        <v>1660</v>
      </c>
      <c r="J26">
        <v>1</v>
      </c>
      <c r="N26" t="s">
        <v>814</v>
      </c>
      <c r="O26" t="s">
        <v>1382</v>
      </c>
      <c r="R26" t="s">
        <v>322</v>
      </c>
      <c r="S26" t="s">
        <v>815</v>
      </c>
      <c r="T26" t="s">
        <v>1661</v>
      </c>
      <c r="U26" t="s">
        <v>816</v>
      </c>
      <c r="V26" t="s">
        <v>817</v>
      </c>
      <c r="Y26" t="s">
        <v>818</v>
      </c>
      <c r="Z26" t="s">
        <v>819</v>
      </c>
      <c r="AC26" t="s">
        <v>820</v>
      </c>
      <c r="AD26" t="s">
        <v>821</v>
      </c>
      <c r="AR26">
        <v>0</v>
      </c>
      <c r="AS26">
        <v>1</v>
      </c>
      <c r="AT26">
        <v>2858105</v>
      </c>
      <c r="AV26">
        <v>1</v>
      </c>
      <c r="AY26">
        <v>1580</v>
      </c>
      <c r="BA26">
        <v>1</v>
      </c>
      <c r="BD26">
        <v>33</v>
      </c>
      <c r="BE26" t="s">
        <v>822</v>
      </c>
      <c r="BF26">
        <v>34</v>
      </c>
      <c r="BG26" t="s">
        <v>823</v>
      </c>
      <c r="BP26">
        <v>4</v>
      </c>
      <c r="BQ26" t="s">
        <v>146</v>
      </c>
      <c r="BR26" t="s">
        <v>1662</v>
      </c>
      <c r="BS26" t="s">
        <v>1663</v>
      </c>
    </row>
    <row r="27" spans="1:71" x14ac:dyDescent="0.15">
      <c r="A27">
        <v>33</v>
      </c>
      <c r="B27">
        <v>33</v>
      </c>
      <c r="C27">
        <v>0</v>
      </c>
      <c r="D27">
        <v>0</v>
      </c>
      <c r="G27">
        <v>1</v>
      </c>
      <c r="H27" t="s">
        <v>73</v>
      </c>
      <c r="I27" t="s">
        <v>2571</v>
      </c>
      <c r="J27">
        <v>1</v>
      </c>
      <c r="N27" t="s">
        <v>814</v>
      </c>
      <c r="O27" t="s">
        <v>1383</v>
      </c>
      <c r="R27" t="s">
        <v>71</v>
      </c>
      <c r="S27" t="s">
        <v>824</v>
      </c>
      <c r="T27" t="s">
        <v>2064</v>
      </c>
      <c r="U27" t="s">
        <v>825</v>
      </c>
      <c r="V27" t="s">
        <v>826</v>
      </c>
      <c r="Y27" t="s">
        <v>827</v>
      </c>
      <c r="Z27" t="s">
        <v>828</v>
      </c>
      <c r="AR27">
        <v>0</v>
      </c>
      <c r="AS27">
        <v>1</v>
      </c>
      <c r="AT27">
        <v>2858205</v>
      </c>
      <c r="AV27">
        <v>1</v>
      </c>
      <c r="AY27">
        <v>1330</v>
      </c>
      <c r="BA27">
        <v>1</v>
      </c>
      <c r="BD27">
        <v>32</v>
      </c>
      <c r="BE27" t="s">
        <v>829</v>
      </c>
      <c r="BF27">
        <v>34</v>
      </c>
      <c r="BG27" t="s">
        <v>823</v>
      </c>
      <c r="BR27" t="s">
        <v>2065</v>
      </c>
      <c r="BS27" t="s">
        <v>2066</v>
      </c>
    </row>
    <row r="28" spans="1:71" x14ac:dyDescent="0.15">
      <c r="A28">
        <v>34</v>
      </c>
      <c r="B28">
        <v>34</v>
      </c>
      <c r="C28">
        <v>0</v>
      </c>
      <c r="D28">
        <v>0</v>
      </c>
      <c r="G28">
        <v>1</v>
      </c>
      <c r="H28" t="s">
        <v>73</v>
      </c>
      <c r="I28" t="s">
        <v>2572</v>
      </c>
      <c r="J28">
        <v>1</v>
      </c>
      <c r="N28" t="s">
        <v>814</v>
      </c>
      <c r="O28" t="s">
        <v>1384</v>
      </c>
      <c r="R28" t="s">
        <v>71</v>
      </c>
      <c r="S28" t="s">
        <v>830</v>
      </c>
      <c r="T28" t="s">
        <v>1596</v>
      </c>
      <c r="U28" t="s">
        <v>831</v>
      </c>
      <c r="V28" t="s">
        <v>832</v>
      </c>
      <c r="Y28" t="s">
        <v>833</v>
      </c>
      <c r="Z28" t="s">
        <v>834</v>
      </c>
      <c r="AR28">
        <v>0</v>
      </c>
      <c r="AS28">
        <v>1</v>
      </c>
      <c r="AT28">
        <v>2858305</v>
      </c>
      <c r="AV28">
        <v>1</v>
      </c>
      <c r="AY28">
        <v>1280</v>
      </c>
      <c r="BA28">
        <v>1</v>
      </c>
      <c r="BD28">
        <v>32</v>
      </c>
      <c r="BE28" t="s">
        <v>829</v>
      </c>
      <c r="BF28">
        <v>33</v>
      </c>
      <c r="BG28" t="s">
        <v>822</v>
      </c>
      <c r="BR28" t="s">
        <v>2062</v>
      </c>
      <c r="BS28" t="s">
        <v>2063</v>
      </c>
    </row>
    <row r="29" spans="1:71" x14ac:dyDescent="0.15">
      <c r="A29">
        <v>35</v>
      </c>
      <c r="B29">
        <v>35</v>
      </c>
      <c r="C29">
        <v>0</v>
      </c>
      <c r="D29">
        <v>0</v>
      </c>
      <c r="G29">
        <v>3</v>
      </c>
      <c r="H29" t="s">
        <v>344</v>
      </c>
      <c r="I29" t="s">
        <v>589</v>
      </c>
      <c r="J29">
        <v>1</v>
      </c>
      <c r="N29" t="s">
        <v>590</v>
      </c>
      <c r="O29" t="s">
        <v>1583</v>
      </c>
      <c r="R29" t="s">
        <v>71</v>
      </c>
      <c r="S29" t="s">
        <v>591</v>
      </c>
      <c r="T29" t="s">
        <v>1584</v>
      </c>
      <c r="U29" t="s">
        <v>592</v>
      </c>
      <c r="V29" t="s">
        <v>593</v>
      </c>
      <c r="Y29" t="s">
        <v>594</v>
      </c>
      <c r="Z29" t="s">
        <v>595</v>
      </c>
      <c r="AR29">
        <v>0</v>
      </c>
      <c r="AS29">
        <v>1</v>
      </c>
      <c r="AT29">
        <v>27302000</v>
      </c>
      <c r="AU29">
        <v>9</v>
      </c>
      <c r="AV29">
        <v>0</v>
      </c>
      <c r="AX29">
        <v>0</v>
      </c>
      <c r="AY29">
        <v>450</v>
      </c>
      <c r="BA29">
        <v>1</v>
      </c>
      <c r="BD29">
        <v>36</v>
      </c>
      <c r="BE29" t="s">
        <v>362</v>
      </c>
      <c r="BF29">
        <v>37</v>
      </c>
      <c r="BG29" t="s">
        <v>360</v>
      </c>
      <c r="BH29">
        <v>39</v>
      </c>
      <c r="BI29" t="s">
        <v>361</v>
      </c>
      <c r="BJ29">
        <v>225</v>
      </c>
      <c r="BL29">
        <v>224</v>
      </c>
      <c r="BN29">
        <v>226</v>
      </c>
      <c r="BR29" t="s">
        <v>587</v>
      </c>
      <c r="BS29" t="s">
        <v>588</v>
      </c>
    </row>
    <row r="30" spans="1:71" x14ac:dyDescent="0.15">
      <c r="A30">
        <v>37</v>
      </c>
      <c r="B30">
        <v>37</v>
      </c>
      <c r="C30">
        <v>0</v>
      </c>
      <c r="D30">
        <v>0</v>
      </c>
      <c r="G30">
        <v>1</v>
      </c>
      <c r="H30" t="s">
        <v>73</v>
      </c>
      <c r="I30" t="s">
        <v>2573</v>
      </c>
      <c r="J30">
        <v>1</v>
      </c>
      <c r="N30" t="s">
        <v>835</v>
      </c>
      <c r="O30" t="s">
        <v>1387</v>
      </c>
      <c r="R30" t="s">
        <v>71</v>
      </c>
      <c r="S30" t="s">
        <v>836</v>
      </c>
      <c r="T30" t="s">
        <v>2097</v>
      </c>
      <c r="U30" t="s">
        <v>837</v>
      </c>
      <c r="V30" t="s">
        <v>838</v>
      </c>
      <c r="Y30" t="s">
        <v>839</v>
      </c>
      <c r="Z30" t="s">
        <v>840</v>
      </c>
      <c r="AR30">
        <v>0</v>
      </c>
      <c r="AS30">
        <v>1</v>
      </c>
      <c r="AT30">
        <v>26001001</v>
      </c>
      <c r="AV30">
        <v>1</v>
      </c>
      <c r="AX30">
        <v>0</v>
      </c>
      <c r="AY30">
        <v>780</v>
      </c>
      <c r="BA30">
        <v>1</v>
      </c>
      <c r="BD30">
        <v>35</v>
      </c>
      <c r="BE30" t="s">
        <v>359</v>
      </c>
      <c r="BF30">
        <v>39</v>
      </c>
      <c r="BG30" t="s">
        <v>361</v>
      </c>
      <c r="BR30">
        <v>12113</v>
      </c>
      <c r="BS30" t="s">
        <v>2098</v>
      </c>
    </row>
    <row r="31" spans="1:71" x14ac:dyDescent="0.15">
      <c r="A31">
        <v>39</v>
      </c>
      <c r="B31">
        <v>39</v>
      </c>
      <c r="C31">
        <v>0</v>
      </c>
      <c r="D31">
        <v>0</v>
      </c>
      <c r="G31">
        <v>1</v>
      </c>
      <c r="H31" t="s">
        <v>73</v>
      </c>
      <c r="I31" t="s">
        <v>708</v>
      </c>
      <c r="J31">
        <v>1</v>
      </c>
      <c r="N31" t="s">
        <v>709</v>
      </c>
      <c r="O31" t="s">
        <v>1527</v>
      </c>
      <c r="R31" t="s">
        <v>71</v>
      </c>
      <c r="S31" t="s">
        <v>710</v>
      </c>
      <c r="T31" t="s">
        <v>1528</v>
      </c>
      <c r="U31" t="s">
        <v>711</v>
      </c>
      <c r="V31" t="s">
        <v>712</v>
      </c>
      <c r="Y31" t="s">
        <v>713</v>
      </c>
      <c r="Z31" t="s">
        <v>714</v>
      </c>
      <c r="AR31">
        <v>0</v>
      </c>
      <c r="AS31">
        <v>1</v>
      </c>
      <c r="AT31">
        <v>26001002</v>
      </c>
      <c r="AU31">
        <v>11</v>
      </c>
      <c r="AV31">
        <v>0</v>
      </c>
      <c r="AX31">
        <v>0</v>
      </c>
      <c r="AY31">
        <v>290</v>
      </c>
      <c r="BA31">
        <v>1</v>
      </c>
      <c r="BR31" t="s">
        <v>2501</v>
      </c>
      <c r="BS31" t="s">
        <v>2502</v>
      </c>
    </row>
    <row r="32" spans="1:71" x14ac:dyDescent="0.15">
      <c r="A32">
        <v>40</v>
      </c>
      <c r="B32">
        <v>40</v>
      </c>
      <c r="C32">
        <v>0</v>
      </c>
      <c r="D32">
        <v>0</v>
      </c>
      <c r="G32">
        <v>4</v>
      </c>
      <c r="H32" t="s">
        <v>551</v>
      </c>
      <c r="I32" t="s">
        <v>552</v>
      </c>
      <c r="J32">
        <v>1</v>
      </c>
      <c r="N32" t="s">
        <v>553</v>
      </c>
      <c r="O32" t="s">
        <v>1489</v>
      </c>
      <c r="R32" t="s">
        <v>322</v>
      </c>
      <c r="S32" t="s">
        <v>554</v>
      </c>
      <c r="T32" t="s">
        <v>1490</v>
      </c>
      <c r="U32" t="s">
        <v>555</v>
      </c>
      <c r="V32" t="s">
        <v>556</v>
      </c>
      <c r="Y32" t="s">
        <v>79</v>
      </c>
      <c r="Z32" t="s">
        <v>80</v>
      </c>
      <c r="AR32">
        <v>0</v>
      </c>
      <c r="AS32">
        <v>1</v>
      </c>
      <c r="AT32">
        <v>99990010</v>
      </c>
      <c r="AU32">
        <v>0</v>
      </c>
      <c r="AV32">
        <v>0</v>
      </c>
      <c r="AX32">
        <v>0</v>
      </c>
      <c r="AY32">
        <v>740</v>
      </c>
      <c r="BA32">
        <v>1</v>
      </c>
      <c r="BR32">
        <v>14</v>
      </c>
      <c r="BS32" t="s">
        <v>469</v>
      </c>
    </row>
    <row r="33" spans="1:71" x14ac:dyDescent="0.15">
      <c r="A33">
        <v>41</v>
      </c>
      <c r="B33">
        <v>41</v>
      </c>
      <c r="C33">
        <v>0</v>
      </c>
      <c r="D33">
        <v>0</v>
      </c>
      <c r="G33">
        <v>4</v>
      </c>
      <c r="H33" t="s">
        <v>551</v>
      </c>
      <c r="I33" t="s">
        <v>671</v>
      </c>
      <c r="J33">
        <v>1</v>
      </c>
      <c r="N33" t="s">
        <v>672</v>
      </c>
      <c r="O33" t="s">
        <v>1342</v>
      </c>
      <c r="R33" t="s">
        <v>71</v>
      </c>
      <c r="S33" t="s">
        <v>673</v>
      </c>
      <c r="T33" t="s">
        <v>1838</v>
      </c>
      <c r="U33" t="s">
        <v>674</v>
      </c>
      <c r="V33" t="s">
        <v>675</v>
      </c>
      <c r="Y33" t="s">
        <v>79</v>
      </c>
      <c r="Z33" t="s">
        <v>80</v>
      </c>
      <c r="AR33">
        <v>0</v>
      </c>
      <c r="AS33">
        <v>1</v>
      </c>
      <c r="AT33">
        <v>47159850</v>
      </c>
      <c r="AV33">
        <v>1</v>
      </c>
      <c r="AY33">
        <v>7300</v>
      </c>
      <c r="BA33">
        <v>1</v>
      </c>
      <c r="BD33">
        <v>86</v>
      </c>
      <c r="BE33" t="s">
        <v>645</v>
      </c>
      <c r="BF33">
        <v>87</v>
      </c>
      <c r="BG33" t="s">
        <v>655</v>
      </c>
      <c r="BH33">
        <v>72</v>
      </c>
      <c r="BI33" t="s">
        <v>647</v>
      </c>
      <c r="BJ33">
        <v>97</v>
      </c>
      <c r="BL33">
        <v>71</v>
      </c>
      <c r="BM33" t="s">
        <v>648</v>
      </c>
      <c r="BN33">
        <v>69</v>
      </c>
      <c r="BO33" t="s">
        <v>649</v>
      </c>
      <c r="BP33">
        <v>5</v>
      </c>
      <c r="BQ33" t="s">
        <v>639</v>
      </c>
      <c r="BR33" t="s">
        <v>1835</v>
      </c>
      <c r="BS33" t="s">
        <v>1836</v>
      </c>
    </row>
    <row r="34" spans="1:71" x14ac:dyDescent="0.15">
      <c r="A34">
        <v>42</v>
      </c>
      <c r="B34">
        <v>42</v>
      </c>
      <c r="C34">
        <v>0</v>
      </c>
      <c r="D34">
        <v>0</v>
      </c>
      <c r="I34" t="s">
        <v>1521</v>
      </c>
      <c r="J34">
        <v>1</v>
      </c>
      <c r="N34" t="s">
        <v>530</v>
      </c>
      <c r="O34" t="s">
        <v>1522</v>
      </c>
      <c r="R34" t="s">
        <v>516</v>
      </c>
      <c r="S34" t="s">
        <v>531</v>
      </c>
      <c r="T34" t="s">
        <v>1523</v>
      </c>
      <c r="U34" t="s">
        <v>532</v>
      </c>
      <c r="V34" t="s">
        <v>533</v>
      </c>
      <c r="Y34" t="s">
        <v>534</v>
      </c>
      <c r="Z34" t="s">
        <v>535</v>
      </c>
      <c r="AG34" t="s">
        <v>536</v>
      </c>
      <c r="AH34" t="s">
        <v>537</v>
      </c>
      <c r="AK34" t="s">
        <v>538</v>
      </c>
      <c r="AL34" t="s">
        <v>539</v>
      </c>
      <c r="AO34" t="s">
        <v>540</v>
      </c>
      <c r="AP34" t="s">
        <v>541</v>
      </c>
      <c r="AR34">
        <v>0</v>
      </c>
      <c r="AS34">
        <v>1</v>
      </c>
      <c r="AT34">
        <v>99990004</v>
      </c>
      <c r="AU34">
        <v>12</v>
      </c>
      <c r="AV34">
        <v>0</v>
      </c>
      <c r="AX34">
        <v>0</v>
      </c>
      <c r="AY34">
        <v>460</v>
      </c>
      <c r="BA34">
        <v>1</v>
      </c>
      <c r="BD34">
        <v>43</v>
      </c>
      <c r="BE34" t="s">
        <v>526</v>
      </c>
      <c r="BF34">
        <v>44</v>
      </c>
      <c r="BG34" t="s">
        <v>527</v>
      </c>
      <c r="BH34">
        <v>45</v>
      </c>
      <c r="BI34" t="s">
        <v>528</v>
      </c>
      <c r="BJ34">
        <v>56</v>
      </c>
      <c r="BK34" t="s">
        <v>542</v>
      </c>
      <c r="BP34">
        <v>4</v>
      </c>
      <c r="BQ34" t="s">
        <v>146</v>
      </c>
      <c r="BR34">
        <v>14</v>
      </c>
      <c r="BS34" t="s">
        <v>469</v>
      </c>
    </row>
    <row r="35" spans="1:71" x14ac:dyDescent="0.15">
      <c r="A35">
        <v>45</v>
      </c>
      <c r="B35">
        <v>45</v>
      </c>
      <c r="C35">
        <v>0</v>
      </c>
      <c r="D35">
        <v>0</v>
      </c>
      <c r="I35" t="s">
        <v>1518</v>
      </c>
      <c r="J35">
        <v>1</v>
      </c>
      <c r="N35" t="s">
        <v>543</v>
      </c>
      <c r="O35" t="s">
        <v>1519</v>
      </c>
      <c r="R35" t="s">
        <v>516</v>
      </c>
      <c r="S35" t="s">
        <v>544</v>
      </c>
      <c r="T35" t="s">
        <v>1520</v>
      </c>
      <c r="U35" t="s">
        <v>545</v>
      </c>
      <c r="V35" t="s">
        <v>546</v>
      </c>
      <c r="Y35" t="s">
        <v>547</v>
      </c>
      <c r="Z35" t="s">
        <v>548</v>
      </c>
      <c r="AG35" t="s">
        <v>549</v>
      </c>
      <c r="AH35" t="s">
        <v>550</v>
      </c>
      <c r="AR35">
        <v>0</v>
      </c>
      <c r="AS35">
        <v>1</v>
      </c>
      <c r="AT35">
        <v>99990003</v>
      </c>
      <c r="AU35">
        <v>5</v>
      </c>
      <c r="AV35">
        <v>0</v>
      </c>
      <c r="AX35">
        <v>0</v>
      </c>
      <c r="AY35">
        <v>400</v>
      </c>
      <c r="BA35">
        <v>1</v>
      </c>
      <c r="BD35">
        <v>43</v>
      </c>
      <c r="BE35" t="s">
        <v>526</v>
      </c>
      <c r="BF35">
        <v>44</v>
      </c>
      <c r="BG35" t="s">
        <v>527</v>
      </c>
      <c r="BH35">
        <v>42</v>
      </c>
      <c r="BI35" t="s">
        <v>529</v>
      </c>
      <c r="BJ35">
        <v>56</v>
      </c>
      <c r="BK35" t="s">
        <v>542</v>
      </c>
      <c r="BR35">
        <v>14</v>
      </c>
      <c r="BS35" t="s">
        <v>469</v>
      </c>
    </row>
    <row r="36" spans="1:71" x14ac:dyDescent="0.15">
      <c r="A36">
        <v>46</v>
      </c>
      <c r="B36">
        <v>46</v>
      </c>
      <c r="C36">
        <v>0</v>
      </c>
      <c r="D36">
        <v>0</v>
      </c>
      <c r="G36">
        <v>7</v>
      </c>
      <c r="H36" t="s">
        <v>282</v>
      </c>
      <c r="I36" t="s">
        <v>458</v>
      </c>
      <c r="J36">
        <v>1</v>
      </c>
      <c r="N36" t="s">
        <v>459</v>
      </c>
      <c r="O36" t="s">
        <v>1573</v>
      </c>
      <c r="R36" t="s">
        <v>75</v>
      </c>
      <c r="S36" t="s">
        <v>460</v>
      </c>
      <c r="T36" t="s">
        <v>1574</v>
      </c>
      <c r="U36" t="s">
        <v>461</v>
      </c>
      <c r="V36" t="s">
        <v>462</v>
      </c>
      <c r="Y36" t="s">
        <v>463</v>
      </c>
      <c r="Z36" t="s">
        <v>464</v>
      </c>
      <c r="AG36" t="s">
        <v>465</v>
      </c>
      <c r="AH36" t="s">
        <v>466</v>
      </c>
      <c r="AK36" t="s">
        <v>467</v>
      </c>
      <c r="AL36" t="s">
        <v>468</v>
      </c>
      <c r="AR36">
        <v>0</v>
      </c>
      <c r="AS36">
        <v>1</v>
      </c>
      <c r="AT36">
        <v>47500020</v>
      </c>
      <c r="AU36">
        <v>13</v>
      </c>
      <c r="AV36">
        <v>0</v>
      </c>
      <c r="AX36">
        <v>1400</v>
      </c>
      <c r="AY36">
        <v>1400</v>
      </c>
      <c r="BA36">
        <v>1</v>
      </c>
      <c r="BR36">
        <v>14</v>
      </c>
      <c r="BS36" t="s">
        <v>469</v>
      </c>
    </row>
    <row r="37" spans="1:71" x14ac:dyDescent="0.15">
      <c r="A37">
        <v>49</v>
      </c>
      <c r="B37">
        <v>49</v>
      </c>
      <c r="C37">
        <v>0</v>
      </c>
      <c r="D37">
        <v>0</v>
      </c>
      <c r="G37">
        <v>1</v>
      </c>
      <c r="H37" t="s">
        <v>73</v>
      </c>
      <c r="I37" t="s">
        <v>2152</v>
      </c>
      <c r="J37">
        <v>1</v>
      </c>
      <c r="N37" t="s">
        <v>805</v>
      </c>
      <c r="O37" t="s">
        <v>1381</v>
      </c>
      <c r="R37" t="s">
        <v>322</v>
      </c>
      <c r="S37" t="s">
        <v>806</v>
      </c>
      <c r="T37" t="s">
        <v>2153</v>
      </c>
      <c r="U37" t="s">
        <v>807</v>
      </c>
      <c r="V37" t="s">
        <v>808</v>
      </c>
      <c r="AR37">
        <v>0</v>
      </c>
      <c r="AS37">
        <v>1</v>
      </c>
      <c r="AT37">
        <v>48100010</v>
      </c>
      <c r="AV37">
        <v>1</v>
      </c>
      <c r="AW37">
        <v>10</v>
      </c>
      <c r="AX37">
        <v>0</v>
      </c>
      <c r="AY37">
        <v>5700</v>
      </c>
      <c r="BA37">
        <v>1</v>
      </c>
      <c r="BD37">
        <v>50</v>
      </c>
      <c r="BE37" t="s">
        <v>809</v>
      </c>
      <c r="BP37">
        <v>4</v>
      </c>
      <c r="BQ37" t="s">
        <v>146</v>
      </c>
      <c r="BR37" t="s">
        <v>2154</v>
      </c>
      <c r="BS37" t="s">
        <v>2155</v>
      </c>
    </row>
    <row r="38" spans="1:71" x14ac:dyDescent="0.15">
      <c r="A38">
        <v>50</v>
      </c>
      <c r="B38">
        <v>50</v>
      </c>
      <c r="C38">
        <v>0</v>
      </c>
      <c r="D38">
        <v>0</v>
      </c>
      <c r="G38">
        <v>1</v>
      </c>
      <c r="H38" t="s">
        <v>73</v>
      </c>
      <c r="I38" t="s">
        <v>2156</v>
      </c>
      <c r="J38">
        <v>1</v>
      </c>
      <c r="N38" t="s">
        <v>805</v>
      </c>
      <c r="O38" t="s">
        <v>1380</v>
      </c>
      <c r="R38" t="s">
        <v>71</v>
      </c>
      <c r="S38" t="s">
        <v>810</v>
      </c>
      <c r="T38" t="s">
        <v>2157</v>
      </c>
      <c r="U38" t="s">
        <v>811</v>
      </c>
      <c r="V38" t="s">
        <v>812</v>
      </c>
      <c r="AR38">
        <v>0</v>
      </c>
      <c r="AS38">
        <v>1</v>
      </c>
      <c r="AT38">
        <v>48100020</v>
      </c>
      <c r="AV38">
        <v>1</v>
      </c>
      <c r="AW38">
        <v>10</v>
      </c>
      <c r="AY38">
        <v>5200</v>
      </c>
      <c r="BA38">
        <v>1</v>
      </c>
      <c r="BD38">
        <v>49</v>
      </c>
      <c r="BE38" t="s">
        <v>813</v>
      </c>
      <c r="BR38" t="s">
        <v>2158</v>
      </c>
      <c r="BS38" t="s">
        <v>2159</v>
      </c>
    </row>
    <row r="39" spans="1:71" x14ac:dyDescent="0.15">
      <c r="A39">
        <v>52</v>
      </c>
      <c r="B39">
        <v>52</v>
      </c>
      <c r="C39">
        <v>0</v>
      </c>
      <c r="D39">
        <v>0</v>
      </c>
      <c r="G39">
        <v>1</v>
      </c>
      <c r="H39" t="s">
        <v>73</v>
      </c>
      <c r="I39" t="s">
        <v>2333</v>
      </c>
      <c r="J39">
        <v>1</v>
      </c>
      <c r="N39" t="s">
        <v>74</v>
      </c>
      <c r="O39" t="s">
        <v>1319</v>
      </c>
      <c r="R39" t="s">
        <v>75</v>
      </c>
      <c r="S39" t="s">
        <v>76</v>
      </c>
      <c r="T39" t="s">
        <v>2334</v>
      </c>
      <c r="U39" t="s">
        <v>77</v>
      </c>
      <c r="V39" t="s">
        <v>78</v>
      </c>
      <c r="Y39" t="s">
        <v>79</v>
      </c>
      <c r="Z39" t="s">
        <v>80</v>
      </c>
      <c r="AG39" t="s">
        <v>81</v>
      </c>
      <c r="AH39" t="s">
        <v>82</v>
      </c>
      <c r="AK39" t="s">
        <v>83</v>
      </c>
      <c r="AL39" t="s">
        <v>84</v>
      </c>
      <c r="AR39">
        <v>0</v>
      </c>
      <c r="AS39">
        <v>1</v>
      </c>
      <c r="AT39">
        <v>11110001</v>
      </c>
      <c r="AU39">
        <v>6</v>
      </c>
      <c r="AV39">
        <v>0</v>
      </c>
      <c r="AW39">
        <v>6</v>
      </c>
      <c r="AY39">
        <v>4630</v>
      </c>
      <c r="BA39">
        <v>1</v>
      </c>
      <c r="BD39">
        <v>54</v>
      </c>
      <c r="BF39">
        <v>53</v>
      </c>
      <c r="BH39">
        <v>55</v>
      </c>
      <c r="BJ39">
        <v>248</v>
      </c>
      <c r="BR39">
        <v>15</v>
      </c>
      <c r="BS39" t="s">
        <v>85</v>
      </c>
    </row>
    <row r="40" spans="1:71" x14ac:dyDescent="0.15">
      <c r="A40">
        <v>53</v>
      </c>
      <c r="B40">
        <v>53</v>
      </c>
      <c r="C40">
        <v>0</v>
      </c>
      <c r="D40">
        <v>0</v>
      </c>
      <c r="G40">
        <v>1</v>
      </c>
      <c r="H40" t="s">
        <v>73</v>
      </c>
      <c r="I40" t="s">
        <v>2335</v>
      </c>
      <c r="J40">
        <v>1</v>
      </c>
      <c r="N40" t="s">
        <v>86</v>
      </c>
      <c r="O40" t="s">
        <v>1320</v>
      </c>
      <c r="R40" t="s">
        <v>87</v>
      </c>
      <c r="S40" t="s">
        <v>88</v>
      </c>
      <c r="T40" t="s">
        <v>2336</v>
      </c>
      <c r="U40" t="s">
        <v>89</v>
      </c>
      <c r="V40" t="s">
        <v>90</v>
      </c>
      <c r="Y40" t="s">
        <v>79</v>
      </c>
      <c r="Z40" t="s">
        <v>80</v>
      </c>
      <c r="AG40" t="s">
        <v>91</v>
      </c>
      <c r="AH40" t="s">
        <v>92</v>
      </c>
      <c r="AK40" t="s">
        <v>93</v>
      </c>
      <c r="AL40" t="s">
        <v>94</v>
      </c>
      <c r="AR40">
        <v>0</v>
      </c>
      <c r="AS40">
        <v>1</v>
      </c>
      <c r="AT40">
        <v>11110002</v>
      </c>
      <c r="AU40">
        <v>3</v>
      </c>
      <c r="AV40">
        <v>0</v>
      </c>
      <c r="AW40">
        <v>6</v>
      </c>
      <c r="AX40">
        <v>0</v>
      </c>
      <c r="AY40">
        <v>3950</v>
      </c>
      <c r="BA40">
        <v>1</v>
      </c>
      <c r="BD40">
        <v>55</v>
      </c>
      <c r="BF40">
        <v>54</v>
      </c>
      <c r="BH40">
        <v>52</v>
      </c>
      <c r="BJ40">
        <v>248</v>
      </c>
      <c r="BR40">
        <v>15</v>
      </c>
      <c r="BS40" t="s">
        <v>85</v>
      </c>
    </row>
    <row r="41" spans="1:71" x14ac:dyDescent="0.15">
      <c r="A41">
        <v>54</v>
      </c>
      <c r="B41">
        <v>54</v>
      </c>
      <c r="C41">
        <v>0</v>
      </c>
      <c r="D41">
        <v>0</v>
      </c>
      <c r="G41">
        <v>1</v>
      </c>
      <c r="H41" t="s">
        <v>73</v>
      </c>
      <c r="I41" t="s">
        <v>2290</v>
      </c>
      <c r="J41">
        <v>1</v>
      </c>
      <c r="N41" t="s">
        <v>74</v>
      </c>
      <c r="O41" t="s">
        <v>1357</v>
      </c>
      <c r="R41" t="s">
        <v>75</v>
      </c>
      <c r="S41" t="s">
        <v>409</v>
      </c>
      <c r="T41" t="s">
        <v>2051</v>
      </c>
      <c r="U41" t="s">
        <v>410</v>
      </c>
      <c r="V41" t="s">
        <v>411</v>
      </c>
      <c r="Y41" t="s">
        <v>79</v>
      </c>
      <c r="Z41" t="s">
        <v>80</v>
      </c>
      <c r="AG41" t="s">
        <v>412</v>
      </c>
      <c r="AH41" t="s">
        <v>413</v>
      </c>
      <c r="AK41" t="s">
        <v>414</v>
      </c>
      <c r="AL41" t="s">
        <v>415</v>
      </c>
      <c r="AR41">
        <v>0</v>
      </c>
      <c r="AS41">
        <v>1</v>
      </c>
      <c r="AT41">
        <v>11110007</v>
      </c>
      <c r="AU41">
        <v>6</v>
      </c>
      <c r="AV41">
        <v>0</v>
      </c>
      <c r="AW41">
        <v>15</v>
      </c>
      <c r="AX41">
        <v>1990</v>
      </c>
      <c r="AY41">
        <v>1990</v>
      </c>
      <c r="BA41">
        <v>1</v>
      </c>
      <c r="BD41">
        <v>53</v>
      </c>
      <c r="BF41">
        <v>55</v>
      </c>
      <c r="BH41">
        <v>52</v>
      </c>
      <c r="BJ41">
        <v>248</v>
      </c>
      <c r="BR41">
        <v>15</v>
      </c>
      <c r="BS41" t="s">
        <v>85</v>
      </c>
    </row>
    <row r="42" spans="1:71" x14ac:dyDescent="0.15">
      <c r="A42">
        <v>55</v>
      </c>
      <c r="B42">
        <v>55</v>
      </c>
      <c r="C42">
        <v>0</v>
      </c>
      <c r="D42">
        <v>0</v>
      </c>
      <c r="G42">
        <v>1</v>
      </c>
      <c r="H42" t="s">
        <v>73</v>
      </c>
      <c r="I42" t="s">
        <v>2120</v>
      </c>
      <c r="J42">
        <v>1</v>
      </c>
      <c r="N42" t="s">
        <v>400</v>
      </c>
      <c r="O42" t="s">
        <v>1465</v>
      </c>
      <c r="R42" t="s">
        <v>401</v>
      </c>
      <c r="S42" t="s">
        <v>402</v>
      </c>
      <c r="T42" t="s">
        <v>1592</v>
      </c>
      <c r="U42" t="s">
        <v>403</v>
      </c>
      <c r="V42" t="s">
        <v>404</v>
      </c>
      <c r="Y42" t="s">
        <v>79</v>
      </c>
      <c r="Z42" t="s">
        <v>80</v>
      </c>
      <c r="AG42" t="s">
        <v>405</v>
      </c>
      <c r="AH42" t="s">
        <v>406</v>
      </c>
      <c r="AK42" t="s">
        <v>407</v>
      </c>
      <c r="AL42" t="s">
        <v>408</v>
      </c>
      <c r="AR42">
        <v>0</v>
      </c>
      <c r="AS42">
        <v>1</v>
      </c>
      <c r="AT42">
        <v>11110004</v>
      </c>
      <c r="AU42">
        <v>10</v>
      </c>
      <c r="AV42">
        <v>0</v>
      </c>
      <c r="AW42">
        <v>6</v>
      </c>
      <c r="AY42">
        <v>3850</v>
      </c>
      <c r="BA42">
        <v>1</v>
      </c>
      <c r="BD42">
        <v>54</v>
      </c>
      <c r="BF42">
        <v>52</v>
      </c>
      <c r="BH42">
        <v>53</v>
      </c>
      <c r="BJ42">
        <v>248</v>
      </c>
      <c r="BR42">
        <v>15</v>
      </c>
      <c r="BS42" t="s">
        <v>85</v>
      </c>
    </row>
    <row r="43" spans="1:71" x14ac:dyDescent="0.15">
      <c r="A43">
        <v>56</v>
      </c>
      <c r="B43">
        <v>56</v>
      </c>
      <c r="C43">
        <v>0</v>
      </c>
      <c r="D43">
        <v>0</v>
      </c>
      <c r="I43" t="s">
        <v>1524</v>
      </c>
      <c r="J43">
        <v>1</v>
      </c>
      <c r="N43" t="s">
        <v>515</v>
      </c>
      <c r="O43" t="s">
        <v>1525</v>
      </c>
      <c r="R43" t="s">
        <v>516</v>
      </c>
      <c r="S43" t="s">
        <v>517</v>
      </c>
      <c r="T43" t="s">
        <v>1526</v>
      </c>
      <c r="U43" t="s">
        <v>518</v>
      </c>
      <c r="V43" t="s">
        <v>519</v>
      </c>
      <c r="Y43" t="s">
        <v>520</v>
      </c>
      <c r="Z43" t="s">
        <v>521</v>
      </c>
      <c r="AG43" t="s">
        <v>522</v>
      </c>
      <c r="AH43" t="s">
        <v>523</v>
      </c>
      <c r="AK43" t="s">
        <v>524</v>
      </c>
      <c r="AL43" t="s">
        <v>525</v>
      </c>
      <c r="AR43">
        <v>0</v>
      </c>
      <c r="AS43">
        <v>1</v>
      </c>
      <c r="AT43">
        <v>99990005</v>
      </c>
      <c r="AU43">
        <v>11</v>
      </c>
      <c r="AV43">
        <v>0</v>
      </c>
      <c r="AX43">
        <v>0</v>
      </c>
      <c r="AY43">
        <v>400</v>
      </c>
      <c r="BA43">
        <v>1</v>
      </c>
      <c r="BD43">
        <v>43</v>
      </c>
      <c r="BE43" t="s">
        <v>526</v>
      </c>
      <c r="BF43">
        <v>44</v>
      </c>
      <c r="BG43" t="s">
        <v>527</v>
      </c>
      <c r="BH43">
        <v>45</v>
      </c>
      <c r="BI43" t="s">
        <v>528</v>
      </c>
      <c r="BJ43">
        <v>42</v>
      </c>
      <c r="BK43" t="s">
        <v>529</v>
      </c>
      <c r="BR43">
        <v>14</v>
      </c>
      <c r="BS43" t="s">
        <v>469</v>
      </c>
    </row>
    <row r="44" spans="1:71" x14ac:dyDescent="0.15">
      <c r="A44">
        <v>69</v>
      </c>
      <c r="B44">
        <v>69</v>
      </c>
      <c r="C44">
        <v>0</v>
      </c>
      <c r="D44">
        <v>0</v>
      </c>
      <c r="G44">
        <v>4</v>
      </c>
      <c r="H44" t="s">
        <v>551</v>
      </c>
      <c r="I44" t="s">
        <v>650</v>
      </c>
      <c r="J44">
        <v>1</v>
      </c>
      <c r="N44" t="s">
        <v>651</v>
      </c>
      <c r="O44" t="s">
        <v>1839</v>
      </c>
      <c r="R44" t="s">
        <v>71</v>
      </c>
      <c r="S44" t="s">
        <v>652</v>
      </c>
      <c r="T44" t="s">
        <v>1840</v>
      </c>
      <c r="U44" t="s">
        <v>653</v>
      </c>
      <c r="V44" t="s">
        <v>654</v>
      </c>
      <c r="Y44" t="s">
        <v>79</v>
      </c>
      <c r="Z44" t="s">
        <v>80</v>
      </c>
      <c r="AR44">
        <v>0</v>
      </c>
      <c r="AS44">
        <v>1</v>
      </c>
      <c r="AT44">
        <v>47000040</v>
      </c>
      <c r="AV44">
        <v>1</v>
      </c>
      <c r="AY44">
        <v>4300</v>
      </c>
      <c r="BA44">
        <v>1</v>
      </c>
      <c r="BD44">
        <v>71</v>
      </c>
      <c r="BE44" t="s">
        <v>648</v>
      </c>
      <c r="BF44">
        <v>97</v>
      </c>
      <c r="BH44">
        <v>72</v>
      </c>
      <c r="BI44" t="s">
        <v>647</v>
      </c>
      <c r="BJ44">
        <v>41</v>
      </c>
      <c r="BK44" t="s">
        <v>646</v>
      </c>
      <c r="BL44">
        <v>86</v>
      </c>
      <c r="BM44" t="s">
        <v>645</v>
      </c>
      <c r="BN44">
        <v>87</v>
      </c>
      <c r="BO44" t="s">
        <v>655</v>
      </c>
      <c r="BP44">
        <v>4</v>
      </c>
      <c r="BQ44" t="s">
        <v>146</v>
      </c>
      <c r="BR44" t="s">
        <v>1835</v>
      </c>
      <c r="BS44" t="s">
        <v>1836</v>
      </c>
    </row>
    <row r="45" spans="1:71" x14ac:dyDescent="0.15">
      <c r="A45">
        <v>71</v>
      </c>
      <c r="B45">
        <v>71</v>
      </c>
      <c r="C45">
        <v>0</v>
      </c>
      <c r="D45">
        <v>0</v>
      </c>
      <c r="G45">
        <v>4</v>
      </c>
      <c r="H45" t="s">
        <v>551</v>
      </c>
      <c r="I45" t="s">
        <v>661</v>
      </c>
      <c r="J45">
        <v>1</v>
      </c>
      <c r="N45" t="s">
        <v>662</v>
      </c>
      <c r="O45" t="s">
        <v>1346</v>
      </c>
      <c r="R45" t="s">
        <v>71</v>
      </c>
      <c r="S45" t="s">
        <v>663</v>
      </c>
      <c r="T45" t="s">
        <v>1347</v>
      </c>
      <c r="U45" t="s">
        <v>664</v>
      </c>
      <c r="V45" t="s">
        <v>665</v>
      </c>
      <c r="Y45" t="s">
        <v>79</v>
      </c>
      <c r="Z45" t="s">
        <v>80</v>
      </c>
      <c r="AR45">
        <v>0</v>
      </c>
      <c r="AS45">
        <v>1</v>
      </c>
      <c r="AT45">
        <v>47159810</v>
      </c>
      <c r="AV45">
        <v>1</v>
      </c>
      <c r="AY45">
        <v>4200</v>
      </c>
      <c r="BA45">
        <v>1</v>
      </c>
      <c r="BD45">
        <v>97</v>
      </c>
      <c r="BF45">
        <v>72</v>
      </c>
      <c r="BG45" t="s">
        <v>647</v>
      </c>
      <c r="BH45">
        <v>41</v>
      </c>
      <c r="BI45" t="s">
        <v>646</v>
      </c>
      <c r="BJ45">
        <v>86</v>
      </c>
      <c r="BK45" t="s">
        <v>645</v>
      </c>
      <c r="BL45">
        <v>87</v>
      </c>
      <c r="BM45" t="s">
        <v>655</v>
      </c>
      <c r="BN45">
        <v>69</v>
      </c>
      <c r="BO45" t="s">
        <v>649</v>
      </c>
      <c r="BP45">
        <v>5</v>
      </c>
      <c r="BQ45" t="s">
        <v>639</v>
      </c>
      <c r="BR45" t="s">
        <v>1835</v>
      </c>
      <c r="BS45" t="s">
        <v>1836</v>
      </c>
    </row>
    <row r="46" spans="1:71" x14ac:dyDescent="0.15">
      <c r="A46">
        <v>72</v>
      </c>
      <c r="B46">
        <v>72</v>
      </c>
      <c r="C46">
        <v>0</v>
      </c>
      <c r="D46">
        <v>0</v>
      </c>
      <c r="G46">
        <v>4</v>
      </c>
      <c r="H46" t="s">
        <v>551</v>
      </c>
      <c r="I46" t="s">
        <v>666</v>
      </c>
      <c r="J46">
        <v>1</v>
      </c>
      <c r="N46" t="s">
        <v>667</v>
      </c>
      <c r="O46" t="s">
        <v>1316</v>
      </c>
      <c r="R46" t="s">
        <v>71</v>
      </c>
      <c r="S46" t="s">
        <v>668</v>
      </c>
      <c r="T46" t="s">
        <v>1317</v>
      </c>
      <c r="U46" t="s">
        <v>669</v>
      </c>
      <c r="V46" t="s">
        <v>670</v>
      </c>
      <c r="Y46" t="s">
        <v>79</v>
      </c>
      <c r="Z46" t="s">
        <v>80</v>
      </c>
      <c r="AR46">
        <v>0</v>
      </c>
      <c r="AS46">
        <v>1</v>
      </c>
      <c r="AT46">
        <v>47159830</v>
      </c>
      <c r="AV46">
        <v>1</v>
      </c>
      <c r="AY46">
        <v>6200</v>
      </c>
      <c r="BA46">
        <v>1</v>
      </c>
      <c r="BD46">
        <v>41</v>
      </c>
      <c r="BE46" t="s">
        <v>646</v>
      </c>
      <c r="BF46">
        <v>86</v>
      </c>
      <c r="BG46" t="s">
        <v>645</v>
      </c>
      <c r="BH46">
        <v>87</v>
      </c>
      <c r="BI46" t="s">
        <v>655</v>
      </c>
      <c r="BJ46">
        <v>97</v>
      </c>
      <c r="BL46">
        <v>71</v>
      </c>
      <c r="BM46" t="s">
        <v>648</v>
      </c>
      <c r="BN46">
        <v>69</v>
      </c>
      <c r="BO46" t="s">
        <v>649</v>
      </c>
      <c r="BP46">
        <v>5</v>
      </c>
      <c r="BQ46" t="s">
        <v>639</v>
      </c>
      <c r="BR46" t="s">
        <v>1835</v>
      </c>
      <c r="BS46" t="s">
        <v>1836</v>
      </c>
    </row>
    <row r="47" spans="1:71" x14ac:dyDescent="0.15">
      <c r="A47">
        <v>76</v>
      </c>
      <c r="B47">
        <v>81</v>
      </c>
      <c r="C47">
        <v>11</v>
      </c>
      <c r="D47">
        <v>8</v>
      </c>
      <c r="E47" t="s">
        <v>228</v>
      </c>
      <c r="F47" t="s">
        <v>255</v>
      </c>
      <c r="G47">
        <v>1</v>
      </c>
      <c r="H47" t="s">
        <v>73</v>
      </c>
      <c r="I47" t="s">
        <v>2552</v>
      </c>
      <c r="J47">
        <v>1</v>
      </c>
      <c r="N47" t="s">
        <v>264</v>
      </c>
      <c r="O47" t="s">
        <v>1259</v>
      </c>
      <c r="R47" t="s">
        <v>71</v>
      </c>
      <c r="S47" t="s">
        <v>265</v>
      </c>
      <c r="T47" t="s">
        <v>2116</v>
      </c>
      <c r="U47" t="s">
        <v>266</v>
      </c>
      <c r="V47" t="s">
        <v>267</v>
      </c>
      <c r="Y47" t="s">
        <v>79</v>
      </c>
      <c r="Z47" t="s">
        <v>80</v>
      </c>
      <c r="AR47">
        <v>0</v>
      </c>
      <c r="AS47">
        <v>1</v>
      </c>
      <c r="AT47">
        <v>99990014</v>
      </c>
      <c r="AV47">
        <v>1</v>
      </c>
      <c r="AY47">
        <v>3000</v>
      </c>
      <c r="BA47">
        <v>1</v>
      </c>
      <c r="BD47">
        <v>13</v>
      </c>
      <c r="BE47" t="s">
        <v>268</v>
      </c>
      <c r="BF47">
        <v>7</v>
      </c>
      <c r="BG47" t="s">
        <v>268</v>
      </c>
      <c r="BH47">
        <v>9</v>
      </c>
      <c r="BI47" t="s">
        <v>268</v>
      </c>
      <c r="BJ47">
        <v>29</v>
      </c>
      <c r="BK47" t="s">
        <v>269</v>
      </c>
      <c r="BL47">
        <v>17</v>
      </c>
      <c r="BM47" t="s">
        <v>269</v>
      </c>
      <c r="BN47">
        <v>24</v>
      </c>
      <c r="BP47">
        <v>4</v>
      </c>
      <c r="BQ47" t="s">
        <v>146</v>
      </c>
      <c r="BR47" t="s">
        <v>2117</v>
      </c>
      <c r="BS47" t="s">
        <v>2118</v>
      </c>
    </row>
    <row r="48" spans="1:71" x14ac:dyDescent="0.15">
      <c r="A48">
        <v>76</v>
      </c>
      <c r="B48">
        <v>84</v>
      </c>
      <c r="C48">
        <v>11</v>
      </c>
      <c r="D48">
        <v>9</v>
      </c>
      <c r="E48" t="s">
        <v>228</v>
      </c>
      <c r="F48" t="s">
        <v>252</v>
      </c>
      <c r="G48">
        <v>1</v>
      </c>
      <c r="H48" t="s">
        <v>73</v>
      </c>
      <c r="I48" t="s">
        <v>2552</v>
      </c>
      <c r="J48">
        <v>1</v>
      </c>
      <c r="N48" t="s">
        <v>264</v>
      </c>
      <c r="O48" t="s">
        <v>1259</v>
      </c>
      <c r="R48" t="s">
        <v>71</v>
      </c>
      <c r="S48" t="s">
        <v>265</v>
      </c>
      <c r="T48" t="s">
        <v>2116</v>
      </c>
      <c r="U48" t="s">
        <v>266</v>
      </c>
      <c r="V48" t="s">
        <v>267</v>
      </c>
      <c r="Y48" t="s">
        <v>79</v>
      </c>
      <c r="Z48" t="s">
        <v>80</v>
      </c>
      <c r="AR48">
        <v>0</v>
      </c>
      <c r="AS48">
        <v>1</v>
      </c>
      <c r="AT48">
        <v>99990014</v>
      </c>
      <c r="AV48">
        <v>1</v>
      </c>
      <c r="AY48">
        <v>3000</v>
      </c>
      <c r="BA48">
        <v>1</v>
      </c>
      <c r="BD48">
        <v>13</v>
      </c>
      <c r="BE48" t="s">
        <v>268</v>
      </c>
      <c r="BF48">
        <v>7</v>
      </c>
      <c r="BG48" t="s">
        <v>268</v>
      </c>
      <c r="BH48">
        <v>9</v>
      </c>
      <c r="BI48" t="s">
        <v>268</v>
      </c>
      <c r="BJ48">
        <v>29</v>
      </c>
      <c r="BK48" t="s">
        <v>269</v>
      </c>
      <c r="BL48">
        <v>17</v>
      </c>
      <c r="BM48" t="s">
        <v>269</v>
      </c>
      <c r="BN48">
        <v>24</v>
      </c>
      <c r="BP48">
        <v>4</v>
      </c>
      <c r="BQ48" t="s">
        <v>146</v>
      </c>
      <c r="BR48" t="s">
        <v>2117</v>
      </c>
      <c r="BS48" t="s">
        <v>2118</v>
      </c>
    </row>
    <row r="49" spans="1:71" x14ac:dyDescent="0.15">
      <c r="A49">
        <v>76</v>
      </c>
      <c r="B49">
        <v>78</v>
      </c>
      <c r="C49">
        <v>11</v>
      </c>
      <c r="D49">
        <v>7</v>
      </c>
      <c r="E49" t="s">
        <v>228</v>
      </c>
      <c r="F49" t="s">
        <v>241</v>
      </c>
      <c r="G49">
        <v>1</v>
      </c>
      <c r="H49" t="s">
        <v>73</v>
      </c>
      <c r="I49" t="s">
        <v>2552</v>
      </c>
      <c r="J49">
        <v>1</v>
      </c>
      <c r="N49" t="s">
        <v>264</v>
      </c>
      <c r="O49" t="s">
        <v>1259</v>
      </c>
      <c r="R49" t="s">
        <v>71</v>
      </c>
      <c r="S49" t="s">
        <v>265</v>
      </c>
      <c r="T49" t="s">
        <v>2116</v>
      </c>
      <c r="U49" t="s">
        <v>266</v>
      </c>
      <c r="V49" t="s">
        <v>267</v>
      </c>
      <c r="Y49" t="s">
        <v>79</v>
      </c>
      <c r="Z49" t="s">
        <v>80</v>
      </c>
      <c r="AR49">
        <v>0</v>
      </c>
      <c r="AS49">
        <v>1</v>
      </c>
      <c r="AT49">
        <v>99990014</v>
      </c>
      <c r="AV49">
        <v>1</v>
      </c>
      <c r="AY49">
        <v>3000</v>
      </c>
      <c r="BA49">
        <v>1</v>
      </c>
      <c r="BD49">
        <v>13</v>
      </c>
      <c r="BE49" t="s">
        <v>268</v>
      </c>
      <c r="BF49">
        <v>7</v>
      </c>
      <c r="BG49" t="s">
        <v>268</v>
      </c>
      <c r="BH49">
        <v>9</v>
      </c>
      <c r="BI49" t="s">
        <v>268</v>
      </c>
      <c r="BJ49">
        <v>29</v>
      </c>
      <c r="BK49" t="s">
        <v>269</v>
      </c>
      <c r="BL49">
        <v>17</v>
      </c>
      <c r="BM49" t="s">
        <v>269</v>
      </c>
      <c r="BN49">
        <v>24</v>
      </c>
      <c r="BP49">
        <v>4</v>
      </c>
      <c r="BQ49" t="s">
        <v>146</v>
      </c>
      <c r="BR49" t="s">
        <v>2117</v>
      </c>
      <c r="BS49" t="s">
        <v>2118</v>
      </c>
    </row>
    <row r="50" spans="1:71" x14ac:dyDescent="0.15">
      <c r="A50">
        <v>76</v>
      </c>
      <c r="B50">
        <v>83</v>
      </c>
      <c r="C50">
        <v>10</v>
      </c>
      <c r="D50">
        <v>9</v>
      </c>
      <c r="E50" t="s">
        <v>239</v>
      </c>
      <c r="F50" t="s">
        <v>252</v>
      </c>
      <c r="G50">
        <v>1</v>
      </c>
      <c r="H50" t="s">
        <v>73</v>
      </c>
      <c r="I50" t="s">
        <v>2552</v>
      </c>
      <c r="J50">
        <v>1</v>
      </c>
      <c r="N50" t="s">
        <v>264</v>
      </c>
      <c r="O50" t="s">
        <v>1259</v>
      </c>
      <c r="R50" t="s">
        <v>71</v>
      </c>
      <c r="S50" t="s">
        <v>265</v>
      </c>
      <c r="T50" t="s">
        <v>2116</v>
      </c>
      <c r="U50" t="s">
        <v>266</v>
      </c>
      <c r="V50" t="s">
        <v>267</v>
      </c>
      <c r="Y50" t="s">
        <v>79</v>
      </c>
      <c r="Z50" t="s">
        <v>80</v>
      </c>
      <c r="AR50">
        <v>0</v>
      </c>
      <c r="AS50">
        <v>1</v>
      </c>
      <c r="AT50">
        <v>99990014</v>
      </c>
      <c r="AV50">
        <v>1</v>
      </c>
      <c r="AY50">
        <v>3000</v>
      </c>
      <c r="BA50">
        <v>1</v>
      </c>
      <c r="BD50">
        <v>13</v>
      </c>
      <c r="BE50" t="s">
        <v>268</v>
      </c>
      <c r="BF50">
        <v>7</v>
      </c>
      <c r="BG50" t="s">
        <v>268</v>
      </c>
      <c r="BH50">
        <v>9</v>
      </c>
      <c r="BI50" t="s">
        <v>268</v>
      </c>
      <c r="BJ50">
        <v>29</v>
      </c>
      <c r="BK50" t="s">
        <v>269</v>
      </c>
      <c r="BL50">
        <v>17</v>
      </c>
      <c r="BM50" t="s">
        <v>269</v>
      </c>
      <c r="BN50">
        <v>24</v>
      </c>
      <c r="BP50">
        <v>4</v>
      </c>
      <c r="BQ50" t="s">
        <v>146</v>
      </c>
      <c r="BR50" t="s">
        <v>2117</v>
      </c>
      <c r="BS50" t="s">
        <v>2118</v>
      </c>
    </row>
    <row r="51" spans="1:71" x14ac:dyDescent="0.15">
      <c r="A51">
        <v>76</v>
      </c>
      <c r="B51">
        <v>80</v>
      </c>
      <c r="C51">
        <v>10</v>
      </c>
      <c r="D51">
        <v>8</v>
      </c>
      <c r="E51" t="s">
        <v>239</v>
      </c>
      <c r="F51" t="s">
        <v>255</v>
      </c>
      <c r="G51">
        <v>1</v>
      </c>
      <c r="H51" t="s">
        <v>73</v>
      </c>
      <c r="I51" t="s">
        <v>2552</v>
      </c>
      <c r="J51">
        <v>1</v>
      </c>
      <c r="N51" t="s">
        <v>264</v>
      </c>
      <c r="O51" t="s">
        <v>1259</v>
      </c>
      <c r="R51" t="s">
        <v>71</v>
      </c>
      <c r="S51" t="s">
        <v>265</v>
      </c>
      <c r="T51" t="s">
        <v>2116</v>
      </c>
      <c r="U51" t="s">
        <v>266</v>
      </c>
      <c r="V51" t="s">
        <v>267</v>
      </c>
      <c r="Y51" t="s">
        <v>79</v>
      </c>
      <c r="Z51" t="s">
        <v>80</v>
      </c>
      <c r="AR51">
        <v>0</v>
      </c>
      <c r="AS51">
        <v>1</v>
      </c>
      <c r="AT51">
        <v>99990014</v>
      </c>
      <c r="AV51">
        <v>1</v>
      </c>
      <c r="AY51">
        <v>3000</v>
      </c>
      <c r="BA51">
        <v>1</v>
      </c>
      <c r="BD51">
        <v>13</v>
      </c>
      <c r="BE51" t="s">
        <v>268</v>
      </c>
      <c r="BF51">
        <v>7</v>
      </c>
      <c r="BG51" t="s">
        <v>268</v>
      </c>
      <c r="BH51">
        <v>9</v>
      </c>
      <c r="BI51" t="s">
        <v>268</v>
      </c>
      <c r="BJ51">
        <v>29</v>
      </c>
      <c r="BK51" t="s">
        <v>269</v>
      </c>
      <c r="BL51">
        <v>17</v>
      </c>
      <c r="BM51" t="s">
        <v>269</v>
      </c>
      <c r="BN51">
        <v>24</v>
      </c>
      <c r="BP51">
        <v>4</v>
      </c>
      <c r="BQ51" t="s">
        <v>146</v>
      </c>
      <c r="BR51" t="s">
        <v>2117</v>
      </c>
      <c r="BS51" t="s">
        <v>2118</v>
      </c>
    </row>
    <row r="52" spans="1:71" x14ac:dyDescent="0.15">
      <c r="A52">
        <v>76</v>
      </c>
      <c r="B52">
        <v>1719</v>
      </c>
      <c r="C52">
        <v>12</v>
      </c>
      <c r="D52">
        <v>7</v>
      </c>
      <c r="E52" t="s">
        <v>2119</v>
      </c>
      <c r="F52" t="s">
        <v>241</v>
      </c>
      <c r="G52">
        <v>1</v>
      </c>
      <c r="H52" t="s">
        <v>73</v>
      </c>
      <c r="I52" t="s">
        <v>2552</v>
      </c>
      <c r="J52">
        <v>1</v>
      </c>
      <c r="N52" t="s">
        <v>264</v>
      </c>
      <c r="O52" t="s">
        <v>1259</v>
      </c>
      <c r="R52" t="s">
        <v>71</v>
      </c>
      <c r="S52" t="s">
        <v>265</v>
      </c>
      <c r="T52" t="s">
        <v>2116</v>
      </c>
      <c r="U52" t="s">
        <v>266</v>
      </c>
      <c r="V52" t="s">
        <v>267</v>
      </c>
      <c r="Y52" t="s">
        <v>79</v>
      </c>
      <c r="Z52" t="s">
        <v>80</v>
      </c>
      <c r="AR52">
        <v>0</v>
      </c>
      <c r="AS52">
        <v>1</v>
      </c>
      <c r="AT52">
        <v>99990014</v>
      </c>
      <c r="AV52">
        <v>1</v>
      </c>
      <c r="AY52">
        <v>3000</v>
      </c>
      <c r="BA52">
        <v>1</v>
      </c>
      <c r="BD52">
        <v>13</v>
      </c>
      <c r="BE52" t="s">
        <v>268</v>
      </c>
      <c r="BF52">
        <v>7</v>
      </c>
      <c r="BG52" t="s">
        <v>268</v>
      </c>
      <c r="BH52">
        <v>9</v>
      </c>
      <c r="BI52" t="s">
        <v>268</v>
      </c>
      <c r="BJ52">
        <v>29</v>
      </c>
      <c r="BK52" t="s">
        <v>269</v>
      </c>
      <c r="BL52">
        <v>17</v>
      </c>
      <c r="BM52" t="s">
        <v>269</v>
      </c>
      <c r="BN52">
        <v>24</v>
      </c>
      <c r="BP52">
        <v>4</v>
      </c>
      <c r="BQ52" t="s">
        <v>146</v>
      </c>
      <c r="BR52" t="s">
        <v>2117</v>
      </c>
      <c r="BS52" t="s">
        <v>2118</v>
      </c>
    </row>
    <row r="53" spans="1:71" x14ac:dyDescent="0.15">
      <c r="A53">
        <v>76</v>
      </c>
      <c r="B53">
        <v>1720</v>
      </c>
      <c r="C53">
        <v>12</v>
      </c>
      <c r="D53">
        <v>8</v>
      </c>
      <c r="E53" t="s">
        <v>2119</v>
      </c>
      <c r="F53" t="s">
        <v>255</v>
      </c>
      <c r="G53">
        <v>1</v>
      </c>
      <c r="H53" t="s">
        <v>73</v>
      </c>
      <c r="I53" t="s">
        <v>2552</v>
      </c>
      <c r="J53">
        <v>1</v>
      </c>
      <c r="N53" t="s">
        <v>264</v>
      </c>
      <c r="O53" t="s">
        <v>1259</v>
      </c>
      <c r="R53" t="s">
        <v>71</v>
      </c>
      <c r="S53" t="s">
        <v>265</v>
      </c>
      <c r="T53" t="s">
        <v>2116</v>
      </c>
      <c r="U53" t="s">
        <v>266</v>
      </c>
      <c r="V53" t="s">
        <v>267</v>
      </c>
      <c r="Y53" t="s">
        <v>79</v>
      </c>
      <c r="Z53" t="s">
        <v>80</v>
      </c>
      <c r="AR53">
        <v>0</v>
      </c>
      <c r="AS53">
        <v>1</v>
      </c>
      <c r="AT53">
        <v>99990014</v>
      </c>
      <c r="AV53">
        <v>1</v>
      </c>
      <c r="AY53">
        <v>3000</v>
      </c>
      <c r="BA53">
        <v>1</v>
      </c>
      <c r="BD53">
        <v>13</v>
      </c>
      <c r="BE53" t="s">
        <v>268</v>
      </c>
      <c r="BF53">
        <v>7</v>
      </c>
      <c r="BG53" t="s">
        <v>268</v>
      </c>
      <c r="BH53">
        <v>9</v>
      </c>
      <c r="BI53" t="s">
        <v>268</v>
      </c>
      <c r="BJ53">
        <v>29</v>
      </c>
      <c r="BK53" t="s">
        <v>269</v>
      </c>
      <c r="BL53">
        <v>17</v>
      </c>
      <c r="BM53" t="s">
        <v>269</v>
      </c>
      <c r="BN53">
        <v>24</v>
      </c>
      <c r="BP53">
        <v>4</v>
      </c>
      <c r="BQ53" t="s">
        <v>146</v>
      </c>
      <c r="BR53" t="s">
        <v>2117</v>
      </c>
      <c r="BS53" t="s">
        <v>2118</v>
      </c>
    </row>
    <row r="54" spans="1:71" x14ac:dyDescent="0.15">
      <c r="A54">
        <v>76</v>
      </c>
      <c r="B54">
        <v>1721</v>
      </c>
      <c r="C54">
        <v>12</v>
      </c>
      <c r="D54">
        <v>9</v>
      </c>
      <c r="E54" t="s">
        <v>2119</v>
      </c>
      <c r="F54" t="s">
        <v>252</v>
      </c>
      <c r="G54">
        <v>1</v>
      </c>
      <c r="H54" t="s">
        <v>73</v>
      </c>
      <c r="I54" t="s">
        <v>2552</v>
      </c>
      <c r="J54">
        <v>1</v>
      </c>
      <c r="N54" t="s">
        <v>264</v>
      </c>
      <c r="O54" t="s">
        <v>1259</v>
      </c>
      <c r="R54" t="s">
        <v>71</v>
      </c>
      <c r="S54" t="s">
        <v>265</v>
      </c>
      <c r="T54" t="s">
        <v>2116</v>
      </c>
      <c r="U54" t="s">
        <v>266</v>
      </c>
      <c r="V54" t="s">
        <v>267</v>
      </c>
      <c r="Y54" t="s">
        <v>79</v>
      </c>
      <c r="Z54" t="s">
        <v>80</v>
      </c>
      <c r="AR54">
        <v>0</v>
      </c>
      <c r="AS54">
        <v>1</v>
      </c>
      <c r="AT54">
        <v>99990014</v>
      </c>
      <c r="AV54">
        <v>1</v>
      </c>
      <c r="AY54">
        <v>3000</v>
      </c>
      <c r="BA54">
        <v>1</v>
      </c>
      <c r="BD54">
        <v>13</v>
      </c>
      <c r="BE54" t="s">
        <v>268</v>
      </c>
      <c r="BF54">
        <v>7</v>
      </c>
      <c r="BG54" t="s">
        <v>268</v>
      </c>
      <c r="BH54">
        <v>9</v>
      </c>
      <c r="BI54" t="s">
        <v>268</v>
      </c>
      <c r="BJ54">
        <v>29</v>
      </c>
      <c r="BK54" t="s">
        <v>269</v>
      </c>
      <c r="BL54">
        <v>17</v>
      </c>
      <c r="BM54" t="s">
        <v>269</v>
      </c>
      <c r="BN54">
        <v>24</v>
      </c>
      <c r="BP54">
        <v>4</v>
      </c>
      <c r="BQ54" t="s">
        <v>146</v>
      </c>
      <c r="BR54" t="s">
        <v>2117</v>
      </c>
      <c r="BS54" t="s">
        <v>2118</v>
      </c>
    </row>
    <row r="55" spans="1:71" x14ac:dyDescent="0.15">
      <c r="A55">
        <v>76</v>
      </c>
      <c r="B55">
        <v>77</v>
      </c>
      <c r="C55">
        <v>10</v>
      </c>
      <c r="D55">
        <v>7</v>
      </c>
      <c r="E55" t="s">
        <v>239</v>
      </c>
      <c r="F55" t="s">
        <v>241</v>
      </c>
      <c r="G55">
        <v>1</v>
      </c>
      <c r="H55" t="s">
        <v>73</v>
      </c>
      <c r="I55" t="s">
        <v>2552</v>
      </c>
      <c r="J55">
        <v>1</v>
      </c>
      <c r="N55" t="s">
        <v>264</v>
      </c>
      <c r="O55" t="s">
        <v>1259</v>
      </c>
      <c r="R55" t="s">
        <v>71</v>
      </c>
      <c r="S55" t="s">
        <v>265</v>
      </c>
      <c r="T55" t="s">
        <v>2116</v>
      </c>
      <c r="U55" t="s">
        <v>266</v>
      </c>
      <c r="V55" t="s">
        <v>267</v>
      </c>
      <c r="Y55" t="s">
        <v>79</v>
      </c>
      <c r="Z55" t="s">
        <v>80</v>
      </c>
      <c r="AR55">
        <v>0</v>
      </c>
      <c r="AS55">
        <v>1</v>
      </c>
      <c r="AT55">
        <v>99990014</v>
      </c>
      <c r="AV55">
        <v>1</v>
      </c>
      <c r="AY55">
        <v>3000</v>
      </c>
      <c r="BA55">
        <v>1</v>
      </c>
      <c r="BD55">
        <v>13</v>
      </c>
      <c r="BE55" t="s">
        <v>268</v>
      </c>
      <c r="BF55">
        <v>7</v>
      </c>
      <c r="BG55" t="s">
        <v>268</v>
      </c>
      <c r="BH55">
        <v>9</v>
      </c>
      <c r="BI55" t="s">
        <v>268</v>
      </c>
      <c r="BJ55">
        <v>29</v>
      </c>
      <c r="BK55" t="s">
        <v>269</v>
      </c>
      <c r="BL55">
        <v>17</v>
      </c>
      <c r="BM55" t="s">
        <v>269</v>
      </c>
      <c r="BN55">
        <v>24</v>
      </c>
      <c r="BP55">
        <v>4</v>
      </c>
      <c r="BQ55" t="s">
        <v>146</v>
      </c>
      <c r="BR55" t="s">
        <v>2117</v>
      </c>
      <c r="BS55" t="s">
        <v>2118</v>
      </c>
    </row>
    <row r="56" spans="1:71" x14ac:dyDescent="0.15">
      <c r="A56">
        <v>78</v>
      </c>
      <c r="B56">
        <v>87</v>
      </c>
      <c r="C56">
        <v>0</v>
      </c>
      <c r="D56">
        <v>0</v>
      </c>
      <c r="I56" t="s">
        <v>270</v>
      </c>
      <c r="J56">
        <v>1</v>
      </c>
      <c r="N56" t="s">
        <v>271</v>
      </c>
      <c r="O56" t="s">
        <v>1472</v>
      </c>
      <c r="R56" t="s">
        <v>272</v>
      </c>
      <c r="S56" t="s">
        <v>273</v>
      </c>
      <c r="T56" t="s">
        <v>1531</v>
      </c>
      <c r="U56" t="s">
        <v>274</v>
      </c>
      <c r="V56" t="s">
        <v>275</v>
      </c>
      <c r="Y56" t="s">
        <v>276</v>
      </c>
      <c r="Z56" t="s">
        <v>277</v>
      </c>
      <c r="AG56" t="s">
        <v>278</v>
      </c>
      <c r="AH56" t="s">
        <v>279</v>
      </c>
      <c r="AR56">
        <v>0</v>
      </c>
      <c r="AS56">
        <v>1</v>
      </c>
      <c r="AT56">
        <v>47500011</v>
      </c>
      <c r="AU56">
        <v>3</v>
      </c>
      <c r="AV56">
        <v>0</v>
      </c>
      <c r="AX56">
        <v>2400</v>
      </c>
      <c r="AY56">
        <v>2400</v>
      </c>
      <c r="BA56">
        <v>1</v>
      </c>
      <c r="BR56" t="s">
        <v>280</v>
      </c>
      <c r="BS56" t="s">
        <v>281</v>
      </c>
    </row>
    <row r="57" spans="1:71" x14ac:dyDescent="0.15">
      <c r="A57">
        <v>82</v>
      </c>
      <c r="B57">
        <v>91</v>
      </c>
      <c r="C57">
        <v>0</v>
      </c>
      <c r="D57">
        <v>0</v>
      </c>
      <c r="G57">
        <v>8</v>
      </c>
      <c r="H57" t="s">
        <v>557</v>
      </c>
      <c r="I57" t="s">
        <v>578</v>
      </c>
      <c r="J57">
        <v>1</v>
      </c>
      <c r="N57" t="s">
        <v>579</v>
      </c>
      <c r="O57" t="s">
        <v>1581</v>
      </c>
      <c r="R57" t="s">
        <v>560</v>
      </c>
      <c r="S57" t="s">
        <v>580</v>
      </c>
      <c r="T57" t="s">
        <v>1582</v>
      </c>
      <c r="U57" t="s">
        <v>581</v>
      </c>
      <c r="V57" t="s">
        <v>582</v>
      </c>
      <c r="AG57" t="s">
        <v>583</v>
      </c>
      <c r="AH57" t="s">
        <v>584</v>
      </c>
      <c r="AK57" t="s">
        <v>585</v>
      </c>
      <c r="AL57" t="s">
        <v>586</v>
      </c>
      <c r="AR57">
        <v>0</v>
      </c>
      <c r="AS57">
        <v>1</v>
      </c>
      <c r="AT57">
        <v>99991001</v>
      </c>
      <c r="AV57">
        <v>1</v>
      </c>
      <c r="AY57">
        <v>500</v>
      </c>
      <c r="BA57">
        <v>1</v>
      </c>
      <c r="BD57">
        <v>83</v>
      </c>
      <c r="BE57" t="s">
        <v>572</v>
      </c>
      <c r="BF57">
        <v>84</v>
      </c>
      <c r="BG57" t="s">
        <v>565</v>
      </c>
      <c r="BH57">
        <v>85</v>
      </c>
      <c r="BI57" t="s">
        <v>566</v>
      </c>
      <c r="BR57" t="s">
        <v>2491</v>
      </c>
      <c r="BS57" t="s">
        <v>2492</v>
      </c>
    </row>
    <row r="58" spans="1:71" x14ac:dyDescent="0.15">
      <c r="A58">
        <v>83</v>
      </c>
      <c r="B58">
        <v>92</v>
      </c>
      <c r="C58">
        <v>0</v>
      </c>
      <c r="D58">
        <v>0</v>
      </c>
      <c r="G58">
        <v>8</v>
      </c>
      <c r="H58" t="s">
        <v>557</v>
      </c>
      <c r="I58" t="s">
        <v>558</v>
      </c>
      <c r="J58">
        <v>1</v>
      </c>
      <c r="N58" t="s">
        <v>559</v>
      </c>
      <c r="O58" t="s">
        <v>1575</v>
      </c>
      <c r="R58" t="s">
        <v>560</v>
      </c>
      <c r="S58" t="s">
        <v>561</v>
      </c>
      <c r="T58" t="s">
        <v>1576</v>
      </c>
      <c r="U58" t="s">
        <v>562</v>
      </c>
      <c r="V58" t="s">
        <v>563</v>
      </c>
      <c r="Y58" t="s">
        <v>79</v>
      </c>
      <c r="Z58" t="s">
        <v>80</v>
      </c>
      <c r="AR58">
        <v>0</v>
      </c>
      <c r="AS58">
        <v>1</v>
      </c>
      <c r="AT58">
        <v>99991002</v>
      </c>
      <c r="AV58">
        <v>1</v>
      </c>
      <c r="AY58">
        <v>600</v>
      </c>
      <c r="BA58">
        <v>1</v>
      </c>
      <c r="BD58">
        <v>82</v>
      </c>
      <c r="BE58" t="s">
        <v>564</v>
      </c>
      <c r="BF58">
        <v>84</v>
      </c>
      <c r="BG58" t="s">
        <v>565</v>
      </c>
      <c r="BH58">
        <v>85</v>
      </c>
      <c r="BI58" t="s">
        <v>566</v>
      </c>
      <c r="BR58">
        <v>14</v>
      </c>
      <c r="BS58" t="s">
        <v>469</v>
      </c>
    </row>
    <row r="59" spans="1:71" x14ac:dyDescent="0.15">
      <c r="A59">
        <v>84</v>
      </c>
      <c r="B59">
        <v>93</v>
      </c>
      <c r="C59">
        <v>0</v>
      </c>
      <c r="D59">
        <v>0</v>
      </c>
      <c r="G59">
        <v>8</v>
      </c>
      <c r="H59" t="s">
        <v>557</v>
      </c>
      <c r="I59" t="s">
        <v>567</v>
      </c>
      <c r="J59">
        <v>1</v>
      </c>
      <c r="N59" t="s">
        <v>568</v>
      </c>
      <c r="O59" t="s">
        <v>1577</v>
      </c>
      <c r="R59" t="s">
        <v>560</v>
      </c>
      <c r="S59" t="s">
        <v>569</v>
      </c>
      <c r="T59" t="s">
        <v>1578</v>
      </c>
      <c r="U59" t="s">
        <v>570</v>
      </c>
      <c r="V59" t="s">
        <v>571</v>
      </c>
      <c r="AR59">
        <v>0</v>
      </c>
      <c r="AS59">
        <v>1</v>
      </c>
      <c r="AT59">
        <v>99991003</v>
      </c>
      <c r="AV59">
        <v>1</v>
      </c>
      <c r="AY59">
        <v>800</v>
      </c>
      <c r="BA59">
        <v>1</v>
      </c>
      <c r="BD59">
        <v>82</v>
      </c>
      <c r="BE59" t="s">
        <v>564</v>
      </c>
      <c r="BF59">
        <v>83</v>
      </c>
      <c r="BG59" t="s">
        <v>572</v>
      </c>
      <c r="BH59">
        <v>85</v>
      </c>
      <c r="BI59" t="s">
        <v>566</v>
      </c>
      <c r="BR59" t="s">
        <v>2491</v>
      </c>
      <c r="BS59" t="s">
        <v>2492</v>
      </c>
    </row>
    <row r="60" spans="1:71" x14ac:dyDescent="0.15">
      <c r="A60">
        <v>85</v>
      </c>
      <c r="B60">
        <v>94</v>
      </c>
      <c r="C60">
        <v>0</v>
      </c>
      <c r="D60">
        <v>0</v>
      </c>
      <c r="G60">
        <v>8</v>
      </c>
      <c r="H60" t="s">
        <v>557</v>
      </c>
      <c r="I60" t="s">
        <v>573</v>
      </c>
      <c r="J60">
        <v>1</v>
      </c>
      <c r="N60" t="s">
        <v>574</v>
      </c>
      <c r="O60" t="s">
        <v>1579</v>
      </c>
      <c r="R60" t="s">
        <v>560</v>
      </c>
      <c r="S60" t="s">
        <v>575</v>
      </c>
      <c r="T60" t="s">
        <v>1580</v>
      </c>
      <c r="U60" t="s">
        <v>576</v>
      </c>
      <c r="V60" t="s">
        <v>577</v>
      </c>
      <c r="AR60">
        <v>0</v>
      </c>
      <c r="AS60">
        <v>1</v>
      </c>
      <c r="AT60">
        <v>99991004</v>
      </c>
      <c r="AV60">
        <v>1</v>
      </c>
      <c r="AY60">
        <v>600</v>
      </c>
      <c r="BA60">
        <v>1</v>
      </c>
      <c r="BD60">
        <v>82</v>
      </c>
      <c r="BE60" t="s">
        <v>564</v>
      </c>
      <c r="BF60">
        <v>83</v>
      </c>
      <c r="BG60" t="s">
        <v>572</v>
      </c>
      <c r="BH60">
        <v>84</v>
      </c>
      <c r="BI60" t="s">
        <v>565</v>
      </c>
      <c r="BP60">
        <v>4</v>
      </c>
      <c r="BQ60" t="s">
        <v>146</v>
      </c>
      <c r="BR60" t="s">
        <v>2491</v>
      </c>
      <c r="BS60" t="s">
        <v>2492</v>
      </c>
    </row>
    <row r="61" spans="1:71" x14ac:dyDescent="0.15">
      <c r="A61">
        <v>86</v>
      </c>
      <c r="B61">
        <v>95</v>
      </c>
      <c r="C61">
        <v>0</v>
      </c>
      <c r="D61">
        <v>0</v>
      </c>
      <c r="G61">
        <v>4</v>
      </c>
      <c r="H61" t="s">
        <v>551</v>
      </c>
      <c r="I61" t="s">
        <v>656</v>
      </c>
      <c r="J61">
        <v>1</v>
      </c>
      <c r="N61" t="s">
        <v>657</v>
      </c>
      <c r="O61" t="s">
        <v>1314</v>
      </c>
      <c r="R61" t="s">
        <v>71</v>
      </c>
      <c r="S61" t="s">
        <v>658</v>
      </c>
      <c r="T61" t="s">
        <v>1315</v>
      </c>
      <c r="U61" t="s">
        <v>659</v>
      </c>
      <c r="V61" t="s">
        <v>660</v>
      </c>
      <c r="Y61" t="s">
        <v>79</v>
      </c>
      <c r="Z61" t="s">
        <v>80</v>
      </c>
      <c r="AR61">
        <v>0</v>
      </c>
      <c r="AS61">
        <v>1</v>
      </c>
      <c r="AT61">
        <v>47159840</v>
      </c>
      <c r="AV61">
        <v>1</v>
      </c>
      <c r="AY61">
        <v>4900</v>
      </c>
      <c r="BA61">
        <v>1</v>
      </c>
      <c r="BD61">
        <v>87</v>
      </c>
      <c r="BE61" t="s">
        <v>655</v>
      </c>
      <c r="BF61">
        <v>41</v>
      </c>
      <c r="BG61" t="s">
        <v>646</v>
      </c>
      <c r="BH61">
        <v>72</v>
      </c>
      <c r="BI61" t="s">
        <v>647</v>
      </c>
      <c r="BJ61">
        <v>97</v>
      </c>
      <c r="BL61">
        <v>71</v>
      </c>
      <c r="BM61" t="s">
        <v>648</v>
      </c>
      <c r="BN61">
        <v>69</v>
      </c>
      <c r="BO61" t="s">
        <v>649</v>
      </c>
      <c r="BP61">
        <v>5</v>
      </c>
      <c r="BQ61" t="s">
        <v>639</v>
      </c>
      <c r="BR61" t="s">
        <v>1835</v>
      </c>
      <c r="BS61" t="s">
        <v>1836</v>
      </c>
    </row>
    <row r="62" spans="1:71" x14ac:dyDescent="0.15">
      <c r="A62">
        <v>87</v>
      </c>
      <c r="B62">
        <v>96</v>
      </c>
      <c r="C62">
        <v>0</v>
      </c>
      <c r="D62">
        <v>0</v>
      </c>
      <c r="G62">
        <v>4</v>
      </c>
      <c r="H62" t="s">
        <v>551</v>
      </c>
      <c r="I62" t="s">
        <v>640</v>
      </c>
      <c r="J62">
        <v>1</v>
      </c>
      <c r="N62" t="s">
        <v>641</v>
      </c>
      <c r="O62" t="s">
        <v>1343</v>
      </c>
      <c r="R62" t="s">
        <v>224</v>
      </c>
      <c r="S62" t="s">
        <v>642</v>
      </c>
      <c r="T62" t="s">
        <v>1837</v>
      </c>
      <c r="U62" t="s">
        <v>643</v>
      </c>
      <c r="V62" t="s">
        <v>644</v>
      </c>
      <c r="Y62" t="s">
        <v>79</v>
      </c>
      <c r="Z62" t="s">
        <v>80</v>
      </c>
      <c r="AR62">
        <v>0</v>
      </c>
      <c r="AS62">
        <v>1</v>
      </c>
      <c r="AT62">
        <v>47159860</v>
      </c>
      <c r="AV62">
        <v>1</v>
      </c>
      <c r="AY62">
        <v>5300</v>
      </c>
      <c r="BA62">
        <v>1</v>
      </c>
      <c r="BD62">
        <v>86</v>
      </c>
      <c r="BE62" t="s">
        <v>645</v>
      </c>
      <c r="BF62">
        <v>41</v>
      </c>
      <c r="BG62" t="s">
        <v>646</v>
      </c>
      <c r="BH62">
        <v>72</v>
      </c>
      <c r="BI62" t="s">
        <v>647</v>
      </c>
      <c r="BJ62">
        <v>97</v>
      </c>
      <c r="BL62">
        <v>71</v>
      </c>
      <c r="BM62" t="s">
        <v>648</v>
      </c>
      <c r="BN62">
        <v>69</v>
      </c>
      <c r="BO62" t="s">
        <v>649</v>
      </c>
      <c r="BP62">
        <v>5</v>
      </c>
      <c r="BQ62" t="s">
        <v>639</v>
      </c>
      <c r="BR62" t="s">
        <v>1835</v>
      </c>
      <c r="BS62" t="s">
        <v>1836</v>
      </c>
    </row>
    <row r="63" spans="1:71" x14ac:dyDescent="0.15">
      <c r="A63">
        <v>88</v>
      </c>
      <c r="B63">
        <v>125</v>
      </c>
      <c r="C63">
        <v>17</v>
      </c>
      <c r="D63">
        <v>15</v>
      </c>
      <c r="E63" t="s">
        <v>222</v>
      </c>
      <c r="F63" t="s">
        <v>214</v>
      </c>
      <c r="G63">
        <v>1</v>
      </c>
      <c r="H63" t="s">
        <v>73</v>
      </c>
      <c r="I63" t="s">
        <v>2574</v>
      </c>
      <c r="J63">
        <v>1</v>
      </c>
      <c r="N63" t="s">
        <v>215</v>
      </c>
      <c r="O63" t="s">
        <v>1396</v>
      </c>
      <c r="R63" t="s">
        <v>224</v>
      </c>
      <c r="S63" t="s">
        <v>225</v>
      </c>
      <c r="T63" t="s">
        <v>1397</v>
      </c>
      <c r="U63" t="s">
        <v>226</v>
      </c>
      <c r="V63" t="s">
        <v>227</v>
      </c>
      <c r="Y63" t="s">
        <v>79</v>
      </c>
      <c r="Z63" t="s">
        <v>80</v>
      </c>
      <c r="AR63">
        <v>0</v>
      </c>
      <c r="AS63">
        <v>1</v>
      </c>
      <c r="AT63">
        <v>48200101</v>
      </c>
      <c r="AV63">
        <v>1</v>
      </c>
      <c r="AY63">
        <v>1400</v>
      </c>
      <c r="BA63">
        <v>1</v>
      </c>
      <c r="BD63">
        <v>89</v>
      </c>
      <c r="BF63">
        <v>95</v>
      </c>
      <c r="BH63">
        <v>96</v>
      </c>
      <c r="BJ63">
        <v>157</v>
      </c>
      <c r="BL63">
        <v>221</v>
      </c>
      <c r="BN63">
        <v>220</v>
      </c>
      <c r="BR63" t="s">
        <v>1667</v>
      </c>
      <c r="BS63" t="s">
        <v>1668</v>
      </c>
    </row>
    <row r="64" spans="1:71" x14ac:dyDescent="0.15">
      <c r="A64">
        <v>88</v>
      </c>
      <c r="B64">
        <v>121</v>
      </c>
      <c r="C64">
        <v>16</v>
      </c>
      <c r="D64">
        <v>14</v>
      </c>
      <c r="E64" t="s">
        <v>213</v>
      </c>
      <c r="F64" t="s">
        <v>221</v>
      </c>
      <c r="G64">
        <v>1</v>
      </c>
      <c r="H64" t="s">
        <v>73</v>
      </c>
      <c r="I64" t="s">
        <v>2574</v>
      </c>
      <c r="J64">
        <v>1</v>
      </c>
      <c r="N64" t="s">
        <v>215</v>
      </c>
      <c r="O64" t="s">
        <v>1396</v>
      </c>
      <c r="R64" t="s">
        <v>224</v>
      </c>
      <c r="S64" t="s">
        <v>225</v>
      </c>
      <c r="T64" t="s">
        <v>1397</v>
      </c>
      <c r="U64" t="s">
        <v>226</v>
      </c>
      <c r="V64" t="s">
        <v>227</v>
      </c>
      <c r="Y64" t="s">
        <v>79</v>
      </c>
      <c r="Z64" t="s">
        <v>80</v>
      </c>
      <c r="AR64">
        <v>0</v>
      </c>
      <c r="AS64">
        <v>1</v>
      </c>
      <c r="AT64">
        <v>48200101</v>
      </c>
      <c r="AV64">
        <v>1</v>
      </c>
      <c r="AY64">
        <v>1400</v>
      </c>
      <c r="BA64">
        <v>1</v>
      </c>
      <c r="BD64">
        <v>89</v>
      </c>
      <c r="BF64">
        <v>95</v>
      </c>
      <c r="BH64">
        <v>96</v>
      </c>
      <c r="BJ64">
        <v>157</v>
      </c>
      <c r="BL64">
        <v>221</v>
      </c>
      <c r="BN64">
        <v>220</v>
      </c>
      <c r="BR64" t="s">
        <v>1667</v>
      </c>
      <c r="BS64" t="s">
        <v>1668</v>
      </c>
    </row>
    <row r="65" spans="1:71" x14ac:dyDescent="0.15">
      <c r="A65">
        <v>88</v>
      </c>
      <c r="B65">
        <v>122</v>
      </c>
      <c r="C65">
        <v>17</v>
      </c>
      <c r="D65">
        <v>14</v>
      </c>
      <c r="E65" t="s">
        <v>222</v>
      </c>
      <c r="F65" t="s">
        <v>221</v>
      </c>
      <c r="G65">
        <v>1</v>
      </c>
      <c r="H65" t="s">
        <v>73</v>
      </c>
      <c r="I65" t="s">
        <v>2574</v>
      </c>
      <c r="J65">
        <v>1</v>
      </c>
      <c r="N65" t="s">
        <v>215</v>
      </c>
      <c r="O65" t="s">
        <v>1396</v>
      </c>
      <c r="R65" t="s">
        <v>224</v>
      </c>
      <c r="S65" t="s">
        <v>225</v>
      </c>
      <c r="T65" t="s">
        <v>1397</v>
      </c>
      <c r="U65" t="s">
        <v>226</v>
      </c>
      <c r="V65" t="s">
        <v>227</v>
      </c>
      <c r="Y65" t="s">
        <v>79</v>
      </c>
      <c r="Z65" t="s">
        <v>80</v>
      </c>
      <c r="AR65">
        <v>0</v>
      </c>
      <c r="AS65">
        <v>1</v>
      </c>
      <c r="AT65">
        <v>48200101</v>
      </c>
      <c r="AV65">
        <v>1</v>
      </c>
      <c r="AY65">
        <v>1400</v>
      </c>
      <c r="BA65">
        <v>1</v>
      </c>
      <c r="BD65">
        <v>89</v>
      </c>
      <c r="BF65">
        <v>95</v>
      </c>
      <c r="BH65">
        <v>96</v>
      </c>
      <c r="BJ65">
        <v>157</v>
      </c>
      <c r="BL65">
        <v>221</v>
      </c>
      <c r="BN65">
        <v>220</v>
      </c>
      <c r="BR65" t="s">
        <v>1667</v>
      </c>
      <c r="BS65" t="s">
        <v>1668</v>
      </c>
    </row>
    <row r="66" spans="1:71" x14ac:dyDescent="0.15">
      <c r="A66">
        <v>88</v>
      </c>
      <c r="B66">
        <v>126</v>
      </c>
      <c r="C66">
        <v>18</v>
      </c>
      <c r="D66">
        <v>15</v>
      </c>
      <c r="E66" t="s">
        <v>220</v>
      </c>
      <c r="F66" t="s">
        <v>214</v>
      </c>
      <c r="G66">
        <v>1</v>
      </c>
      <c r="H66" t="s">
        <v>73</v>
      </c>
      <c r="I66" t="s">
        <v>2574</v>
      </c>
      <c r="J66">
        <v>1</v>
      </c>
      <c r="N66" t="s">
        <v>215</v>
      </c>
      <c r="O66" t="s">
        <v>1396</v>
      </c>
      <c r="R66" t="s">
        <v>224</v>
      </c>
      <c r="S66" t="s">
        <v>225</v>
      </c>
      <c r="T66" t="s">
        <v>1397</v>
      </c>
      <c r="U66" t="s">
        <v>226</v>
      </c>
      <c r="V66" t="s">
        <v>227</v>
      </c>
      <c r="Y66" t="s">
        <v>79</v>
      </c>
      <c r="Z66" t="s">
        <v>80</v>
      </c>
      <c r="AR66">
        <v>0</v>
      </c>
      <c r="AS66">
        <v>1</v>
      </c>
      <c r="AT66">
        <v>48200101</v>
      </c>
      <c r="AV66">
        <v>1</v>
      </c>
      <c r="AY66">
        <v>1400</v>
      </c>
      <c r="BA66">
        <v>1</v>
      </c>
      <c r="BD66">
        <v>89</v>
      </c>
      <c r="BF66">
        <v>95</v>
      </c>
      <c r="BH66">
        <v>96</v>
      </c>
      <c r="BJ66">
        <v>157</v>
      </c>
      <c r="BL66">
        <v>221</v>
      </c>
      <c r="BN66">
        <v>220</v>
      </c>
      <c r="BR66" t="s">
        <v>1667</v>
      </c>
      <c r="BS66" t="s">
        <v>1668</v>
      </c>
    </row>
    <row r="67" spans="1:71" x14ac:dyDescent="0.15">
      <c r="A67">
        <v>88</v>
      </c>
      <c r="B67">
        <v>119</v>
      </c>
      <c r="C67">
        <v>17</v>
      </c>
      <c r="D67">
        <v>13</v>
      </c>
      <c r="E67" t="s">
        <v>222</v>
      </c>
      <c r="F67" t="s">
        <v>223</v>
      </c>
      <c r="G67">
        <v>1</v>
      </c>
      <c r="H67" t="s">
        <v>73</v>
      </c>
      <c r="I67" t="s">
        <v>2574</v>
      </c>
      <c r="J67">
        <v>1</v>
      </c>
      <c r="N67" t="s">
        <v>215</v>
      </c>
      <c r="O67" t="s">
        <v>1396</v>
      </c>
      <c r="R67" t="s">
        <v>224</v>
      </c>
      <c r="S67" t="s">
        <v>225</v>
      </c>
      <c r="T67" t="s">
        <v>1397</v>
      </c>
      <c r="U67" t="s">
        <v>226</v>
      </c>
      <c r="V67" t="s">
        <v>227</v>
      </c>
      <c r="Y67" t="s">
        <v>79</v>
      </c>
      <c r="Z67" t="s">
        <v>80</v>
      </c>
      <c r="AR67">
        <v>0</v>
      </c>
      <c r="AS67">
        <v>1</v>
      </c>
      <c r="AT67">
        <v>48200101</v>
      </c>
      <c r="AV67">
        <v>1</v>
      </c>
      <c r="AY67">
        <v>1400</v>
      </c>
      <c r="BA67">
        <v>1</v>
      </c>
      <c r="BD67">
        <v>89</v>
      </c>
      <c r="BF67">
        <v>95</v>
      </c>
      <c r="BH67">
        <v>96</v>
      </c>
      <c r="BJ67">
        <v>157</v>
      </c>
      <c r="BL67">
        <v>221</v>
      </c>
      <c r="BN67">
        <v>220</v>
      </c>
      <c r="BR67" t="s">
        <v>1667</v>
      </c>
      <c r="BS67" t="s">
        <v>1668</v>
      </c>
    </row>
    <row r="68" spans="1:71" x14ac:dyDescent="0.15">
      <c r="A68">
        <v>88</v>
      </c>
      <c r="B68">
        <v>123</v>
      </c>
      <c r="C68">
        <v>18</v>
      </c>
      <c r="D68">
        <v>14</v>
      </c>
      <c r="E68" t="s">
        <v>220</v>
      </c>
      <c r="F68" t="s">
        <v>221</v>
      </c>
      <c r="G68">
        <v>1</v>
      </c>
      <c r="H68" t="s">
        <v>73</v>
      </c>
      <c r="I68" t="s">
        <v>2574</v>
      </c>
      <c r="J68">
        <v>1</v>
      </c>
      <c r="N68" t="s">
        <v>215</v>
      </c>
      <c r="O68" t="s">
        <v>1396</v>
      </c>
      <c r="R68" t="s">
        <v>224</v>
      </c>
      <c r="S68" t="s">
        <v>225</v>
      </c>
      <c r="T68" t="s">
        <v>1397</v>
      </c>
      <c r="U68" t="s">
        <v>226</v>
      </c>
      <c r="V68" t="s">
        <v>227</v>
      </c>
      <c r="Y68" t="s">
        <v>79</v>
      </c>
      <c r="Z68" t="s">
        <v>80</v>
      </c>
      <c r="AR68">
        <v>0</v>
      </c>
      <c r="AS68">
        <v>1</v>
      </c>
      <c r="AT68">
        <v>48200101</v>
      </c>
      <c r="AV68">
        <v>1</v>
      </c>
      <c r="AY68">
        <v>1400</v>
      </c>
      <c r="BA68">
        <v>1</v>
      </c>
      <c r="BD68">
        <v>89</v>
      </c>
      <c r="BF68">
        <v>95</v>
      </c>
      <c r="BH68">
        <v>96</v>
      </c>
      <c r="BJ68">
        <v>157</v>
      </c>
      <c r="BL68">
        <v>221</v>
      </c>
      <c r="BN68">
        <v>220</v>
      </c>
      <c r="BR68" t="s">
        <v>1667</v>
      </c>
      <c r="BS68" t="s">
        <v>1668</v>
      </c>
    </row>
    <row r="69" spans="1:71" x14ac:dyDescent="0.15">
      <c r="A69">
        <v>88</v>
      </c>
      <c r="B69">
        <v>120</v>
      </c>
      <c r="C69">
        <v>18</v>
      </c>
      <c r="D69">
        <v>13</v>
      </c>
      <c r="E69" t="s">
        <v>220</v>
      </c>
      <c r="F69" t="s">
        <v>223</v>
      </c>
      <c r="G69">
        <v>1</v>
      </c>
      <c r="H69" t="s">
        <v>73</v>
      </c>
      <c r="I69" t="s">
        <v>2574</v>
      </c>
      <c r="J69">
        <v>1</v>
      </c>
      <c r="N69" t="s">
        <v>215</v>
      </c>
      <c r="O69" t="s">
        <v>1396</v>
      </c>
      <c r="R69" t="s">
        <v>224</v>
      </c>
      <c r="S69" t="s">
        <v>225</v>
      </c>
      <c r="T69" t="s">
        <v>1397</v>
      </c>
      <c r="U69" t="s">
        <v>226</v>
      </c>
      <c r="V69" t="s">
        <v>227</v>
      </c>
      <c r="Y69" t="s">
        <v>79</v>
      </c>
      <c r="Z69" t="s">
        <v>80</v>
      </c>
      <c r="AR69">
        <v>0</v>
      </c>
      <c r="AS69">
        <v>1</v>
      </c>
      <c r="AT69">
        <v>48200101</v>
      </c>
      <c r="AV69">
        <v>1</v>
      </c>
      <c r="AY69">
        <v>1400</v>
      </c>
      <c r="BA69">
        <v>1</v>
      </c>
      <c r="BD69">
        <v>89</v>
      </c>
      <c r="BF69">
        <v>95</v>
      </c>
      <c r="BH69">
        <v>96</v>
      </c>
      <c r="BJ69">
        <v>157</v>
      </c>
      <c r="BL69">
        <v>221</v>
      </c>
      <c r="BN69">
        <v>220</v>
      </c>
      <c r="BR69" t="s">
        <v>1667</v>
      </c>
      <c r="BS69" t="s">
        <v>1668</v>
      </c>
    </row>
    <row r="70" spans="1:71" x14ac:dyDescent="0.15">
      <c r="A70">
        <v>88</v>
      </c>
      <c r="B70">
        <v>124</v>
      </c>
      <c r="C70">
        <v>16</v>
      </c>
      <c r="D70">
        <v>15</v>
      </c>
      <c r="E70" t="s">
        <v>213</v>
      </c>
      <c r="F70" t="s">
        <v>214</v>
      </c>
      <c r="G70">
        <v>1</v>
      </c>
      <c r="H70" t="s">
        <v>73</v>
      </c>
      <c r="I70" t="s">
        <v>2574</v>
      </c>
      <c r="J70">
        <v>1</v>
      </c>
      <c r="N70" t="s">
        <v>215</v>
      </c>
      <c r="O70" t="s">
        <v>1396</v>
      </c>
      <c r="R70" t="s">
        <v>224</v>
      </c>
      <c r="S70" t="s">
        <v>225</v>
      </c>
      <c r="T70" t="s">
        <v>1397</v>
      </c>
      <c r="U70" t="s">
        <v>226</v>
      </c>
      <c r="V70" t="s">
        <v>227</v>
      </c>
      <c r="Y70" t="s">
        <v>79</v>
      </c>
      <c r="Z70" t="s">
        <v>80</v>
      </c>
      <c r="AR70">
        <v>0</v>
      </c>
      <c r="AS70">
        <v>1</v>
      </c>
      <c r="AT70">
        <v>48200101</v>
      </c>
      <c r="AV70">
        <v>1</v>
      </c>
      <c r="AY70">
        <v>1400</v>
      </c>
      <c r="BA70">
        <v>1</v>
      </c>
      <c r="BD70">
        <v>89</v>
      </c>
      <c r="BF70">
        <v>95</v>
      </c>
      <c r="BH70">
        <v>96</v>
      </c>
      <c r="BJ70">
        <v>157</v>
      </c>
      <c r="BL70">
        <v>221</v>
      </c>
      <c r="BN70">
        <v>220</v>
      </c>
      <c r="BR70" t="s">
        <v>1667</v>
      </c>
      <c r="BS70" t="s">
        <v>1668</v>
      </c>
    </row>
    <row r="71" spans="1:71" x14ac:dyDescent="0.15">
      <c r="A71">
        <v>88</v>
      </c>
      <c r="B71">
        <v>118</v>
      </c>
      <c r="C71">
        <v>16</v>
      </c>
      <c r="D71">
        <v>13</v>
      </c>
      <c r="E71" t="s">
        <v>213</v>
      </c>
      <c r="F71" t="s">
        <v>223</v>
      </c>
      <c r="G71">
        <v>1</v>
      </c>
      <c r="H71" t="s">
        <v>73</v>
      </c>
      <c r="I71" t="s">
        <v>2574</v>
      </c>
      <c r="J71">
        <v>1</v>
      </c>
      <c r="N71" t="s">
        <v>215</v>
      </c>
      <c r="O71" t="s">
        <v>1396</v>
      </c>
      <c r="R71" t="s">
        <v>224</v>
      </c>
      <c r="S71" t="s">
        <v>225</v>
      </c>
      <c r="T71" t="s">
        <v>1397</v>
      </c>
      <c r="U71" t="s">
        <v>226</v>
      </c>
      <c r="V71" t="s">
        <v>227</v>
      </c>
      <c r="Y71" t="s">
        <v>79</v>
      </c>
      <c r="Z71" t="s">
        <v>80</v>
      </c>
      <c r="AR71">
        <v>0</v>
      </c>
      <c r="AS71">
        <v>1</v>
      </c>
      <c r="AT71">
        <v>48200101</v>
      </c>
      <c r="AV71">
        <v>1</v>
      </c>
      <c r="AY71">
        <v>1400</v>
      </c>
      <c r="BA71">
        <v>1</v>
      </c>
      <c r="BD71">
        <v>89</v>
      </c>
      <c r="BF71">
        <v>95</v>
      </c>
      <c r="BH71">
        <v>96</v>
      </c>
      <c r="BJ71">
        <v>157</v>
      </c>
      <c r="BL71">
        <v>221</v>
      </c>
      <c r="BN71">
        <v>220</v>
      </c>
      <c r="BR71" t="s">
        <v>1667</v>
      </c>
      <c r="BS71" t="s">
        <v>1668</v>
      </c>
    </row>
    <row r="72" spans="1:71" x14ac:dyDescent="0.15">
      <c r="A72">
        <v>89</v>
      </c>
      <c r="B72">
        <v>111</v>
      </c>
      <c r="C72">
        <v>18</v>
      </c>
      <c r="D72">
        <v>13</v>
      </c>
      <c r="E72" t="s">
        <v>220</v>
      </c>
      <c r="F72" t="s">
        <v>223</v>
      </c>
      <c r="G72">
        <v>1</v>
      </c>
      <c r="H72" t="s">
        <v>73</v>
      </c>
      <c r="I72" t="s">
        <v>2575</v>
      </c>
      <c r="J72">
        <v>1</v>
      </c>
      <c r="N72" t="s">
        <v>215</v>
      </c>
      <c r="O72" t="s">
        <v>1363</v>
      </c>
      <c r="R72" t="s">
        <v>216</v>
      </c>
      <c r="S72" t="s">
        <v>217</v>
      </c>
      <c r="T72" t="s">
        <v>1364</v>
      </c>
      <c r="U72" t="s">
        <v>218</v>
      </c>
      <c r="V72" t="s">
        <v>219</v>
      </c>
      <c r="Y72" t="s">
        <v>79</v>
      </c>
      <c r="Z72" t="s">
        <v>80</v>
      </c>
      <c r="AR72">
        <v>0</v>
      </c>
      <c r="AS72">
        <v>1</v>
      </c>
      <c r="AT72">
        <v>48200102</v>
      </c>
      <c r="AV72">
        <v>1</v>
      </c>
      <c r="AY72">
        <v>1200</v>
      </c>
      <c r="BA72">
        <v>1</v>
      </c>
      <c r="BD72">
        <v>88</v>
      </c>
      <c r="BF72">
        <v>95</v>
      </c>
      <c r="BH72">
        <v>96</v>
      </c>
      <c r="BJ72">
        <v>157</v>
      </c>
      <c r="BL72">
        <v>221</v>
      </c>
      <c r="BN72">
        <v>220</v>
      </c>
      <c r="BR72" t="s">
        <v>1774</v>
      </c>
      <c r="BS72" t="s">
        <v>1775</v>
      </c>
    </row>
    <row r="73" spans="1:71" x14ac:dyDescent="0.15">
      <c r="A73">
        <v>89</v>
      </c>
      <c r="B73">
        <v>116</v>
      </c>
      <c r="C73">
        <v>17</v>
      </c>
      <c r="D73">
        <v>15</v>
      </c>
      <c r="E73" t="s">
        <v>222</v>
      </c>
      <c r="F73" t="s">
        <v>214</v>
      </c>
      <c r="G73">
        <v>1</v>
      </c>
      <c r="H73" t="s">
        <v>73</v>
      </c>
      <c r="I73" t="s">
        <v>2575</v>
      </c>
      <c r="J73">
        <v>1</v>
      </c>
      <c r="N73" t="s">
        <v>215</v>
      </c>
      <c r="O73" t="s">
        <v>1363</v>
      </c>
      <c r="R73" t="s">
        <v>216</v>
      </c>
      <c r="S73" t="s">
        <v>217</v>
      </c>
      <c r="T73" t="s">
        <v>1364</v>
      </c>
      <c r="U73" t="s">
        <v>218</v>
      </c>
      <c r="V73" t="s">
        <v>219</v>
      </c>
      <c r="Y73" t="s">
        <v>79</v>
      </c>
      <c r="Z73" t="s">
        <v>80</v>
      </c>
      <c r="AR73">
        <v>0</v>
      </c>
      <c r="AS73">
        <v>1</v>
      </c>
      <c r="AT73">
        <v>48200102</v>
      </c>
      <c r="AV73">
        <v>1</v>
      </c>
      <c r="AY73">
        <v>1200</v>
      </c>
      <c r="BA73">
        <v>1</v>
      </c>
      <c r="BD73">
        <v>88</v>
      </c>
      <c r="BF73">
        <v>95</v>
      </c>
      <c r="BH73">
        <v>96</v>
      </c>
      <c r="BJ73">
        <v>157</v>
      </c>
      <c r="BL73">
        <v>221</v>
      </c>
      <c r="BN73">
        <v>220</v>
      </c>
      <c r="BR73" t="s">
        <v>1774</v>
      </c>
      <c r="BS73" t="s">
        <v>1775</v>
      </c>
    </row>
    <row r="74" spans="1:71" x14ac:dyDescent="0.15">
      <c r="A74">
        <v>89</v>
      </c>
      <c r="B74">
        <v>117</v>
      </c>
      <c r="C74">
        <v>18</v>
      </c>
      <c r="D74">
        <v>15</v>
      </c>
      <c r="E74" t="s">
        <v>220</v>
      </c>
      <c r="F74" t="s">
        <v>214</v>
      </c>
      <c r="G74">
        <v>1</v>
      </c>
      <c r="H74" t="s">
        <v>73</v>
      </c>
      <c r="I74" t="s">
        <v>2575</v>
      </c>
      <c r="J74">
        <v>1</v>
      </c>
      <c r="N74" t="s">
        <v>215</v>
      </c>
      <c r="O74" t="s">
        <v>1363</v>
      </c>
      <c r="R74" t="s">
        <v>216</v>
      </c>
      <c r="S74" t="s">
        <v>217</v>
      </c>
      <c r="T74" t="s">
        <v>1364</v>
      </c>
      <c r="U74" t="s">
        <v>218</v>
      </c>
      <c r="V74" t="s">
        <v>219</v>
      </c>
      <c r="Y74" t="s">
        <v>79</v>
      </c>
      <c r="Z74" t="s">
        <v>80</v>
      </c>
      <c r="AR74">
        <v>0</v>
      </c>
      <c r="AS74">
        <v>1</v>
      </c>
      <c r="AT74">
        <v>48200102</v>
      </c>
      <c r="AV74">
        <v>1</v>
      </c>
      <c r="AY74">
        <v>1200</v>
      </c>
      <c r="BA74">
        <v>1</v>
      </c>
      <c r="BD74">
        <v>88</v>
      </c>
      <c r="BF74">
        <v>95</v>
      </c>
      <c r="BH74">
        <v>96</v>
      </c>
      <c r="BJ74">
        <v>157</v>
      </c>
      <c r="BL74">
        <v>221</v>
      </c>
      <c r="BN74">
        <v>220</v>
      </c>
      <c r="BR74" t="s">
        <v>1774</v>
      </c>
      <c r="BS74" t="s">
        <v>1775</v>
      </c>
    </row>
    <row r="75" spans="1:71" x14ac:dyDescent="0.15">
      <c r="A75">
        <v>89</v>
      </c>
      <c r="B75">
        <v>114</v>
      </c>
      <c r="C75">
        <v>18</v>
      </c>
      <c r="D75">
        <v>14</v>
      </c>
      <c r="E75" t="s">
        <v>220</v>
      </c>
      <c r="F75" t="s">
        <v>221</v>
      </c>
      <c r="G75">
        <v>1</v>
      </c>
      <c r="H75" t="s">
        <v>73</v>
      </c>
      <c r="I75" t="s">
        <v>2575</v>
      </c>
      <c r="J75">
        <v>1</v>
      </c>
      <c r="N75" t="s">
        <v>215</v>
      </c>
      <c r="O75" t="s">
        <v>1363</v>
      </c>
      <c r="R75" t="s">
        <v>216</v>
      </c>
      <c r="S75" t="s">
        <v>217</v>
      </c>
      <c r="T75" t="s">
        <v>1364</v>
      </c>
      <c r="U75" t="s">
        <v>218</v>
      </c>
      <c r="V75" t="s">
        <v>219</v>
      </c>
      <c r="Y75" t="s">
        <v>79</v>
      </c>
      <c r="Z75" t="s">
        <v>80</v>
      </c>
      <c r="AR75">
        <v>0</v>
      </c>
      <c r="AS75">
        <v>1</v>
      </c>
      <c r="AT75">
        <v>48200102</v>
      </c>
      <c r="AV75">
        <v>1</v>
      </c>
      <c r="AY75">
        <v>1200</v>
      </c>
      <c r="BA75">
        <v>1</v>
      </c>
      <c r="BD75">
        <v>88</v>
      </c>
      <c r="BF75">
        <v>95</v>
      </c>
      <c r="BH75">
        <v>96</v>
      </c>
      <c r="BJ75">
        <v>157</v>
      </c>
      <c r="BL75">
        <v>221</v>
      </c>
      <c r="BN75">
        <v>220</v>
      </c>
      <c r="BR75" t="s">
        <v>1774</v>
      </c>
      <c r="BS75" t="s">
        <v>1775</v>
      </c>
    </row>
    <row r="76" spans="1:71" x14ac:dyDescent="0.15">
      <c r="A76">
        <v>89</v>
      </c>
      <c r="B76">
        <v>109</v>
      </c>
      <c r="C76">
        <v>16</v>
      </c>
      <c r="D76">
        <v>13</v>
      </c>
      <c r="E76" t="s">
        <v>213</v>
      </c>
      <c r="F76" t="s">
        <v>223</v>
      </c>
      <c r="G76">
        <v>1</v>
      </c>
      <c r="H76" t="s">
        <v>73</v>
      </c>
      <c r="I76" t="s">
        <v>2575</v>
      </c>
      <c r="J76">
        <v>1</v>
      </c>
      <c r="N76" t="s">
        <v>215</v>
      </c>
      <c r="O76" t="s">
        <v>1363</v>
      </c>
      <c r="R76" t="s">
        <v>216</v>
      </c>
      <c r="S76" t="s">
        <v>217</v>
      </c>
      <c r="T76" t="s">
        <v>1364</v>
      </c>
      <c r="U76" t="s">
        <v>218</v>
      </c>
      <c r="V76" t="s">
        <v>219</v>
      </c>
      <c r="Y76" t="s">
        <v>79</v>
      </c>
      <c r="Z76" t="s">
        <v>80</v>
      </c>
      <c r="AR76">
        <v>0</v>
      </c>
      <c r="AS76">
        <v>1</v>
      </c>
      <c r="AT76">
        <v>48200102</v>
      </c>
      <c r="AV76">
        <v>1</v>
      </c>
      <c r="AY76">
        <v>1200</v>
      </c>
      <c r="BA76">
        <v>1</v>
      </c>
      <c r="BD76">
        <v>88</v>
      </c>
      <c r="BF76">
        <v>95</v>
      </c>
      <c r="BH76">
        <v>96</v>
      </c>
      <c r="BJ76">
        <v>157</v>
      </c>
      <c r="BL76">
        <v>221</v>
      </c>
      <c r="BN76">
        <v>220</v>
      </c>
      <c r="BR76" t="s">
        <v>1774</v>
      </c>
      <c r="BS76" t="s">
        <v>1775</v>
      </c>
    </row>
    <row r="77" spans="1:71" x14ac:dyDescent="0.15">
      <c r="A77">
        <v>89</v>
      </c>
      <c r="B77">
        <v>110</v>
      </c>
      <c r="C77">
        <v>17</v>
      </c>
      <c r="D77">
        <v>13</v>
      </c>
      <c r="E77" t="s">
        <v>222</v>
      </c>
      <c r="F77" t="s">
        <v>223</v>
      </c>
      <c r="G77">
        <v>1</v>
      </c>
      <c r="H77" t="s">
        <v>73</v>
      </c>
      <c r="I77" t="s">
        <v>2575</v>
      </c>
      <c r="J77">
        <v>1</v>
      </c>
      <c r="N77" t="s">
        <v>215</v>
      </c>
      <c r="O77" t="s">
        <v>1363</v>
      </c>
      <c r="R77" t="s">
        <v>216</v>
      </c>
      <c r="S77" t="s">
        <v>217</v>
      </c>
      <c r="T77" t="s">
        <v>1364</v>
      </c>
      <c r="U77" t="s">
        <v>218</v>
      </c>
      <c r="V77" t="s">
        <v>219</v>
      </c>
      <c r="Y77" t="s">
        <v>79</v>
      </c>
      <c r="Z77" t="s">
        <v>80</v>
      </c>
      <c r="AR77">
        <v>0</v>
      </c>
      <c r="AS77">
        <v>1</v>
      </c>
      <c r="AT77">
        <v>48200102</v>
      </c>
      <c r="AV77">
        <v>1</v>
      </c>
      <c r="AY77">
        <v>1200</v>
      </c>
      <c r="BA77">
        <v>1</v>
      </c>
      <c r="BD77">
        <v>88</v>
      </c>
      <c r="BF77">
        <v>95</v>
      </c>
      <c r="BH77">
        <v>96</v>
      </c>
      <c r="BJ77">
        <v>157</v>
      </c>
      <c r="BL77">
        <v>221</v>
      </c>
      <c r="BN77">
        <v>220</v>
      </c>
      <c r="BR77" t="s">
        <v>1774</v>
      </c>
      <c r="BS77" t="s">
        <v>1775</v>
      </c>
    </row>
    <row r="78" spans="1:71" x14ac:dyDescent="0.15">
      <c r="A78">
        <v>89</v>
      </c>
      <c r="B78">
        <v>112</v>
      </c>
      <c r="C78">
        <v>16</v>
      </c>
      <c r="D78">
        <v>14</v>
      </c>
      <c r="E78" t="s">
        <v>213</v>
      </c>
      <c r="F78" t="s">
        <v>221</v>
      </c>
      <c r="G78">
        <v>1</v>
      </c>
      <c r="H78" t="s">
        <v>73</v>
      </c>
      <c r="I78" t="s">
        <v>2575</v>
      </c>
      <c r="J78">
        <v>1</v>
      </c>
      <c r="N78" t="s">
        <v>215</v>
      </c>
      <c r="O78" t="s">
        <v>1363</v>
      </c>
      <c r="R78" t="s">
        <v>216</v>
      </c>
      <c r="S78" t="s">
        <v>217</v>
      </c>
      <c r="T78" t="s">
        <v>1364</v>
      </c>
      <c r="U78" t="s">
        <v>218</v>
      </c>
      <c r="V78" t="s">
        <v>219</v>
      </c>
      <c r="Y78" t="s">
        <v>79</v>
      </c>
      <c r="Z78" t="s">
        <v>80</v>
      </c>
      <c r="AR78">
        <v>0</v>
      </c>
      <c r="AS78">
        <v>1</v>
      </c>
      <c r="AT78">
        <v>48200102</v>
      </c>
      <c r="AV78">
        <v>1</v>
      </c>
      <c r="AY78">
        <v>1200</v>
      </c>
      <c r="BA78">
        <v>1</v>
      </c>
      <c r="BD78">
        <v>88</v>
      </c>
      <c r="BF78">
        <v>95</v>
      </c>
      <c r="BH78">
        <v>96</v>
      </c>
      <c r="BJ78">
        <v>157</v>
      </c>
      <c r="BL78">
        <v>221</v>
      </c>
      <c r="BN78">
        <v>220</v>
      </c>
      <c r="BR78" t="s">
        <v>1774</v>
      </c>
      <c r="BS78" t="s">
        <v>1775</v>
      </c>
    </row>
    <row r="79" spans="1:71" x14ac:dyDescent="0.15">
      <c r="A79">
        <v>89</v>
      </c>
      <c r="B79">
        <v>113</v>
      </c>
      <c r="C79">
        <v>17</v>
      </c>
      <c r="D79">
        <v>14</v>
      </c>
      <c r="E79" t="s">
        <v>222</v>
      </c>
      <c r="F79" t="s">
        <v>221</v>
      </c>
      <c r="G79">
        <v>1</v>
      </c>
      <c r="H79" t="s">
        <v>73</v>
      </c>
      <c r="I79" t="s">
        <v>2575</v>
      </c>
      <c r="J79">
        <v>1</v>
      </c>
      <c r="N79" t="s">
        <v>215</v>
      </c>
      <c r="O79" t="s">
        <v>1363</v>
      </c>
      <c r="R79" t="s">
        <v>216</v>
      </c>
      <c r="S79" t="s">
        <v>217</v>
      </c>
      <c r="T79" t="s">
        <v>1364</v>
      </c>
      <c r="U79" t="s">
        <v>218</v>
      </c>
      <c r="V79" t="s">
        <v>219</v>
      </c>
      <c r="Y79" t="s">
        <v>79</v>
      </c>
      <c r="Z79" t="s">
        <v>80</v>
      </c>
      <c r="AR79">
        <v>0</v>
      </c>
      <c r="AS79">
        <v>1</v>
      </c>
      <c r="AT79">
        <v>48200102</v>
      </c>
      <c r="AV79">
        <v>1</v>
      </c>
      <c r="AY79">
        <v>1200</v>
      </c>
      <c r="BA79">
        <v>1</v>
      </c>
      <c r="BD79">
        <v>88</v>
      </c>
      <c r="BF79">
        <v>95</v>
      </c>
      <c r="BH79">
        <v>96</v>
      </c>
      <c r="BJ79">
        <v>157</v>
      </c>
      <c r="BL79">
        <v>221</v>
      </c>
      <c r="BN79">
        <v>220</v>
      </c>
      <c r="BR79" t="s">
        <v>1774</v>
      </c>
      <c r="BS79" t="s">
        <v>1775</v>
      </c>
    </row>
    <row r="80" spans="1:71" x14ac:dyDescent="0.15">
      <c r="A80">
        <v>89</v>
      </c>
      <c r="B80">
        <v>115</v>
      </c>
      <c r="C80">
        <v>16</v>
      </c>
      <c r="D80">
        <v>15</v>
      </c>
      <c r="E80" t="s">
        <v>213</v>
      </c>
      <c r="F80" t="s">
        <v>214</v>
      </c>
      <c r="G80">
        <v>1</v>
      </c>
      <c r="H80" t="s">
        <v>73</v>
      </c>
      <c r="I80" t="s">
        <v>2575</v>
      </c>
      <c r="J80">
        <v>1</v>
      </c>
      <c r="N80" t="s">
        <v>215</v>
      </c>
      <c r="O80" t="s">
        <v>1363</v>
      </c>
      <c r="R80" t="s">
        <v>216</v>
      </c>
      <c r="S80" t="s">
        <v>217</v>
      </c>
      <c r="T80" t="s">
        <v>1364</v>
      </c>
      <c r="U80" t="s">
        <v>218</v>
      </c>
      <c r="V80" t="s">
        <v>219</v>
      </c>
      <c r="Y80" t="s">
        <v>79</v>
      </c>
      <c r="Z80" t="s">
        <v>80</v>
      </c>
      <c r="AR80">
        <v>0</v>
      </c>
      <c r="AS80">
        <v>1</v>
      </c>
      <c r="AT80">
        <v>48200102</v>
      </c>
      <c r="AV80">
        <v>1</v>
      </c>
      <c r="AY80">
        <v>1200</v>
      </c>
      <c r="BA80">
        <v>1</v>
      </c>
      <c r="BD80">
        <v>88</v>
      </c>
      <c r="BF80">
        <v>95</v>
      </c>
      <c r="BH80">
        <v>96</v>
      </c>
      <c r="BJ80">
        <v>157</v>
      </c>
      <c r="BL80">
        <v>221</v>
      </c>
      <c r="BN80">
        <v>220</v>
      </c>
      <c r="BR80" t="s">
        <v>1774</v>
      </c>
      <c r="BS80" t="s">
        <v>1775</v>
      </c>
    </row>
    <row r="81" spans="1:71" x14ac:dyDescent="0.15">
      <c r="A81">
        <v>95</v>
      </c>
      <c r="B81">
        <v>131</v>
      </c>
      <c r="C81">
        <v>0</v>
      </c>
      <c r="D81">
        <v>0</v>
      </c>
      <c r="G81">
        <v>1</v>
      </c>
      <c r="H81" t="s">
        <v>73</v>
      </c>
      <c r="I81" t="s">
        <v>2576</v>
      </c>
      <c r="J81">
        <v>1</v>
      </c>
      <c r="N81" t="s">
        <v>689</v>
      </c>
      <c r="O81" t="s">
        <v>1258</v>
      </c>
      <c r="R81" t="s">
        <v>694</v>
      </c>
      <c r="S81" t="s">
        <v>695</v>
      </c>
      <c r="T81" t="s">
        <v>1779</v>
      </c>
      <c r="U81" t="s">
        <v>696</v>
      </c>
      <c r="V81" t="s">
        <v>697</v>
      </c>
      <c r="Y81" t="s">
        <v>79</v>
      </c>
      <c r="Z81" t="s">
        <v>80</v>
      </c>
      <c r="AR81">
        <v>0</v>
      </c>
      <c r="AS81">
        <v>1</v>
      </c>
      <c r="AT81">
        <v>48200104</v>
      </c>
      <c r="AV81">
        <v>1</v>
      </c>
      <c r="AY81">
        <v>2500</v>
      </c>
      <c r="BA81">
        <v>1</v>
      </c>
      <c r="BD81">
        <v>96</v>
      </c>
      <c r="BF81">
        <v>88</v>
      </c>
      <c r="BH81">
        <v>89</v>
      </c>
      <c r="BJ81">
        <v>157</v>
      </c>
      <c r="BL81">
        <v>221</v>
      </c>
      <c r="BN81">
        <v>220</v>
      </c>
      <c r="BP81">
        <v>4</v>
      </c>
      <c r="BQ81" t="s">
        <v>146</v>
      </c>
      <c r="BR81" t="s">
        <v>1780</v>
      </c>
      <c r="BS81" t="s">
        <v>1781</v>
      </c>
    </row>
    <row r="82" spans="1:71" x14ac:dyDescent="0.15">
      <c r="A82">
        <v>96</v>
      </c>
      <c r="B82">
        <v>132</v>
      </c>
      <c r="C82">
        <v>0</v>
      </c>
      <c r="D82">
        <v>0</v>
      </c>
      <c r="G82">
        <v>1</v>
      </c>
      <c r="H82" t="s">
        <v>73</v>
      </c>
      <c r="I82" t="s">
        <v>2577</v>
      </c>
      <c r="J82">
        <v>1</v>
      </c>
      <c r="N82" t="s">
        <v>689</v>
      </c>
      <c r="O82" t="s">
        <v>1365</v>
      </c>
      <c r="R82" t="s">
        <v>690</v>
      </c>
      <c r="S82" t="s">
        <v>691</v>
      </c>
      <c r="T82" t="s">
        <v>1782</v>
      </c>
      <c r="U82" t="s">
        <v>692</v>
      </c>
      <c r="V82" t="s">
        <v>693</v>
      </c>
      <c r="Y82" t="s">
        <v>79</v>
      </c>
      <c r="Z82" t="s">
        <v>80</v>
      </c>
      <c r="AR82">
        <v>0</v>
      </c>
      <c r="AS82">
        <v>1</v>
      </c>
      <c r="AT82">
        <v>48200105</v>
      </c>
      <c r="AV82">
        <v>1</v>
      </c>
      <c r="AY82">
        <v>4200</v>
      </c>
      <c r="BA82">
        <v>1</v>
      </c>
      <c r="BD82">
        <v>95</v>
      </c>
      <c r="BF82">
        <v>88</v>
      </c>
      <c r="BH82">
        <v>89</v>
      </c>
      <c r="BJ82">
        <v>157</v>
      </c>
      <c r="BL82">
        <v>221</v>
      </c>
      <c r="BN82">
        <v>220</v>
      </c>
      <c r="BP82">
        <v>4</v>
      </c>
      <c r="BQ82" t="s">
        <v>146</v>
      </c>
      <c r="BR82" t="s">
        <v>1783</v>
      </c>
      <c r="BS82" t="s">
        <v>1784</v>
      </c>
    </row>
    <row r="83" spans="1:71" x14ac:dyDescent="0.15">
      <c r="A83">
        <v>97</v>
      </c>
      <c r="B83">
        <v>133</v>
      </c>
      <c r="C83">
        <v>0</v>
      </c>
      <c r="D83">
        <v>0</v>
      </c>
      <c r="G83">
        <v>4</v>
      </c>
      <c r="H83" t="s">
        <v>551</v>
      </c>
      <c r="I83" t="s">
        <v>634</v>
      </c>
      <c r="J83">
        <v>1</v>
      </c>
      <c r="N83" t="s">
        <v>635</v>
      </c>
      <c r="O83" t="s">
        <v>1344</v>
      </c>
      <c r="R83" t="s">
        <v>224</v>
      </c>
      <c r="S83" t="s">
        <v>636</v>
      </c>
      <c r="T83" t="s">
        <v>1345</v>
      </c>
      <c r="U83" t="s">
        <v>637</v>
      </c>
      <c r="V83" t="s">
        <v>638</v>
      </c>
      <c r="Y83" t="s">
        <v>79</v>
      </c>
      <c r="Z83" t="s">
        <v>80</v>
      </c>
      <c r="AR83">
        <v>0</v>
      </c>
      <c r="AS83">
        <v>1</v>
      </c>
      <c r="AT83">
        <v>47159870</v>
      </c>
      <c r="AV83">
        <v>1</v>
      </c>
      <c r="AY83">
        <v>5400</v>
      </c>
      <c r="BA83">
        <v>1</v>
      </c>
      <c r="BD83">
        <v>69</v>
      </c>
      <c r="BF83">
        <v>71</v>
      </c>
      <c r="BH83">
        <v>72</v>
      </c>
      <c r="BJ83">
        <v>86</v>
      </c>
      <c r="BL83">
        <v>87</v>
      </c>
      <c r="BN83">
        <v>41</v>
      </c>
      <c r="BP83">
        <v>5</v>
      </c>
      <c r="BQ83" t="s">
        <v>639</v>
      </c>
      <c r="BR83" t="s">
        <v>1835</v>
      </c>
      <c r="BS83" t="s">
        <v>1836</v>
      </c>
    </row>
    <row r="84" spans="1:71" x14ac:dyDescent="0.15">
      <c r="A84">
        <v>132</v>
      </c>
      <c r="B84">
        <v>174</v>
      </c>
      <c r="C84">
        <v>0</v>
      </c>
      <c r="D84">
        <v>0</v>
      </c>
      <c r="G84">
        <v>1</v>
      </c>
      <c r="H84" t="s">
        <v>73</v>
      </c>
      <c r="I84" t="s">
        <v>2578</v>
      </c>
      <c r="J84">
        <v>1</v>
      </c>
      <c r="N84" t="s">
        <v>123</v>
      </c>
      <c r="O84" t="s">
        <v>1361</v>
      </c>
      <c r="R84" t="s">
        <v>116</v>
      </c>
      <c r="S84" t="s">
        <v>780</v>
      </c>
      <c r="T84" t="s">
        <v>1625</v>
      </c>
      <c r="U84" t="s">
        <v>781</v>
      </c>
      <c r="V84" t="s">
        <v>782</v>
      </c>
      <c r="Y84" t="s">
        <v>79</v>
      </c>
      <c r="Z84" t="s">
        <v>80</v>
      </c>
      <c r="AR84">
        <v>0</v>
      </c>
      <c r="AS84">
        <v>1</v>
      </c>
      <c r="AT84">
        <v>99992001</v>
      </c>
      <c r="AV84">
        <v>1</v>
      </c>
      <c r="AY84">
        <v>450</v>
      </c>
      <c r="BA84">
        <v>1</v>
      </c>
      <c r="BD84">
        <v>133</v>
      </c>
      <c r="BP84" t="s">
        <v>129</v>
      </c>
      <c r="BQ84" t="s">
        <v>130</v>
      </c>
      <c r="BR84" t="s">
        <v>1626</v>
      </c>
      <c r="BS84" t="s">
        <v>1627</v>
      </c>
    </row>
    <row r="85" spans="1:71" x14ac:dyDescent="0.15">
      <c r="A85">
        <v>133</v>
      </c>
      <c r="B85">
        <v>175</v>
      </c>
      <c r="C85">
        <v>0</v>
      </c>
      <c r="D85">
        <v>0</v>
      </c>
      <c r="G85">
        <v>1</v>
      </c>
      <c r="H85" t="s">
        <v>73</v>
      </c>
      <c r="I85" t="s">
        <v>2579</v>
      </c>
      <c r="J85">
        <v>1</v>
      </c>
      <c r="N85" t="s">
        <v>123</v>
      </c>
      <c r="O85" t="s">
        <v>1361</v>
      </c>
      <c r="R85" t="s">
        <v>116</v>
      </c>
      <c r="S85" t="s">
        <v>124</v>
      </c>
      <c r="T85" t="s">
        <v>1571</v>
      </c>
      <c r="U85" t="s">
        <v>125</v>
      </c>
      <c r="V85" t="s">
        <v>126</v>
      </c>
      <c r="AG85" t="s">
        <v>127</v>
      </c>
      <c r="AH85" t="s">
        <v>128</v>
      </c>
      <c r="AR85">
        <v>0</v>
      </c>
      <c r="AS85">
        <v>1</v>
      </c>
      <c r="AT85">
        <v>99992002</v>
      </c>
      <c r="AV85">
        <v>1</v>
      </c>
      <c r="AY85">
        <v>700</v>
      </c>
      <c r="BA85">
        <v>1</v>
      </c>
      <c r="BD85">
        <v>132</v>
      </c>
      <c r="BP85" t="s">
        <v>129</v>
      </c>
      <c r="BQ85" t="s">
        <v>130</v>
      </c>
      <c r="BR85" t="s">
        <v>1917</v>
      </c>
      <c r="BS85" t="s">
        <v>1918</v>
      </c>
    </row>
    <row r="86" spans="1:71" x14ac:dyDescent="0.15">
      <c r="A86">
        <v>134</v>
      </c>
      <c r="B86">
        <v>176</v>
      </c>
      <c r="C86">
        <v>0</v>
      </c>
      <c r="D86">
        <v>0</v>
      </c>
      <c r="G86">
        <v>1</v>
      </c>
      <c r="H86" t="s">
        <v>73</v>
      </c>
      <c r="I86" t="s">
        <v>2580</v>
      </c>
      <c r="J86">
        <v>1</v>
      </c>
      <c r="N86" t="s">
        <v>754</v>
      </c>
      <c r="O86" t="s">
        <v>1360</v>
      </c>
      <c r="R86" t="s">
        <v>755</v>
      </c>
      <c r="S86" t="s">
        <v>765</v>
      </c>
      <c r="T86" t="s">
        <v>1628</v>
      </c>
      <c r="U86" t="s">
        <v>766</v>
      </c>
      <c r="V86" t="s">
        <v>767</v>
      </c>
      <c r="Y86" t="s">
        <v>79</v>
      </c>
      <c r="Z86" t="s">
        <v>80</v>
      </c>
      <c r="AR86">
        <v>0</v>
      </c>
      <c r="AS86">
        <v>1</v>
      </c>
      <c r="AT86">
        <v>99992003</v>
      </c>
      <c r="AV86">
        <v>1</v>
      </c>
      <c r="AX86">
        <v>550</v>
      </c>
      <c r="AY86">
        <v>550</v>
      </c>
      <c r="BA86">
        <v>1</v>
      </c>
      <c r="BD86">
        <v>135</v>
      </c>
      <c r="BP86" t="s">
        <v>129</v>
      </c>
      <c r="BQ86" t="s">
        <v>130</v>
      </c>
      <c r="BR86" t="s">
        <v>1629</v>
      </c>
      <c r="BS86" t="s">
        <v>1630</v>
      </c>
    </row>
    <row r="87" spans="1:71" x14ac:dyDescent="0.15">
      <c r="A87">
        <v>135</v>
      </c>
      <c r="B87">
        <v>177</v>
      </c>
      <c r="C87">
        <v>0</v>
      </c>
      <c r="D87">
        <v>0</v>
      </c>
      <c r="G87">
        <v>1</v>
      </c>
      <c r="H87" t="s">
        <v>73</v>
      </c>
      <c r="I87" t="s">
        <v>2581</v>
      </c>
      <c r="J87">
        <v>1</v>
      </c>
      <c r="N87" t="s">
        <v>754</v>
      </c>
      <c r="O87" t="s">
        <v>1360</v>
      </c>
      <c r="R87" t="s">
        <v>755</v>
      </c>
      <c r="S87" t="s">
        <v>756</v>
      </c>
      <c r="T87" t="s">
        <v>1914</v>
      </c>
      <c r="U87" t="s">
        <v>757</v>
      </c>
      <c r="V87" t="s">
        <v>758</v>
      </c>
      <c r="Y87" t="s">
        <v>79</v>
      </c>
      <c r="Z87" t="s">
        <v>80</v>
      </c>
      <c r="AG87" t="s">
        <v>759</v>
      </c>
      <c r="AH87" t="s">
        <v>760</v>
      </c>
      <c r="AR87">
        <v>0</v>
      </c>
      <c r="AS87">
        <v>1</v>
      </c>
      <c r="AT87">
        <v>99992004</v>
      </c>
      <c r="AV87">
        <v>1</v>
      </c>
      <c r="AX87">
        <v>800</v>
      </c>
      <c r="AY87">
        <v>800</v>
      </c>
      <c r="BA87">
        <v>1</v>
      </c>
      <c r="BD87">
        <v>134</v>
      </c>
      <c r="BP87" t="s">
        <v>129</v>
      </c>
      <c r="BQ87" t="s">
        <v>130</v>
      </c>
      <c r="BR87" t="s">
        <v>1915</v>
      </c>
      <c r="BS87" t="s">
        <v>1916</v>
      </c>
    </row>
    <row r="88" spans="1:71" x14ac:dyDescent="0.15">
      <c r="A88">
        <v>136</v>
      </c>
      <c r="B88">
        <v>178</v>
      </c>
      <c r="C88">
        <v>0</v>
      </c>
      <c r="D88">
        <v>0</v>
      </c>
      <c r="G88">
        <v>1</v>
      </c>
      <c r="H88" t="s">
        <v>73</v>
      </c>
      <c r="I88" t="s">
        <v>2582</v>
      </c>
      <c r="J88">
        <v>1</v>
      </c>
      <c r="N88" t="s">
        <v>761</v>
      </c>
      <c r="O88" t="s">
        <v>1358</v>
      </c>
      <c r="R88" t="s">
        <v>116</v>
      </c>
      <c r="S88" t="s">
        <v>762</v>
      </c>
      <c r="T88" t="s">
        <v>1637</v>
      </c>
      <c r="U88" t="s">
        <v>763</v>
      </c>
      <c r="V88" t="s">
        <v>764</v>
      </c>
      <c r="Y88" t="s">
        <v>79</v>
      </c>
      <c r="Z88" t="s">
        <v>80</v>
      </c>
      <c r="AR88">
        <v>0</v>
      </c>
      <c r="AS88">
        <v>1</v>
      </c>
      <c r="AT88">
        <v>99992005</v>
      </c>
      <c r="AV88">
        <v>1</v>
      </c>
      <c r="AX88">
        <v>450</v>
      </c>
      <c r="AY88">
        <v>450</v>
      </c>
      <c r="BA88">
        <v>1</v>
      </c>
      <c r="BD88">
        <v>137</v>
      </c>
      <c r="BF88">
        <v>138</v>
      </c>
      <c r="BH88">
        <v>139</v>
      </c>
      <c r="BJ88">
        <v>140</v>
      </c>
      <c r="BP88" t="s">
        <v>129</v>
      </c>
      <c r="BQ88" t="s">
        <v>130</v>
      </c>
      <c r="BR88" t="s">
        <v>1638</v>
      </c>
      <c r="BS88" t="s">
        <v>1639</v>
      </c>
    </row>
    <row r="89" spans="1:71" x14ac:dyDescent="0.15">
      <c r="A89">
        <v>137</v>
      </c>
      <c r="B89">
        <v>179</v>
      </c>
      <c r="C89">
        <v>0</v>
      </c>
      <c r="D89">
        <v>0</v>
      </c>
      <c r="G89">
        <v>1</v>
      </c>
      <c r="H89" t="s">
        <v>73</v>
      </c>
      <c r="I89" t="s">
        <v>2583</v>
      </c>
      <c r="J89">
        <v>1</v>
      </c>
      <c r="N89" t="s">
        <v>761</v>
      </c>
      <c r="O89" t="s">
        <v>1358</v>
      </c>
      <c r="R89" t="s">
        <v>116</v>
      </c>
      <c r="S89" t="s">
        <v>783</v>
      </c>
      <c r="T89" t="s">
        <v>1637</v>
      </c>
      <c r="U89" t="s">
        <v>784</v>
      </c>
      <c r="V89" t="s">
        <v>785</v>
      </c>
      <c r="Y89" t="s">
        <v>79</v>
      </c>
      <c r="Z89" t="s">
        <v>80</v>
      </c>
      <c r="AG89" t="s">
        <v>786</v>
      </c>
      <c r="AH89" t="s">
        <v>787</v>
      </c>
      <c r="AR89">
        <v>0</v>
      </c>
      <c r="AS89">
        <v>1</v>
      </c>
      <c r="AT89">
        <v>99992006</v>
      </c>
      <c r="AV89">
        <v>1</v>
      </c>
      <c r="AX89">
        <v>700</v>
      </c>
      <c r="AY89">
        <v>700</v>
      </c>
      <c r="BA89">
        <v>1</v>
      </c>
      <c r="BD89">
        <v>136</v>
      </c>
      <c r="BF89">
        <v>138</v>
      </c>
      <c r="BH89">
        <v>139</v>
      </c>
      <c r="BJ89">
        <v>140</v>
      </c>
      <c r="BP89" t="s">
        <v>129</v>
      </c>
      <c r="BQ89" t="s">
        <v>130</v>
      </c>
      <c r="BR89" t="s">
        <v>1912</v>
      </c>
      <c r="BS89" t="s">
        <v>1913</v>
      </c>
    </row>
    <row r="90" spans="1:71" x14ac:dyDescent="0.15">
      <c r="A90">
        <v>138</v>
      </c>
      <c r="B90">
        <v>180</v>
      </c>
      <c r="C90">
        <v>0</v>
      </c>
      <c r="D90">
        <v>0</v>
      </c>
      <c r="G90">
        <v>1</v>
      </c>
      <c r="H90" t="s">
        <v>73</v>
      </c>
      <c r="I90" t="s">
        <v>2553</v>
      </c>
      <c r="J90">
        <v>1</v>
      </c>
      <c r="N90" t="s">
        <v>1377</v>
      </c>
      <c r="O90" t="s">
        <v>1378</v>
      </c>
      <c r="R90" t="s">
        <v>116</v>
      </c>
      <c r="S90" t="s">
        <v>135</v>
      </c>
      <c r="T90" t="s">
        <v>2079</v>
      </c>
      <c r="U90" t="s">
        <v>136</v>
      </c>
      <c r="V90" t="s">
        <v>137</v>
      </c>
      <c r="AR90">
        <v>0</v>
      </c>
      <c r="AS90">
        <v>1</v>
      </c>
      <c r="AT90">
        <v>99992007</v>
      </c>
      <c r="AV90">
        <v>1</v>
      </c>
      <c r="AY90">
        <v>1500</v>
      </c>
      <c r="BA90">
        <v>1</v>
      </c>
      <c r="BD90">
        <v>140</v>
      </c>
      <c r="BF90">
        <v>139</v>
      </c>
      <c r="BH90">
        <v>136</v>
      </c>
      <c r="BJ90">
        <v>137</v>
      </c>
      <c r="BP90">
        <v>5</v>
      </c>
      <c r="BQ90" t="s">
        <v>639</v>
      </c>
      <c r="BR90" t="s">
        <v>2080</v>
      </c>
      <c r="BS90" t="s">
        <v>2081</v>
      </c>
    </row>
    <row r="91" spans="1:71" x14ac:dyDescent="0.15">
      <c r="A91">
        <v>141</v>
      </c>
      <c r="B91">
        <v>183</v>
      </c>
      <c r="C91">
        <v>0</v>
      </c>
      <c r="D91">
        <v>0</v>
      </c>
      <c r="G91">
        <v>1</v>
      </c>
      <c r="H91" t="s">
        <v>73</v>
      </c>
      <c r="I91" t="s">
        <v>2554</v>
      </c>
      <c r="J91">
        <v>1</v>
      </c>
      <c r="N91" t="s">
        <v>115</v>
      </c>
      <c r="O91" t="s">
        <v>1379</v>
      </c>
      <c r="R91" t="s">
        <v>116</v>
      </c>
      <c r="S91" t="s">
        <v>698</v>
      </c>
      <c r="T91" t="s">
        <v>1572</v>
      </c>
      <c r="U91" t="s">
        <v>699</v>
      </c>
      <c r="V91" t="s">
        <v>700</v>
      </c>
      <c r="Y91" t="s">
        <v>2072</v>
      </c>
      <c r="Z91" t="s">
        <v>2073</v>
      </c>
      <c r="AR91">
        <v>0</v>
      </c>
      <c r="AS91">
        <v>1</v>
      </c>
      <c r="AT91">
        <v>99992011</v>
      </c>
      <c r="AV91">
        <v>1</v>
      </c>
      <c r="AY91">
        <v>1500</v>
      </c>
      <c r="BA91">
        <v>1</v>
      </c>
      <c r="BD91">
        <v>142</v>
      </c>
      <c r="BF91">
        <v>143</v>
      </c>
      <c r="BH91">
        <v>144</v>
      </c>
      <c r="BP91">
        <v>5</v>
      </c>
      <c r="BQ91" t="s">
        <v>639</v>
      </c>
      <c r="BR91" t="s">
        <v>2074</v>
      </c>
      <c r="BS91" t="s">
        <v>2075</v>
      </c>
    </row>
    <row r="92" spans="1:71" x14ac:dyDescent="0.15">
      <c r="A92">
        <v>142</v>
      </c>
      <c r="B92">
        <v>184</v>
      </c>
      <c r="C92">
        <v>0</v>
      </c>
      <c r="D92">
        <v>0</v>
      </c>
      <c r="G92">
        <v>1</v>
      </c>
      <c r="H92" t="s">
        <v>73</v>
      </c>
      <c r="I92" t="s">
        <v>2555</v>
      </c>
      <c r="J92">
        <v>1</v>
      </c>
      <c r="N92" t="s">
        <v>115</v>
      </c>
      <c r="O92" t="s">
        <v>1379</v>
      </c>
      <c r="R92" t="s">
        <v>116</v>
      </c>
      <c r="S92" t="s">
        <v>131</v>
      </c>
      <c r="T92" t="s">
        <v>1995</v>
      </c>
      <c r="U92" t="s">
        <v>132</v>
      </c>
      <c r="V92" t="s">
        <v>133</v>
      </c>
      <c r="Y92" t="s">
        <v>1996</v>
      </c>
      <c r="Z92" t="s">
        <v>1997</v>
      </c>
      <c r="AR92">
        <v>0</v>
      </c>
      <c r="AS92">
        <v>1</v>
      </c>
      <c r="AT92">
        <v>99992012</v>
      </c>
      <c r="AV92">
        <v>1</v>
      </c>
      <c r="AY92">
        <v>4050</v>
      </c>
      <c r="BA92">
        <v>1</v>
      </c>
      <c r="BD92">
        <v>141</v>
      </c>
      <c r="BF92">
        <v>144</v>
      </c>
      <c r="BH92">
        <v>143</v>
      </c>
      <c r="BP92">
        <v>5</v>
      </c>
      <c r="BQ92" t="s">
        <v>639</v>
      </c>
      <c r="BR92" t="s">
        <v>1998</v>
      </c>
      <c r="BS92" t="s">
        <v>1999</v>
      </c>
    </row>
    <row r="93" spans="1:71" x14ac:dyDescent="0.15">
      <c r="A93">
        <v>143</v>
      </c>
      <c r="B93">
        <v>185</v>
      </c>
      <c r="C93">
        <v>0</v>
      </c>
      <c r="D93">
        <v>0</v>
      </c>
      <c r="G93">
        <v>1</v>
      </c>
      <c r="H93" t="s">
        <v>73</v>
      </c>
      <c r="I93" t="s">
        <v>2556</v>
      </c>
      <c r="J93">
        <v>1</v>
      </c>
      <c r="N93" t="s">
        <v>115</v>
      </c>
      <c r="O93" t="s">
        <v>1379</v>
      </c>
      <c r="R93" t="s">
        <v>116</v>
      </c>
      <c r="S93" t="s">
        <v>117</v>
      </c>
      <c r="T93" t="s">
        <v>2089</v>
      </c>
      <c r="U93" t="s">
        <v>118</v>
      </c>
      <c r="V93" t="s">
        <v>119</v>
      </c>
      <c r="Y93" t="s">
        <v>2090</v>
      </c>
      <c r="Z93" t="s">
        <v>2091</v>
      </c>
      <c r="AR93">
        <v>0</v>
      </c>
      <c r="AS93">
        <v>1</v>
      </c>
      <c r="AT93">
        <v>99992013</v>
      </c>
      <c r="AV93">
        <v>1</v>
      </c>
      <c r="AY93">
        <v>3600</v>
      </c>
      <c r="BA93">
        <v>1</v>
      </c>
      <c r="BD93">
        <v>144</v>
      </c>
      <c r="BF93">
        <v>142</v>
      </c>
      <c r="BH93">
        <v>141</v>
      </c>
      <c r="BP93">
        <v>5</v>
      </c>
      <c r="BQ93" t="s">
        <v>639</v>
      </c>
      <c r="BR93" t="s">
        <v>2092</v>
      </c>
      <c r="BS93" t="s">
        <v>2093</v>
      </c>
    </row>
    <row r="94" spans="1:71" x14ac:dyDescent="0.15">
      <c r="A94">
        <v>144</v>
      </c>
      <c r="B94">
        <v>186</v>
      </c>
      <c r="C94">
        <v>0</v>
      </c>
      <c r="D94">
        <v>0</v>
      </c>
      <c r="G94">
        <v>1</v>
      </c>
      <c r="H94" t="s">
        <v>73</v>
      </c>
      <c r="I94" t="s">
        <v>2557</v>
      </c>
      <c r="J94">
        <v>1</v>
      </c>
      <c r="N94" t="s">
        <v>115</v>
      </c>
      <c r="O94" t="s">
        <v>1379</v>
      </c>
      <c r="R94" t="s">
        <v>116</v>
      </c>
      <c r="S94" t="s">
        <v>120</v>
      </c>
      <c r="T94" t="s">
        <v>1572</v>
      </c>
      <c r="U94" t="s">
        <v>121</v>
      </c>
      <c r="V94" t="s">
        <v>122</v>
      </c>
      <c r="Y94" t="s">
        <v>2000</v>
      </c>
      <c r="Z94" t="s">
        <v>2001</v>
      </c>
      <c r="AR94">
        <v>0</v>
      </c>
      <c r="AS94">
        <v>1</v>
      </c>
      <c r="AT94">
        <v>99992014</v>
      </c>
      <c r="AV94">
        <v>1</v>
      </c>
      <c r="AY94">
        <v>7300</v>
      </c>
      <c r="BA94">
        <v>1</v>
      </c>
      <c r="BD94">
        <v>142</v>
      </c>
      <c r="BF94">
        <v>141</v>
      </c>
      <c r="BH94">
        <v>143</v>
      </c>
      <c r="BP94">
        <v>5</v>
      </c>
      <c r="BQ94" t="s">
        <v>639</v>
      </c>
      <c r="BR94" t="s">
        <v>2002</v>
      </c>
      <c r="BS94" t="s">
        <v>2003</v>
      </c>
    </row>
    <row r="95" spans="1:71" x14ac:dyDescent="0.15">
      <c r="A95">
        <v>145</v>
      </c>
      <c r="B95">
        <v>187</v>
      </c>
      <c r="C95">
        <v>0</v>
      </c>
      <c r="D95">
        <v>0</v>
      </c>
      <c r="G95">
        <v>2</v>
      </c>
      <c r="H95" t="s">
        <v>498</v>
      </c>
      <c r="I95" t="s">
        <v>715</v>
      </c>
      <c r="J95">
        <v>1</v>
      </c>
      <c r="N95" t="s">
        <v>716</v>
      </c>
      <c r="O95" t="s">
        <v>1469</v>
      </c>
      <c r="R95" t="s">
        <v>501</v>
      </c>
      <c r="S95" t="s">
        <v>717</v>
      </c>
      <c r="T95" t="s">
        <v>1924</v>
      </c>
      <c r="U95" t="s">
        <v>718</v>
      </c>
      <c r="V95" t="s">
        <v>719</v>
      </c>
      <c r="Y95" t="s">
        <v>720</v>
      </c>
      <c r="Z95" t="s">
        <v>721</v>
      </c>
      <c r="AG95" t="s">
        <v>722</v>
      </c>
      <c r="AH95" t="s">
        <v>723</v>
      </c>
      <c r="AR95">
        <v>0</v>
      </c>
      <c r="AS95">
        <v>1</v>
      </c>
      <c r="AT95">
        <v>99992015</v>
      </c>
      <c r="AU95">
        <v>17</v>
      </c>
      <c r="AV95">
        <v>0</v>
      </c>
      <c r="AY95">
        <v>530</v>
      </c>
      <c r="BA95">
        <v>1</v>
      </c>
      <c r="BD95">
        <v>146</v>
      </c>
      <c r="BF95">
        <v>218</v>
      </c>
      <c r="BH95">
        <v>219</v>
      </c>
      <c r="BJ95">
        <v>262</v>
      </c>
      <c r="BL95">
        <v>336</v>
      </c>
      <c r="BN95">
        <v>335</v>
      </c>
      <c r="BP95">
        <v>1</v>
      </c>
      <c r="BQ95" t="s">
        <v>72</v>
      </c>
      <c r="BR95" t="s">
        <v>724</v>
      </c>
      <c r="BS95" t="s">
        <v>725</v>
      </c>
    </row>
    <row r="96" spans="1:71" x14ac:dyDescent="0.15">
      <c r="A96">
        <v>146</v>
      </c>
      <c r="B96">
        <v>188</v>
      </c>
      <c r="C96">
        <v>0</v>
      </c>
      <c r="D96">
        <v>0</v>
      </c>
      <c r="G96">
        <v>2</v>
      </c>
      <c r="H96" t="s">
        <v>498</v>
      </c>
      <c r="I96" t="s">
        <v>750</v>
      </c>
      <c r="J96">
        <v>1</v>
      </c>
      <c r="N96" t="s">
        <v>716</v>
      </c>
      <c r="O96" t="s">
        <v>1470</v>
      </c>
      <c r="R96" t="s">
        <v>501</v>
      </c>
      <c r="S96" t="s">
        <v>751</v>
      </c>
      <c r="T96" t="s">
        <v>1924</v>
      </c>
      <c r="U96" t="s">
        <v>752</v>
      </c>
      <c r="V96" t="s">
        <v>753</v>
      </c>
      <c r="Y96" t="s">
        <v>79</v>
      </c>
      <c r="Z96" t="s">
        <v>80</v>
      </c>
      <c r="AG96" t="s">
        <v>505</v>
      </c>
      <c r="AH96" t="s">
        <v>506</v>
      </c>
      <c r="AR96">
        <v>0</v>
      </c>
      <c r="AS96">
        <v>1</v>
      </c>
      <c r="AT96">
        <v>99992016</v>
      </c>
      <c r="AU96">
        <v>5</v>
      </c>
      <c r="AV96">
        <v>0</v>
      </c>
      <c r="AY96">
        <v>5900</v>
      </c>
      <c r="BA96">
        <v>1</v>
      </c>
      <c r="BD96">
        <v>145</v>
      </c>
      <c r="BF96">
        <v>218</v>
      </c>
      <c r="BH96">
        <v>219</v>
      </c>
      <c r="BJ96">
        <v>335</v>
      </c>
      <c r="BL96">
        <v>336</v>
      </c>
      <c r="BN96">
        <v>262</v>
      </c>
      <c r="BP96">
        <v>1</v>
      </c>
      <c r="BQ96" t="s">
        <v>72</v>
      </c>
      <c r="BR96" t="s">
        <v>2339</v>
      </c>
      <c r="BS96" t="s">
        <v>2340</v>
      </c>
    </row>
    <row r="97" spans="1:71" x14ac:dyDescent="0.15">
      <c r="A97">
        <v>147</v>
      </c>
      <c r="B97">
        <v>189</v>
      </c>
      <c r="C97">
        <v>0</v>
      </c>
      <c r="D97">
        <v>0</v>
      </c>
      <c r="I97" t="s">
        <v>741</v>
      </c>
      <c r="J97">
        <v>1</v>
      </c>
      <c r="N97" t="s">
        <v>742</v>
      </c>
      <c r="O97" t="s">
        <v>1279</v>
      </c>
      <c r="R97" t="s">
        <v>116</v>
      </c>
      <c r="S97" t="s">
        <v>743</v>
      </c>
      <c r="T97" t="s">
        <v>1280</v>
      </c>
      <c r="U97" t="s">
        <v>744</v>
      </c>
      <c r="V97" t="s">
        <v>745</v>
      </c>
      <c r="Y97" t="s">
        <v>79</v>
      </c>
      <c r="Z97" t="s">
        <v>80</v>
      </c>
      <c r="AG97" t="s">
        <v>746</v>
      </c>
      <c r="AH97" t="s">
        <v>747</v>
      </c>
      <c r="AK97" t="s">
        <v>748</v>
      </c>
      <c r="AL97" t="s">
        <v>749</v>
      </c>
      <c r="AR97">
        <v>0</v>
      </c>
      <c r="AS97">
        <v>1</v>
      </c>
      <c r="AT97">
        <v>99992017</v>
      </c>
      <c r="AU97">
        <v>41</v>
      </c>
      <c r="AV97">
        <v>0</v>
      </c>
      <c r="AY97">
        <v>400</v>
      </c>
      <c r="BA97">
        <v>1</v>
      </c>
      <c r="BD97">
        <v>148</v>
      </c>
      <c r="BF97">
        <v>210</v>
      </c>
      <c r="BH97">
        <v>211</v>
      </c>
      <c r="BJ97">
        <v>212</v>
      </c>
      <c r="BL97">
        <v>213</v>
      </c>
      <c r="BP97">
        <v>1</v>
      </c>
      <c r="BQ97" t="s">
        <v>72</v>
      </c>
      <c r="BR97" t="s">
        <v>2400</v>
      </c>
      <c r="BS97" t="s">
        <v>2401</v>
      </c>
    </row>
    <row r="98" spans="1:71" x14ac:dyDescent="0.15">
      <c r="A98">
        <v>148</v>
      </c>
      <c r="B98">
        <v>190</v>
      </c>
      <c r="C98">
        <v>0</v>
      </c>
      <c r="D98">
        <v>0</v>
      </c>
      <c r="I98" t="s">
        <v>445</v>
      </c>
      <c r="J98">
        <v>1</v>
      </c>
      <c r="N98" t="s">
        <v>446</v>
      </c>
      <c r="O98" t="s">
        <v>1281</v>
      </c>
      <c r="R98" t="s">
        <v>116</v>
      </c>
      <c r="S98" t="s">
        <v>447</v>
      </c>
      <c r="T98" t="s">
        <v>1282</v>
      </c>
      <c r="U98" t="s">
        <v>448</v>
      </c>
      <c r="V98" t="s">
        <v>449</v>
      </c>
      <c r="Y98" t="s">
        <v>79</v>
      </c>
      <c r="Z98" t="s">
        <v>80</v>
      </c>
      <c r="AG98" t="s">
        <v>450</v>
      </c>
      <c r="AH98" t="s">
        <v>451</v>
      </c>
      <c r="AK98" t="s">
        <v>452</v>
      </c>
      <c r="AL98" t="s">
        <v>453</v>
      </c>
      <c r="AR98">
        <v>0</v>
      </c>
      <c r="AS98">
        <v>1</v>
      </c>
      <c r="AT98">
        <v>99992018</v>
      </c>
      <c r="AU98">
        <v>34</v>
      </c>
      <c r="AV98">
        <v>0</v>
      </c>
      <c r="AY98">
        <v>400</v>
      </c>
      <c r="BA98">
        <v>1</v>
      </c>
      <c r="BD98">
        <v>147</v>
      </c>
      <c r="BF98">
        <v>210</v>
      </c>
      <c r="BH98">
        <v>211</v>
      </c>
      <c r="BJ98">
        <v>212</v>
      </c>
      <c r="BL98">
        <v>213</v>
      </c>
      <c r="BP98">
        <v>1</v>
      </c>
      <c r="BQ98" t="s">
        <v>72</v>
      </c>
      <c r="BR98" t="s">
        <v>2398</v>
      </c>
      <c r="BS98" t="s">
        <v>2399</v>
      </c>
    </row>
    <row r="99" spans="1:71" x14ac:dyDescent="0.15">
      <c r="A99">
        <v>150</v>
      </c>
      <c r="B99">
        <v>192</v>
      </c>
      <c r="C99">
        <v>0</v>
      </c>
      <c r="D99">
        <v>0</v>
      </c>
      <c r="G99">
        <v>1</v>
      </c>
      <c r="H99" t="s">
        <v>73</v>
      </c>
      <c r="I99" t="s">
        <v>2584</v>
      </c>
      <c r="J99">
        <v>1</v>
      </c>
      <c r="N99" t="s">
        <v>438</v>
      </c>
      <c r="O99" t="s">
        <v>1359</v>
      </c>
      <c r="R99" t="s">
        <v>116</v>
      </c>
      <c r="S99" t="s">
        <v>442</v>
      </c>
      <c r="T99" t="s">
        <v>1640</v>
      </c>
      <c r="U99" t="s">
        <v>443</v>
      </c>
      <c r="V99" t="s">
        <v>444</v>
      </c>
      <c r="AR99">
        <v>0</v>
      </c>
      <c r="AS99">
        <v>1</v>
      </c>
      <c r="AT99">
        <v>99992022</v>
      </c>
      <c r="AV99">
        <v>1</v>
      </c>
      <c r="AX99">
        <v>450</v>
      </c>
      <c r="AY99">
        <v>450</v>
      </c>
      <c r="BA99">
        <v>1</v>
      </c>
      <c r="BD99">
        <v>151</v>
      </c>
      <c r="BP99">
        <v>1</v>
      </c>
      <c r="BQ99" t="s">
        <v>72</v>
      </c>
      <c r="BR99" t="s">
        <v>1641</v>
      </c>
      <c r="BS99" t="s">
        <v>1642</v>
      </c>
    </row>
    <row r="100" spans="1:71" x14ac:dyDescent="0.15">
      <c r="A100">
        <v>151</v>
      </c>
      <c r="B100">
        <v>193</v>
      </c>
      <c r="C100">
        <v>0</v>
      </c>
      <c r="D100">
        <v>0</v>
      </c>
      <c r="G100">
        <v>1</v>
      </c>
      <c r="H100" t="s">
        <v>73</v>
      </c>
      <c r="I100" t="s">
        <v>2585</v>
      </c>
      <c r="J100">
        <v>1</v>
      </c>
      <c r="N100" t="s">
        <v>438</v>
      </c>
      <c r="O100" t="s">
        <v>1359</v>
      </c>
      <c r="R100" t="s">
        <v>116</v>
      </c>
      <c r="S100" t="s">
        <v>439</v>
      </c>
      <c r="T100" t="s">
        <v>1640</v>
      </c>
      <c r="U100" t="s">
        <v>440</v>
      </c>
      <c r="V100" t="s">
        <v>441</v>
      </c>
      <c r="AR100">
        <v>0</v>
      </c>
      <c r="AS100">
        <v>1</v>
      </c>
      <c r="AT100">
        <v>99992023</v>
      </c>
      <c r="AV100">
        <v>1</v>
      </c>
      <c r="AX100">
        <v>700</v>
      </c>
      <c r="AY100">
        <v>700</v>
      </c>
      <c r="BA100">
        <v>1</v>
      </c>
      <c r="BD100">
        <v>150</v>
      </c>
      <c r="BP100">
        <v>1</v>
      </c>
      <c r="BQ100" t="s">
        <v>72</v>
      </c>
      <c r="BR100" t="s">
        <v>1910</v>
      </c>
      <c r="BS100" t="s">
        <v>1911</v>
      </c>
    </row>
    <row r="101" spans="1:71" x14ac:dyDescent="0.15">
      <c r="A101">
        <v>157</v>
      </c>
      <c r="B101">
        <v>199</v>
      </c>
      <c r="C101">
        <v>0</v>
      </c>
      <c r="D101">
        <v>0</v>
      </c>
      <c r="G101">
        <v>1</v>
      </c>
      <c r="H101" t="s">
        <v>73</v>
      </c>
      <c r="I101" t="s">
        <v>2586</v>
      </c>
      <c r="J101">
        <v>1</v>
      </c>
      <c r="N101" t="s">
        <v>684</v>
      </c>
      <c r="O101" t="s">
        <v>1503</v>
      </c>
      <c r="R101" t="s">
        <v>685</v>
      </c>
      <c r="S101" t="s">
        <v>686</v>
      </c>
      <c r="T101" t="s">
        <v>1785</v>
      </c>
      <c r="U101" t="s">
        <v>687</v>
      </c>
      <c r="V101" t="s">
        <v>688</v>
      </c>
      <c r="AR101">
        <v>0</v>
      </c>
      <c r="AS101">
        <v>1</v>
      </c>
      <c r="AT101">
        <v>99992030</v>
      </c>
      <c r="AV101">
        <v>1</v>
      </c>
      <c r="AY101">
        <v>7000</v>
      </c>
      <c r="BA101">
        <v>1</v>
      </c>
      <c r="BD101">
        <v>95</v>
      </c>
      <c r="BF101">
        <v>88</v>
      </c>
      <c r="BH101">
        <v>89</v>
      </c>
      <c r="BJ101">
        <v>96</v>
      </c>
      <c r="BL101">
        <v>220</v>
      </c>
      <c r="BN101">
        <v>221</v>
      </c>
      <c r="BR101" t="s">
        <v>1786</v>
      </c>
      <c r="BS101" t="s">
        <v>1787</v>
      </c>
    </row>
    <row r="102" spans="1:71" x14ac:dyDescent="0.15">
      <c r="A102">
        <v>161</v>
      </c>
      <c r="B102">
        <v>203</v>
      </c>
      <c r="C102">
        <v>0</v>
      </c>
      <c r="D102">
        <v>0</v>
      </c>
      <c r="G102">
        <v>41</v>
      </c>
      <c r="H102" t="s">
        <v>611</v>
      </c>
      <c r="I102" t="s">
        <v>612</v>
      </c>
      <c r="J102">
        <v>1</v>
      </c>
      <c r="N102" t="s">
        <v>613</v>
      </c>
      <c r="O102" t="s">
        <v>1513</v>
      </c>
      <c r="R102" t="s">
        <v>614</v>
      </c>
      <c r="S102" t="s">
        <v>615</v>
      </c>
      <c r="T102" t="s">
        <v>1515</v>
      </c>
      <c r="U102" t="s">
        <v>616</v>
      </c>
      <c r="V102" t="s">
        <v>617</v>
      </c>
      <c r="AG102" t="s">
        <v>618</v>
      </c>
      <c r="AH102" t="s">
        <v>619</v>
      </c>
      <c r="AK102" t="s">
        <v>620</v>
      </c>
      <c r="AL102" t="s">
        <v>621</v>
      </c>
      <c r="AO102" t="s">
        <v>622</v>
      </c>
      <c r="AP102" t="s">
        <v>623</v>
      </c>
      <c r="AR102">
        <v>0</v>
      </c>
      <c r="AS102">
        <v>1</v>
      </c>
      <c r="AT102">
        <v>99992037</v>
      </c>
      <c r="AV102">
        <v>1</v>
      </c>
      <c r="AY102">
        <v>2700</v>
      </c>
      <c r="BA102">
        <v>1</v>
      </c>
      <c r="BD102">
        <v>162</v>
      </c>
      <c r="BP102">
        <v>1</v>
      </c>
      <c r="BQ102" t="s">
        <v>72</v>
      </c>
      <c r="BR102" t="s">
        <v>2345</v>
      </c>
      <c r="BS102" t="s">
        <v>2346</v>
      </c>
    </row>
    <row r="103" spans="1:71" x14ac:dyDescent="0.15">
      <c r="A103">
        <v>162</v>
      </c>
      <c r="B103">
        <v>204</v>
      </c>
      <c r="C103">
        <v>0</v>
      </c>
      <c r="D103">
        <v>0</v>
      </c>
      <c r="G103">
        <v>41</v>
      </c>
      <c r="H103" t="s">
        <v>611</v>
      </c>
      <c r="I103" t="s">
        <v>624</v>
      </c>
      <c r="J103">
        <v>1</v>
      </c>
      <c r="N103" t="s">
        <v>613</v>
      </c>
      <c r="O103" t="s">
        <v>1513</v>
      </c>
      <c r="R103" t="s">
        <v>614</v>
      </c>
      <c r="S103" t="s">
        <v>625</v>
      </c>
      <c r="T103" t="s">
        <v>1514</v>
      </c>
      <c r="U103" t="s">
        <v>626</v>
      </c>
      <c r="V103" t="s">
        <v>627</v>
      </c>
      <c r="AG103" t="s">
        <v>628</v>
      </c>
      <c r="AH103" t="s">
        <v>629</v>
      </c>
      <c r="AK103" t="s">
        <v>630</v>
      </c>
      <c r="AL103" t="s">
        <v>631</v>
      </c>
      <c r="AO103" t="s">
        <v>632</v>
      </c>
      <c r="AP103" t="s">
        <v>633</v>
      </c>
      <c r="AR103">
        <v>0</v>
      </c>
      <c r="AS103">
        <v>1</v>
      </c>
      <c r="AT103">
        <v>99992038</v>
      </c>
      <c r="AV103">
        <v>1</v>
      </c>
      <c r="AY103">
        <v>3800</v>
      </c>
      <c r="BA103">
        <v>1</v>
      </c>
      <c r="BD103">
        <v>161</v>
      </c>
      <c r="BP103">
        <v>1</v>
      </c>
      <c r="BQ103" t="s">
        <v>72</v>
      </c>
      <c r="BR103" t="s">
        <v>2343</v>
      </c>
      <c r="BS103" t="s">
        <v>2344</v>
      </c>
    </row>
    <row r="104" spans="1:71" x14ac:dyDescent="0.15">
      <c r="A104">
        <v>177</v>
      </c>
      <c r="B104">
        <v>219</v>
      </c>
      <c r="C104">
        <v>0</v>
      </c>
      <c r="D104">
        <v>0</v>
      </c>
      <c r="I104" t="s">
        <v>2587</v>
      </c>
      <c r="J104">
        <v>1</v>
      </c>
      <c r="N104" t="s">
        <v>768</v>
      </c>
      <c r="O104" t="s">
        <v>1362</v>
      </c>
      <c r="R104" t="s">
        <v>116</v>
      </c>
      <c r="S104" t="s">
        <v>775</v>
      </c>
      <c r="T104" t="s">
        <v>1907</v>
      </c>
      <c r="U104" t="s">
        <v>776</v>
      </c>
      <c r="V104" t="s">
        <v>777</v>
      </c>
      <c r="AG104" t="s">
        <v>778</v>
      </c>
      <c r="AH104" t="s">
        <v>779</v>
      </c>
      <c r="AR104">
        <v>0</v>
      </c>
      <c r="AS104">
        <v>1</v>
      </c>
      <c r="AT104">
        <v>99992041</v>
      </c>
      <c r="AV104">
        <v>1</v>
      </c>
      <c r="AY104">
        <v>720</v>
      </c>
      <c r="BA104">
        <v>1</v>
      </c>
      <c r="BD104">
        <v>178</v>
      </c>
      <c r="BF104">
        <v>133</v>
      </c>
      <c r="BH104">
        <v>135</v>
      </c>
      <c r="BJ104">
        <v>137</v>
      </c>
      <c r="BL104">
        <v>151</v>
      </c>
      <c r="BN104">
        <v>155</v>
      </c>
      <c r="BP104">
        <v>1</v>
      </c>
      <c r="BQ104" t="s">
        <v>72</v>
      </c>
      <c r="BR104" t="s">
        <v>1908</v>
      </c>
      <c r="BS104" t="s">
        <v>1909</v>
      </c>
    </row>
    <row r="105" spans="1:71" x14ac:dyDescent="0.15">
      <c r="A105">
        <v>178</v>
      </c>
      <c r="B105">
        <v>220</v>
      </c>
      <c r="C105">
        <v>0</v>
      </c>
      <c r="D105">
        <v>0</v>
      </c>
      <c r="G105">
        <v>1</v>
      </c>
      <c r="H105" t="s">
        <v>73</v>
      </c>
      <c r="I105" t="s">
        <v>2588</v>
      </c>
      <c r="J105">
        <v>1</v>
      </c>
      <c r="N105" t="s">
        <v>768</v>
      </c>
      <c r="O105" t="s">
        <v>1362</v>
      </c>
      <c r="R105" t="s">
        <v>116</v>
      </c>
      <c r="S105" t="s">
        <v>769</v>
      </c>
      <c r="T105" t="s">
        <v>1634</v>
      </c>
      <c r="U105" t="s">
        <v>770</v>
      </c>
      <c r="V105" t="s">
        <v>771</v>
      </c>
      <c r="AG105" t="s">
        <v>772</v>
      </c>
      <c r="AH105" t="s">
        <v>773</v>
      </c>
      <c r="AM105" t="s">
        <v>774</v>
      </c>
      <c r="AR105">
        <v>0</v>
      </c>
      <c r="AS105">
        <v>1</v>
      </c>
      <c r="AT105">
        <v>99992040</v>
      </c>
      <c r="AV105">
        <v>1</v>
      </c>
      <c r="AY105">
        <v>470</v>
      </c>
      <c r="BA105">
        <v>1</v>
      </c>
      <c r="BD105">
        <v>177</v>
      </c>
      <c r="BF105">
        <v>132</v>
      </c>
      <c r="BH105">
        <v>134</v>
      </c>
      <c r="BJ105">
        <v>136</v>
      </c>
      <c r="BL105">
        <v>150</v>
      </c>
      <c r="BN105">
        <v>154</v>
      </c>
      <c r="BP105">
        <v>1</v>
      </c>
      <c r="BQ105" t="s">
        <v>72</v>
      </c>
      <c r="BR105" t="s">
        <v>1635</v>
      </c>
      <c r="BS105" t="s">
        <v>1636</v>
      </c>
    </row>
    <row r="106" spans="1:71" x14ac:dyDescent="0.15">
      <c r="A106">
        <v>181</v>
      </c>
      <c r="B106">
        <v>2009</v>
      </c>
      <c r="C106">
        <v>0</v>
      </c>
      <c r="D106">
        <v>160</v>
      </c>
      <c r="F106" t="s">
        <v>2018</v>
      </c>
      <c r="G106">
        <v>1</v>
      </c>
      <c r="H106" t="s">
        <v>73</v>
      </c>
      <c r="I106" t="s">
        <v>454</v>
      </c>
      <c r="J106">
        <v>1</v>
      </c>
      <c r="N106" t="s">
        <v>74</v>
      </c>
      <c r="O106" t="s">
        <v>1318</v>
      </c>
      <c r="R106" t="s">
        <v>75</v>
      </c>
      <c r="S106" t="s">
        <v>455</v>
      </c>
      <c r="T106" t="s">
        <v>2019</v>
      </c>
      <c r="U106" t="s">
        <v>456</v>
      </c>
      <c r="V106" t="s">
        <v>457</v>
      </c>
      <c r="Y106" t="s">
        <v>2020</v>
      </c>
      <c r="Z106" t="s">
        <v>2021</v>
      </c>
      <c r="AR106">
        <v>0</v>
      </c>
      <c r="AS106">
        <v>1</v>
      </c>
      <c r="AT106">
        <v>99992039</v>
      </c>
      <c r="AV106">
        <v>1</v>
      </c>
      <c r="AY106">
        <v>7500</v>
      </c>
      <c r="BA106">
        <v>1</v>
      </c>
      <c r="BD106">
        <v>12</v>
      </c>
      <c r="BF106">
        <v>11</v>
      </c>
      <c r="BP106" t="s">
        <v>104</v>
      </c>
      <c r="BQ106" t="s">
        <v>105</v>
      </c>
      <c r="BR106" t="s">
        <v>2022</v>
      </c>
      <c r="BS106" t="s">
        <v>2023</v>
      </c>
    </row>
    <row r="107" spans="1:71" x14ac:dyDescent="0.15">
      <c r="A107">
        <v>181</v>
      </c>
      <c r="B107">
        <v>2010</v>
      </c>
      <c r="C107">
        <v>0</v>
      </c>
      <c r="D107">
        <v>161</v>
      </c>
      <c r="F107" t="s">
        <v>2024</v>
      </c>
      <c r="G107">
        <v>1</v>
      </c>
      <c r="H107" t="s">
        <v>73</v>
      </c>
      <c r="I107" t="s">
        <v>454</v>
      </c>
      <c r="J107">
        <v>1</v>
      </c>
      <c r="N107" t="s">
        <v>74</v>
      </c>
      <c r="O107" t="s">
        <v>1318</v>
      </c>
      <c r="R107" t="s">
        <v>75</v>
      </c>
      <c r="S107" t="s">
        <v>455</v>
      </c>
      <c r="T107" t="s">
        <v>2019</v>
      </c>
      <c r="U107" t="s">
        <v>456</v>
      </c>
      <c r="V107" t="s">
        <v>457</v>
      </c>
      <c r="Y107" t="s">
        <v>2020</v>
      </c>
      <c r="Z107" t="s">
        <v>2021</v>
      </c>
      <c r="AR107">
        <v>0</v>
      </c>
      <c r="AS107">
        <v>1</v>
      </c>
      <c r="AT107">
        <v>99992039</v>
      </c>
      <c r="AV107">
        <v>1</v>
      </c>
      <c r="AY107">
        <v>7500</v>
      </c>
      <c r="BA107">
        <v>1</v>
      </c>
      <c r="BD107">
        <v>12</v>
      </c>
      <c r="BF107">
        <v>11</v>
      </c>
      <c r="BP107" t="s">
        <v>104</v>
      </c>
      <c r="BQ107" t="s">
        <v>105</v>
      </c>
      <c r="BR107" t="s">
        <v>2022</v>
      </c>
      <c r="BS107" t="s">
        <v>2023</v>
      </c>
    </row>
    <row r="108" spans="1:71" x14ac:dyDescent="0.15">
      <c r="A108">
        <v>181</v>
      </c>
      <c r="B108">
        <v>2011</v>
      </c>
      <c r="C108">
        <v>0</v>
      </c>
      <c r="D108">
        <v>162</v>
      </c>
      <c r="F108" t="s">
        <v>2025</v>
      </c>
      <c r="G108">
        <v>1</v>
      </c>
      <c r="H108" t="s">
        <v>73</v>
      </c>
      <c r="I108" t="s">
        <v>454</v>
      </c>
      <c r="J108">
        <v>1</v>
      </c>
      <c r="N108" t="s">
        <v>74</v>
      </c>
      <c r="O108" t="s">
        <v>1318</v>
      </c>
      <c r="R108" t="s">
        <v>75</v>
      </c>
      <c r="S108" t="s">
        <v>455</v>
      </c>
      <c r="T108" t="s">
        <v>2019</v>
      </c>
      <c r="U108" t="s">
        <v>456</v>
      </c>
      <c r="V108" t="s">
        <v>457</v>
      </c>
      <c r="Y108" t="s">
        <v>2020</v>
      </c>
      <c r="Z108" t="s">
        <v>2021</v>
      </c>
      <c r="AR108">
        <v>0</v>
      </c>
      <c r="AS108">
        <v>1</v>
      </c>
      <c r="AT108">
        <v>99992039</v>
      </c>
      <c r="AV108">
        <v>1</v>
      </c>
      <c r="AY108">
        <v>7500</v>
      </c>
      <c r="BA108">
        <v>1</v>
      </c>
      <c r="BD108">
        <v>12</v>
      </c>
      <c r="BF108">
        <v>11</v>
      </c>
      <c r="BP108" t="s">
        <v>104</v>
      </c>
      <c r="BQ108" t="s">
        <v>105</v>
      </c>
      <c r="BR108" t="s">
        <v>2022</v>
      </c>
      <c r="BS108" t="s">
        <v>2023</v>
      </c>
    </row>
    <row r="109" spans="1:71" x14ac:dyDescent="0.15">
      <c r="A109">
        <v>181</v>
      </c>
      <c r="B109">
        <v>2012</v>
      </c>
      <c r="C109">
        <v>0</v>
      </c>
      <c r="D109">
        <v>163</v>
      </c>
      <c r="F109" t="s">
        <v>2026</v>
      </c>
      <c r="G109">
        <v>1</v>
      </c>
      <c r="H109" t="s">
        <v>73</v>
      </c>
      <c r="I109" t="s">
        <v>454</v>
      </c>
      <c r="J109">
        <v>1</v>
      </c>
      <c r="N109" t="s">
        <v>74</v>
      </c>
      <c r="O109" t="s">
        <v>1318</v>
      </c>
      <c r="R109" t="s">
        <v>75</v>
      </c>
      <c r="S109" t="s">
        <v>455</v>
      </c>
      <c r="T109" t="s">
        <v>2019</v>
      </c>
      <c r="U109" t="s">
        <v>456</v>
      </c>
      <c r="V109" t="s">
        <v>457</v>
      </c>
      <c r="Y109" t="s">
        <v>2020</v>
      </c>
      <c r="Z109" t="s">
        <v>2021</v>
      </c>
      <c r="AR109">
        <v>0</v>
      </c>
      <c r="AS109">
        <v>1</v>
      </c>
      <c r="AT109">
        <v>99992039</v>
      </c>
      <c r="AV109">
        <v>1</v>
      </c>
      <c r="AY109">
        <v>7500</v>
      </c>
      <c r="BA109">
        <v>1</v>
      </c>
      <c r="BD109">
        <v>12</v>
      </c>
      <c r="BF109">
        <v>11</v>
      </c>
      <c r="BP109" t="s">
        <v>104</v>
      </c>
      <c r="BQ109" t="s">
        <v>105</v>
      </c>
      <c r="BR109" t="s">
        <v>2022</v>
      </c>
      <c r="BS109" t="s">
        <v>2023</v>
      </c>
    </row>
    <row r="110" spans="1:71" x14ac:dyDescent="0.15">
      <c r="A110">
        <v>186</v>
      </c>
      <c r="B110">
        <v>228</v>
      </c>
      <c r="C110">
        <v>0</v>
      </c>
      <c r="D110">
        <v>0</v>
      </c>
      <c r="G110">
        <v>42</v>
      </c>
      <c r="H110" t="s">
        <v>1244</v>
      </c>
      <c r="I110" t="s">
        <v>726</v>
      </c>
      <c r="J110">
        <v>1</v>
      </c>
      <c r="N110" t="s">
        <v>727</v>
      </c>
      <c r="O110" t="s">
        <v>1529</v>
      </c>
      <c r="R110" t="s">
        <v>116</v>
      </c>
      <c r="S110" t="s">
        <v>728</v>
      </c>
      <c r="T110" t="s">
        <v>1530</v>
      </c>
      <c r="U110" t="s">
        <v>729</v>
      </c>
      <c r="V110" t="s">
        <v>730</v>
      </c>
      <c r="Y110" t="s">
        <v>731</v>
      </c>
      <c r="Z110" t="s">
        <v>732</v>
      </c>
      <c r="AG110" t="s">
        <v>733</v>
      </c>
      <c r="AH110" t="s">
        <v>734</v>
      </c>
      <c r="AK110" t="s">
        <v>735</v>
      </c>
      <c r="AL110" t="s">
        <v>736</v>
      </c>
      <c r="AO110" t="s">
        <v>737</v>
      </c>
      <c r="AP110" t="s">
        <v>738</v>
      </c>
      <c r="AR110">
        <v>0</v>
      </c>
      <c r="AS110">
        <v>1</v>
      </c>
      <c r="AT110">
        <v>99992042</v>
      </c>
      <c r="AU110">
        <v>3</v>
      </c>
      <c r="AV110">
        <v>0</v>
      </c>
      <c r="AY110">
        <v>520</v>
      </c>
      <c r="BA110">
        <v>1</v>
      </c>
      <c r="BD110">
        <v>187</v>
      </c>
      <c r="BP110">
        <v>1</v>
      </c>
      <c r="BQ110" t="s">
        <v>72</v>
      </c>
      <c r="BR110" t="s">
        <v>739</v>
      </c>
      <c r="BS110" t="s">
        <v>740</v>
      </c>
    </row>
    <row r="111" spans="1:71" x14ac:dyDescent="0.15">
      <c r="A111">
        <v>197</v>
      </c>
      <c r="B111">
        <v>239</v>
      </c>
      <c r="C111">
        <v>0</v>
      </c>
      <c r="D111">
        <v>0</v>
      </c>
      <c r="G111">
        <v>1</v>
      </c>
      <c r="H111" t="s">
        <v>73</v>
      </c>
      <c r="I111" t="s">
        <v>2589</v>
      </c>
      <c r="J111">
        <v>1</v>
      </c>
      <c r="N111" t="s">
        <v>676</v>
      </c>
      <c r="O111" t="s">
        <v>1293</v>
      </c>
      <c r="R111" t="s">
        <v>1294</v>
      </c>
      <c r="S111" t="s">
        <v>677</v>
      </c>
      <c r="T111" t="s">
        <v>1295</v>
      </c>
      <c r="U111" t="s">
        <v>678</v>
      </c>
      <c r="V111" t="s">
        <v>679</v>
      </c>
      <c r="AR111">
        <v>0</v>
      </c>
      <c r="AS111">
        <v>1</v>
      </c>
      <c r="AT111">
        <v>99992050</v>
      </c>
      <c r="AU111">
        <v>8</v>
      </c>
      <c r="AV111">
        <v>0</v>
      </c>
      <c r="AY111">
        <v>3300</v>
      </c>
      <c r="BA111">
        <v>1</v>
      </c>
      <c r="BD111">
        <v>198</v>
      </c>
      <c r="BF111">
        <v>199</v>
      </c>
      <c r="BH111">
        <v>96</v>
      </c>
      <c r="BJ111">
        <v>95</v>
      </c>
      <c r="BL111">
        <v>220</v>
      </c>
      <c r="BN111">
        <v>221</v>
      </c>
      <c r="BP111">
        <v>4</v>
      </c>
      <c r="BQ111" t="s">
        <v>146</v>
      </c>
      <c r="BR111" t="s">
        <v>1788</v>
      </c>
      <c r="BS111" t="s">
        <v>1789</v>
      </c>
    </row>
    <row r="112" spans="1:71" x14ac:dyDescent="0.15">
      <c r="A112">
        <v>199</v>
      </c>
      <c r="B112">
        <v>241</v>
      </c>
      <c r="C112">
        <v>0</v>
      </c>
      <c r="D112">
        <v>0</v>
      </c>
      <c r="G112">
        <v>1</v>
      </c>
      <c r="H112" t="s">
        <v>73</v>
      </c>
      <c r="I112" t="s">
        <v>2590</v>
      </c>
      <c r="J112">
        <v>1</v>
      </c>
      <c r="M112" t="s">
        <v>1776</v>
      </c>
      <c r="N112" t="s">
        <v>680</v>
      </c>
      <c r="O112" t="s">
        <v>1296</v>
      </c>
      <c r="R112" t="s">
        <v>1294</v>
      </c>
      <c r="S112" t="s">
        <v>681</v>
      </c>
      <c r="T112" t="s">
        <v>1297</v>
      </c>
      <c r="U112" t="s">
        <v>682</v>
      </c>
      <c r="V112" t="s">
        <v>683</v>
      </c>
      <c r="AR112">
        <v>0</v>
      </c>
      <c r="AS112">
        <v>1</v>
      </c>
      <c r="AT112">
        <v>99992052</v>
      </c>
      <c r="AU112">
        <v>1</v>
      </c>
      <c r="AV112">
        <v>0</v>
      </c>
      <c r="AY112">
        <v>2900</v>
      </c>
      <c r="BA112">
        <v>1</v>
      </c>
      <c r="BD112">
        <v>197</v>
      </c>
      <c r="BF112">
        <v>198</v>
      </c>
      <c r="BH112">
        <v>96</v>
      </c>
      <c r="BJ112">
        <v>95</v>
      </c>
      <c r="BL112">
        <v>220</v>
      </c>
      <c r="BN112">
        <v>221</v>
      </c>
      <c r="BR112" t="s">
        <v>1777</v>
      </c>
      <c r="BS112" t="s">
        <v>1778</v>
      </c>
    </row>
    <row r="113" spans="1:71" x14ac:dyDescent="0.15">
      <c r="A113">
        <v>205</v>
      </c>
      <c r="B113">
        <v>247</v>
      </c>
      <c r="C113">
        <v>0</v>
      </c>
      <c r="D113">
        <v>0</v>
      </c>
      <c r="G113">
        <v>1</v>
      </c>
      <c r="H113" t="s">
        <v>73</v>
      </c>
      <c r="I113" t="s">
        <v>2558</v>
      </c>
      <c r="J113">
        <v>1</v>
      </c>
      <c r="N113" t="s">
        <v>865</v>
      </c>
      <c r="O113" t="s">
        <v>1257</v>
      </c>
      <c r="R113" t="s">
        <v>71</v>
      </c>
      <c r="S113" t="s">
        <v>866</v>
      </c>
      <c r="T113" t="s">
        <v>1664</v>
      </c>
      <c r="U113" t="s">
        <v>867</v>
      </c>
      <c r="V113" t="s">
        <v>868</v>
      </c>
      <c r="Y113" t="s">
        <v>869</v>
      </c>
      <c r="Z113" t="s">
        <v>870</v>
      </c>
      <c r="AR113">
        <v>0</v>
      </c>
      <c r="AS113">
        <v>1</v>
      </c>
      <c r="AT113">
        <v>25015005</v>
      </c>
      <c r="AV113">
        <v>1</v>
      </c>
      <c r="AY113">
        <v>3000</v>
      </c>
      <c r="BA113">
        <v>1</v>
      </c>
      <c r="BR113" t="s">
        <v>1665</v>
      </c>
      <c r="BS113" t="s">
        <v>1666</v>
      </c>
    </row>
    <row r="114" spans="1:71" x14ac:dyDescent="0.15">
      <c r="A114">
        <v>210</v>
      </c>
      <c r="B114">
        <v>252</v>
      </c>
      <c r="C114">
        <v>0</v>
      </c>
      <c r="D114">
        <v>0</v>
      </c>
      <c r="I114" t="s">
        <v>470</v>
      </c>
      <c r="J114">
        <v>1</v>
      </c>
      <c r="N114" t="s">
        <v>471</v>
      </c>
      <c r="O114" t="s">
        <v>1283</v>
      </c>
      <c r="R114" t="s">
        <v>116</v>
      </c>
      <c r="S114" t="s">
        <v>472</v>
      </c>
      <c r="T114" t="s">
        <v>1284</v>
      </c>
      <c r="U114" t="s">
        <v>473</v>
      </c>
      <c r="V114" t="s">
        <v>474</v>
      </c>
      <c r="Y114" t="s">
        <v>475</v>
      </c>
      <c r="Z114" t="s">
        <v>476</v>
      </c>
      <c r="AR114">
        <v>0</v>
      </c>
      <c r="AS114">
        <v>1</v>
      </c>
      <c r="AT114">
        <v>99992053</v>
      </c>
      <c r="AU114">
        <v>13</v>
      </c>
      <c r="AV114">
        <v>0</v>
      </c>
      <c r="AY114">
        <v>400</v>
      </c>
      <c r="BA114">
        <v>1</v>
      </c>
      <c r="BD114">
        <v>147</v>
      </c>
      <c r="BF114">
        <v>210</v>
      </c>
      <c r="BH114">
        <v>211</v>
      </c>
      <c r="BJ114">
        <v>212</v>
      </c>
      <c r="BL114">
        <v>213</v>
      </c>
      <c r="BR114" t="s">
        <v>2398</v>
      </c>
      <c r="BS114" t="s">
        <v>2399</v>
      </c>
    </row>
    <row r="115" spans="1:71" x14ac:dyDescent="0.15">
      <c r="A115">
        <v>211</v>
      </c>
      <c r="B115">
        <v>253</v>
      </c>
      <c r="C115">
        <v>0</v>
      </c>
      <c r="D115">
        <v>0</v>
      </c>
      <c r="I115" t="s">
        <v>477</v>
      </c>
      <c r="J115">
        <v>1</v>
      </c>
      <c r="N115" t="s">
        <v>478</v>
      </c>
      <c r="O115" t="s">
        <v>1285</v>
      </c>
      <c r="R115" t="s">
        <v>116</v>
      </c>
      <c r="S115" t="s">
        <v>479</v>
      </c>
      <c r="T115" t="s">
        <v>1286</v>
      </c>
      <c r="U115" t="s">
        <v>480</v>
      </c>
      <c r="V115" t="s">
        <v>481</v>
      </c>
      <c r="Y115" t="s">
        <v>482</v>
      </c>
      <c r="Z115" t="s">
        <v>483</v>
      </c>
      <c r="AR115">
        <v>0</v>
      </c>
      <c r="AS115">
        <v>1</v>
      </c>
      <c r="AT115">
        <v>99992054</v>
      </c>
      <c r="AU115">
        <v>11</v>
      </c>
      <c r="AV115">
        <v>0</v>
      </c>
      <c r="AY115">
        <v>400</v>
      </c>
      <c r="BA115">
        <v>1</v>
      </c>
      <c r="BD115">
        <v>148</v>
      </c>
      <c r="BF115">
        <v>147</v>
      </c>
      <c r="BH115">
        <v>210</v>
      </c>
      <c r="BJ115">
        <v>212</v>
      </c>
      <c r="BL115">
        <v>213</v>
      </c>
      <c r="BR115" t="s">
        <v>2396</v>
      </c>
      <c r="BS115" t="s">
        <v>2397</v>
      </c>
    </row>
    <row r="116" spans="1:71" x14ac:dyDescent="0.15">
      <c r="A116">
        <v>212</v>
      </c>
      <c r="B116">
        <v>254</v>
      </c>
      <c r="C116">
        <v>0</v>
      </c>
      <c r="D116">
        <v>0</v>
      </c>
      <c r="I116" t="s">
        <v>484</v>
      </c>
      <c r="J116">
        <v>1</v>
      </c>
      <c r="N116" t="s">
        <v>485</v>
      </c>
      <c r="O116" t="s">
        <v>1287</v>
      </c>
      <c r="R116" t="s">
        <v>116</v>
      </c>
      <c r="S116" t="s">
        <v>486</v>
      </c>
      <c r="T116" t="s">
        <v>1288</v>
      </c>
      <c r="U116" t="s">
        <v>487</v>
      </c>
      <c r="V116" t="s">
        <v>488</v>
      </c>
      <c r="Y116" t="s">
        <v>489</v>
      </c>
      <c r="Z116" t="s">
        <v>490</v>
      </c>
      <c r="AR116">
        <v>0</v>
      </c>
      <c r="AS116">
        <v>1</v>
      </c>
      <c r="AT116">
        <v>99992055</v>
      </c>
      <c r="AU116">
        <v>12</v>
      </c>
      <c r="AV116">
        <v>0</v>
      </c>
      <c r="AY116">
        <v>400</v>
      </c>
      <c r="BA116">
        <v>1</v>
      </c>
      <c r="BD116">
        <v>148</v>
      </c>
      <c r="BF116">
        <v>147</v>
      </c>
      <c r="BH116">
        <v>210</v>
      </c>
      <c r="BJ116">
        <v>211</v>
      </c>
      <c r="BL116">
        <v>213</v>
      </c>
      <c r="BR116" t="s">
        <v>2396</v>
      </c>
      <c r="BS116" t="s">
        <v>2397</v>
      </c>
    </row>
    <row r="117" spans="1:71" x14ac:dyDescent="0.15">
      <c r="A117">
        <v>213</v>
      </c>
      <c r="B117">
        <v>255</v>
      </c>
      <c r="C117">
        <v>0</v>
      </c>
      <c r="D117">
        <v>0</v>
      </c>
      <c r="I117" t="s">
        <v>491</v>
      </c>
      <c r="J117">
        <v>1</v>
      </c>
      <c r="N117" t="s">
        <v>492</v>
      </c>
      <c r="O117" t="s">
        <v>1289</v>
      </c>
      <c r="R117" t="s">
        <v>116</v>
      </c>
      <c r="S117" t="s">
        <v>493</v>
      </c>
      <c r="T117" t="s">
        <v>1290</v>
      </c>
      <c r="U117" t="s">
        <v>494</v>
      </c>
      <c r="V117" t="s">
        <v>495</v>
      </c>
      <c r="Y117" t="s">
        <v>496</v>
      </c>
      <c r="Z117" t="s">
        <v>497</v>
      </c>
      <c r="AR117">
        <v>0</v>
      </c>
      <c r="AS117">
        <v>1</v>
      </c>
      <c r="AT117">
        <v>99992056</v>
      </c>
      <c r="AU117">
        <v>11</v>
      </c>
      <c r="AV117">
        <v>0</v>
      </c>
      <c r="AY117">
        <v>400</v>
      </c>
      <c r="BA117">
        <v>1</v>
      </c>
      <c r="BD117">
        <v>148</v>
      </c>
      <c r="BF117">
        <v>147</v>
      </c>
      <c r="BH117">
        <v>210</v>
      </c>
      <c r="BJ117">
        <v>211</v>
      </c>
      <c r="BL117">
        <v>212</v>
      </c>
      <c r="BR117" t="s">
        <v>2396</v>
      </c>
      <c r="BS117" t="s">
        <v>2397</v>
      </c>
    </row>
    <row r="118" spans="1:71" x14ac:dyDescent="0.15">
      <c r="A118">
        <v>214</v>
      </c>
      <c r="B118">
        <v>288</v>
      </c>
      <c r="C118">
        <v>0</v>
      </c>
      <c r="D118">
        <v>61</v>
      </c>
      <c r="F118" t="s">
        <v>172</v>
      </c>
      <c r="I118" t="s">
        <v>1987</v>
      </c>
      <c r="J118">
        <v>1</v>
      </c>
      <c r="N118" t="s">
        <v>173</v>
      </c>
      <c r="O118" t="s">
        <v>1301</v>
      </c>
      <c r="R118" t="s">
        <v>116</v>
      </c>
      <c r="S118" t="s">
        <v>174</v>
      </c>
      <c r="T118" t="s">
        <v>1988</v>
      </c>
      <c r="U118" t="s">
        <v>175</v>
      </c>
      <c r="V118" t="s">
        <v>176</v>
      </c>
      <c r="AG118" t="s">
        <v>177</v>
      </c>
      <c r="AH118" t="s">
        <v>178</v>
      </c>
      <c r="AK118" t="s">
        <v>179</v>
      </c>
      <c r="AL118" t="s">
        <v>180</v>
      </c>
      <c r="AR118">
        <v>0</v>
      </c>
      <c r="AS118">
        <v>1</v>
      </c>
      <c r="AT118">
        <v>99992057</v>
      </c>
      <c r="AU118">
        <v>8</v>
      </c>
      <c r="AV118">
        <v>0</v>
      </c>
      <c r="AY118">
        <v>1280</v>
      </c>
      <c r="BA118">
        <v>1</v>
      </c>
      <c r="BD118">
        <v>215</v>
      </c>
      <c r="BF118">
        <v>216</v>
      </c>
      <c r="BH118">
        <v>217</v>
      </c>
      <c r="BP118">
        <v>1</v>
      </c>
      <c r="BQ118" t="s">
        <v>72</v>
      </c>
      <c r="BR118" t="s">
        <v>1989</v>
      </c>
      <c r="BS118" t="s">
        <v>1990</v>
      </c>
    </row>
    <row r="119" spans="1:71" x14ac:dyDescent="0.15">
      <c r="A119">
        <v>214</v>
      </c>
      <c r="B119">
        <v>281</v>
      </c>
      <c r="C119">
        <v>0</v>
      </c>
      <c r="D119">
        <v>54</v>
      </c>
      <c r="F119" t="s">
        <v>182</v>
      </c>
      <c r="I119" t="s">
        <v>1987</v>
      </c>
      <c r="J119">
        <v>1</v>
      </c>
      <c r="N119" t="s">
        <v>173</v>
      </c>
      <c r="O119" t="s">
        <v>1301</v>
      </c>
      <c r="R119" t="s">
        <v>116</v>
      </c>
      <c r="S119" t="s">
        <v>174</v>
      </c>
      <c r="T119" t="s">
        <v>1988</v>
      </c>
      <c r="U119" t="s">
        <v>175</v>
      </c>
      <c r="V119" t="s">
        <v>176</v>
      </c>
      <c r="AG119" t="s">
        <v>177</v>
      </c>
      <c r="AH119" t="s">
        <v>178</v>
      </c>
      <c r="AK119" t="s">
        <v>179</v>
      </c>
      <c r="AL119" t="s">
        <v>180</v>
      </c>
      <c r="AR119">
        <v>0</v>
      </c>
      <c r="AS119">
        <v>1</v>
      </c>
      <c r="AT119">
        <v>99992057</v>
      </c>
      <c r="AU119">
        <v>8</v>
      </c>
      <c r="AV119">
        <v>0</v>
      </c>
      <c r="AY119">
        <v>1280</v>
      </c>
      <c r="BA119">
        <v>1</v>
      </c>
      <c r="BD119">
        <v>215</v>
      </c>
      <c r="BF119">
        <v>216</v>
      </c>
      <c r="BH119">
        <v>217</v>
      </c>
      <c r="BP119">
        <v>1</v>
      </c>
      <c r="BQ119" t="s">
        <v>72</v>
      </c>
      <c r="BR119" t="s">
        <v>1989</v>
      </c>
      <c r="BS119" t="s">
        <v>1990</v>
      </c>
    </row>
    <row r="120" spans="1:71" x14ac:dyDescent="0.15">
      <c r="A120">
        <v>214</v>
      </c>
      <c r="B120">
        <v>283</v>
      </c>
      <c r="C120">
        <v>0</v>
      </c>
      <c r="D120">
        <v>56</v>
      </c>
      <c r="F120" t="s">
        <v>184</v>
      </c>
      <c r="I120" t="s">
        <v>1987</v>
      </c>
      <c r="J120">
        <v>1</v>
      </c>
      <c r="N120" t="s">
        <v>173</v>
      </c>
      <c r="O120" t="s">
        <v>1301</v>
      </c>
      <c r="R120" t="s">
        <v>116</v>
      </c>
      <c r="S120" t="s">
        <v>174</v>
      </c>
      <c r="T120" t="s">
        <v>1988</v>
      </c>
      <c r="U120" t="s">
        <v>175</v>
      </c>
      <c r="V120" t="s">
        <v>176</v>
      </c>
      <c r="AG120" t="s">
        <v>177</v>
      </c>
      <c r="AH120" t="s">
        <v>178</v>
      </c>
      <c r="AK120" t="s">
        <v>179</v>
      </c>
      <c r="AL120" t="s">
        <v>180</v>
      </c>
      <c r="AR120">
        <v>0</v>
      </c>
      <c r="AS120">
        <v>1</v>
      </c>
      <c r="AT120">
        <v>99992057</v>
      </c>
      <c r="AU120">
        <v>8</v>
      </c>
      <c r="AV120">
        <v>0</v>
      </c>
      <c r="AY120">
        <v>1280</v>
      </c>
      <c r="BA120">
        <v>1</v>
      </c>
      <c r="BD120">
        <v>215</v>
      </c>
      <c r="BF120">
        <v>216</v>
      </c>
      <c r="BH120">
        <v>217</v>
      </c>
      <c r="BP120">
        <v>1</v>
      </c>
      <c r="BQ120" t="s">
        <v>72</v>
      </c>
      <c r="BR120" t="s">
        <v>1989</v>
      </c>
      <c r="BS120" t="s">
        <v>1990</v>
      </c>
    </row>
    <row r="121" spans="1:71" x14ac:dyDescent="0.15">
      <c r="A121">
        <v>214</v>
      </c>
      <c r="B121">
        <v>286</v>
      </c>
      <c r="C121">
        <v>0</v>
      </c>
      <c r="D121">
        <v>59</v>
      </c>
      <c r="F121" t="s">
        <v>187</v>
      </c>
      <c r="I121" t="s">
        <v>1987</v>
      </c>
      <c r="J121">
        <v>1</v>
      </c>
      <c r="N121" t="s">
        <v>173</v>
      </c>
      <c r="O121" t="s">
        <v>1301</v>
      </c>
      <c r="R121" t="s">
        <v>116</v>
      </c>
      <c r="S121" t="s">
        <v>174</v>
      </c>
      <c r="T121" t="s">
        <v>1988</v>
      </c>
      <c r="U121" t="s">
        <v>175</v>
      </c>
      <c r="V121" t="s">
        <v>176</v>
      </c>
      <c r="AG121" t="s">
        <v>177</v>
      </c>
      <c r="AH121" t="s">
        <v>178</v>
      </c>
      <c r="AK121" t="s">
        <v>179</v>
      </c>
      <c r="AL121" t="s">
        <v>180</v>
      </c>
      <c r="AR121">
        <v>0</v>
      </c>
      <c r="AS121">
        <v>1</v>
      </c>
      <c r="AT121">
        <v>99992057</v>
      </c>
      <c r="AU121">
        <v>8</v>
      </c>
      <c r="AV121">
        <v>0</v>
      </c>
      <c r="AY121">
        <v>1280</v>
      </c>
      <c r="BA121">
        <v>1</v>
      </c>
      <c r="BD121">
        <v>215</v>
      </c>
      <c r="BF121">
        <v>216</v>
      </c>
      <c r="BH121">
        <v>217</v>
      </c>
      <c r="BP121">
        <v>1</v>
      </c>
      <c r="BQ121" t="s">
        <v>72</v>
      </c>
      <c r="BR121" t="s">
        <v>1989</v>
      </c>
      <c r="BS121" t="s">
        <v>1990</v>
      </c>
    </row>
    <row r="122" spans="1:71" x14ac:dyDescent="0.15">
      <c r="A122">
        <v>214</v>
      </c>
      <c r="B122">
        <v>282</v>
      </c>
      <c r="C122">
        <v>0</v>
      </c>
      <c r="D122">
        <v>55</v>
      </c>
      <c r="F122" t="s">
        <v>183</v>
      </c>
      <c r="I122" t="s">
        <v>1987</v>
      </c>
      <c r="J122">
        <v>1</v>
      </c>
      <c r="N122" t="s">
        <v>173</v>
      </c>
      <c r="O122" t="s">
        <v>1301</v>
      </c>
      <c r="R122" t="s">
        <v>116</v>
      </c>
      <c r="S122" t="s">
        <v>174</v>
      </c>
      <c r="T122" t="s">
        <v>1988</v>
      </c>
      <c r="U122" t="s">
        <v>175</v>
      </c>
      <c r="V122" t="s">
        <v>176</v>
      </c>
      <c r="AG122" t="s">
        <v>177</v>
      </c>
      <c r="AH122" t="s">
        <v>178</v>
      </c>
      <c r="AK122" t="s">
        <v>179</v>
      </c>
      <c r="AL122" t="s">
        <v>180</v>
      </c>
      <c r="AR122">
        <v>0</v>
      </c>
      <c r="AS122">
        <v>1</v>
      </c>
      <c r="AT122">
        <v>99992057</v>
      </c>
      <c r="AU122">
        <v>8</v>
      </c>
      <c r="AV122">
        <v>0</v>
      </c>
      <c r="AY122">
        <v>1280</v>
      </c>
      <c r="BA122">
        <v>1</v>
      </c>
      <c r="BD122">
        <v>215</v>
      </c>
      <c r="BF122">
        <v>216</v>
      </c>
      <c r="BH122">
        <v>217</v>
      </c>
      <c r="BP122">
        <v>1</v>
      </c>
      <c r="BQ122" t="s">
        <v>72</v>
      </c>
      <c r="BR122" t="s">
        <v>1989</v>
      </c>
      <c r="BS122" t="s">
        <v>1990</v>
      </c>
    </row>
    <row r="123" spans="1:71" x14ac:dyDescent="0.15">
      <c r="A123">
        <v>214</v>
      </c>
      <c r="B123">
        <v>284</v>
      </c>
      <c r="C123">
        <v>0</v>
      </c>
      <c r="D123">
        <v>57</v>
      </c>
      <c r="F123" t="s">
        <v>185</v>
      </c>
      <c r="I123" t="s">
        <v>1987</v>
      </c>
      <c r="J123">
        <v>1</v>
      </c>
      <c r="N123" t="s">
        <v>173</v>
      </c>
      <c r="O123" t="s">
        <v>1301</v>
      </c>
      <c r="R123" t="s">
        <v>116</v>
      </c>
      <c r="S123" t="s">
        <v>174</v>
      </c>
      <c r="T123" t="s">
        <v>1988</v>
      </c>
      <c r="U123" t="s">
        <v>175</v>
      </c>
      <c r="V123" t="s">
        <v>176</v>
      </c>
      <c r="AG123" t="s">
        <v>177</v>
      </c>
      <c r="AH123" t="s">
        <v>178</v>
      </c>
      <c r="AK123" t="s">
        <v>179</v>
      </c>
      <c r="AL123" t="s">
        <v>180</v>
      </c>
      <c r="AR123">
        <v>0</v>
      </c>
      <c r="AS123">
        <v>1</v>
      </c>
      <c r="AT123">
        <v>99992057</v>
      </c>
      <c r="AU123">
        <v>8</v>
      </c>
      <c r="AV123">
        <v>0</v>
      </c>
      <c r="AY123">
        <v>1280</v>
      </c>
      <c r="BA123">
        <v>1</v>
      </c>
      <c r="BD123">
        <v>215</v>
      </c>
      <c r="BF123">
        <v>216</v>
      </c>
      <c r="BH123">
        <v>217</v>
      </c>
      <c r="BP123">
        <v>1</v>
      </c>
      <c r="BQ123" t="s">
        <v>72</v>
      </c>
      <c r="BR123" t="s">
        <v>1989</v>
      </c>
      <c r="BS123" t="s">
        <v>1990</v>
      </c>
    </row>
    <row r="124" spans="1:71" x14ac:dyDescent="0.15">
      <c r="A124">
        <v>214</v>
      </c>
      <c r="B124">
        <v>287</v>
      </c>
      <c r="C124">
        <v>0</v>
      </c>
      <c r="D124">
        <v>60</v>
      </c>
      <c r="F124" t="s">
        <v>188</v>
      </c>
      <c r="I124" t="s">
        <v>1987</v>
      </c>
      <c r="J124">
        <v>1</v>
      </c>
      <c r="N124" t="s">
        <v>173</v>
      </c>
      <c r="O124" t="s">
        <v>1301</v>
      </c>
      <c r="R124" t="s">
        <v>116</v>
      </c>
      <c r="S124" t="s">
        <v>174</v>
      </c>
      <c r="T124" t="s">
        <v>1988</v>
      </c>
      <c r="U124" t="s">
        <v>175</v>
      </c>
      <c r="V124" t="s">
        <v>176</v>
      </c>
      <c r="AG124" t="s">
        <v>177</v>
      </c>
      <c r="AH124" t="s">
        <v>178</v>
      </c>
      <c r="AK124" t="s">
        <v>179</v>
      </c>
      <c r="AL124" t="s">
        <v>180</v>
      </c>
      <c r="AR124">
        <v>0</v>
      </c>
      <c r="AS124">
        <v>1</v>
      </c>
      <c r="AT124">
        <v>99992057</v>
      </c>
      <c r="AU124">
        <v>8</v>
      </c>
      <c r="AV124">
        <v>0</v>
      </c>
      <c r="AY124">
        <v>1280</v>
      </c>
      <c r="BA124">
        <v>1</v>
      </c>
      <c r="BD124">
        <v>215</v>
      </c>
      <c r="BF124">
        <v>216</v>
      </c>
      <c r="BH124">
        <v>217</v>
      </c>
      <c r="BP124">
        <v>1</v>
      </c>
      <c r="BQ124" t="s">
        <v>72</v>
      </c>
      <c r="BR124" t="s">
        <v>1989</v>
      </c>
      <c r="BS124" t="s">
        <v>1990</v>
      </c>
    </row>
    <row r="125" spans="1:71" x14ac:dyDescent="0.15">
      <c r="A125">
        <v>214</v>
      </c>
      <c r="B125">
        <v>289</v>
      </c>
      <c r="C125">
        <v>0</v>
      </c>
      <c r="D125">
        <v>62</v>
      </c>
      <c r="F125" t="s">
        <v>189</v>
      </c>
      <c r="I125" t="s">
        <v>1987</v>
      </c>
      <c r="J125">
        <v>1</v>
      </c>
      <c r="N125" t="s">
        <v>173</v>
      </c>
      <c r="O125" t="s">
        <v>1301</v>
      </c>
      <c r="R125" t="s">
        <v>116</v>
      </c>
      <c r="S125" t="s">
        <v>174</v>
      </c>
      <c r="T125" t="s">
        <v>1988</v>
      </c>
      <c r="U125" t="s">
        <v>175</v>
      </c>
      <c r="V125" t="s">
        <v>176</v>
      </c>
      <c r="AG125" t="s">
        <v>177</v>
      </c>
      <c r="AH125" t="s">
        <v>178</v>
      </c>
      <c r="AK125" t="s">
        <v>179</v>
      </c>
      <c r="AL125" t="s">
        <v>180</v>
      </c>
      <c r="AR125">
        <v>0</v>
      </c>
      <c r="AS125">
        <v>1</v>
      </c>
      <c r="AT125">
        <v>99992057</v>
      </c>
      <c r="AU125">
        <v>8</v>
      </c>
      <c r="AV125">
        <v>0</v>
      </c>
      <c r="AY125">
        <v>1280</v>
      </c>
      <c r="BA125">
        <v>1</v>
      </c>
      <c r="BD125">
        <v>215</v>
      </c>
      <c r="BF125">
        <v>216</v>
      </c>
      <c r="BH125">
        <v>217</v>
      </c>
      <c r="BP125">
        <v>1</v>
      </c>
      <c r="BQ125" t="s">
        <v>72</v>
      </c>
      <c r="BR125" t="s">
        <v>1989</v>
      </c>
      <c r="BS125" t="s">
        <v>1990</v>
      </c>
    </row>
    <row r="126" spans="1:71" x14ac:dyDescent="0.15">
      <c r="A126">
        <v>214</v>
      </c>
      <c r="B126">
        <v>285</v>
      </c>
      <c r="C126">
        <v>0</v>
      </c>
      <c r="D126">
        <v>58</v>
      </c>
      <c r="F126" t="s">
        <v>186</v>
      </c>
      <c r="I126" t="s">
        <v>1987</v>
      </c>
      <c r="J126">
        <v>1</v>
      </c>
      <c r="N126" t="s">
        <v>173</v>
      </c>
      <c r="O126" t="s">
        <v>1301</v>
      </c>
      <c r="R126" t="s">
        <v>116</v>
      </c>
      <c r="S126" t="s">
        <v>174</v>
      </c>
      <c r="T126" t="s">
        <v>1988</v>
      </c>
      <c r="U126" t="s">
        <v>175</v>
      </c>
      <c r="V126" t="s">
        <v>176</v>
      </c>
      <c r="AG126" t="s">
        <v>177</v>
      </c>
      <c r="AH126" t="s">
        <v>178</v>
      </c>
      <c r="AK126" t="s">
        <v>179</v>
      </c>
      <c r="AL126" t="s">
        <v>180</v>
      </c>
      <c r="AR126">
        <v>0</v>
      </c>
      <c r="AS126">
        <v>1</v>
      </c>
      <c r="AT126">
        <v>99992057</v>
      </c>
      <c r="AU126">
        <v>8</v>
      </c>
      <c r="AV126">
        <v>0</v>
      </c>
      <c r="AY126">
        <v>1280</v>
      </c>
      <c r="BA126">
        <v>1</v>
      </c>
      <c r="BD126">
        <v>215</v>
      </c>
      <c r="BF126">
        <v>216</v>
      </c>
      <c r="BH126">
        <v>217</v>
      </c>
      <c r="BP126">
        <v>1</v>
      </c>
      <c r="BQ126" t="s">
        <v>72</v>
      </c>
      <c r="BR126" t="s">
        <v>1989</v>
      </c>
      <c r="BS126" t="s">
        <v>1990</v>
      </c>
    </row>
    <row r="127" spans="1:71" x14ac:dyDescent="0.15">
      <c r="A127">
        <v>214</v>
      </c>
      <c r="B127">
        <v>280</v>
      </c>
      <c r="C127">
        <v>0</v>
      </c>
      <c r="D127">
        <v>53</v>
      </c>
      <c r="F127" t="s">
        <v>181</v>
      </c>
      <c r="I127" t="s">
        <v>1987</v>
      </c>
      <c r="J127">
        <v>1</v>
      </c>
      <c r="N127" t="s">
        <v>173</v>
      </c>
      <c r="O127" t="s">
        <v>1301</v>
      </c>
      <c r="R127" t="s">
        <v>116</v>
      </c>
      <c r="S127" t="s">
        <v>174</v>
      </c>
      <c r="T127" t="s">
        <v>1988</v>
      </c>
      <c r="U127" t="s">
        <v>175</v>
      </c>
      <c r="V127" t="s">
        <v>176</v>
      </c>
      <c r="AG127" t="s">
        <v>177</v>
      </c>
      <c r="AH127" t="s">
        <v>178</v>
      </c>
      <c r="AK127" t="s">
        <v>179</v>
      </c>
      <c r="AL127" t="s">
        <v>180</v>
      </c>
      <c r="AR127">
        <v>0</v>
      </c>
      <c r="AS127">
        <v>1</v>
      </c>
      <c r="AT127">
        <v>99992057</v>
      </c>
      <c r="AU127">
        <v>8</v>
      </c>
      <c r="AV127">
        <v>0</v>
      </c>
      <c r="AY127">
        <v>1280</v>
      </c>
      <c r="BA127">
        <v>1</v>
      </c>
      <c r="BD127">
        <v>215</v>
      </c>
      <c r="BF127">
        <v>216</v>
      </c>
      <c r="BH127">
        <v>217</v>
      </c>
      <c r="BP127">
        <v>1</v>
      </c>
      <c r="BQ127" t="s">
        <v>72</v>
      </c>
      <c r="BR127" t="s">
        <v>1989</v>
      </c>
      <c r="BS127" t="s">
        <v>1990</v>
      </c>
    </row>
    <row r="128" spans="1:71" x14ac:dyDescent="0.15">
      <c r="A128">
        <v>215</v>
      </c>
      <c r="B128">
        <v>273</v>
      </c>
      <c r="C128">
        <v>0</v>
      </c>
      <c r="D128">
        <v>56</v>
      </c>
      <c r="F128" t="s">
        <v>184</v>
      </c>
      <c r="I128" t="s">
        <v>2392</v>
      </c>
      <c r="J128">
        <v>1</v>
      </c>
      <c r="N128" t="s">
        <v>190</v>
      </c>
      <c r="O128" t="s">
        <v>1300</v>
      </c>
      <c r="R128" t="s">
        <v>116</v>
      </c>
      <c r="S128" t="s">
        <v>191</v>
      </c>
      <c r="T128" t="s">
        <v>2393</v>
      </c>
      <c r="U128" t="s">
        <v>192</v>
      </c>
      <c r="V128" t="s">
        <v>193</v>
      </c>
      <c r="AG128" t="s">
        <v>194</v>
      </c>
      <c r="AH128" t="s">
        <v>195</v>
      </c>
      <c r="AK128" t="s">
        <v>196</v>
      </c>
      <c r="AL128" t="s">
        <v>197</v>
      </c>
      <c r="AR128">
        <v>0</v>
      </c>
      <c r="AS128">
        <v>1</v>
      </c>
      <c r="AT128">
        <v>99992058</v>
      </c>
      <c r="AU128">
        <v>7</v>
      </c>
      <c r="AV128">
        <v>0</v>
      </c>
      <c r="AY128">
        <v>1280</v>
      </c>
      <c r="BA128">
        <v>1</v>
      </c>
      <c r="BD128">
        <v>214</v>
      </c>
      <c r="BF128">
        <v>216</v>
      </c>
      <c r="BH128">
        <v>217</v>
      </c>
      <c r="BP128">
        <v>1</v>
      </c>
      <c r="BQ128" t="s">
        <v>72</v>
      </c>
      <c r="BR128" t="s">
        <v>2394</v>
      </c>
      <c r="BS128" t="s">
        <v>2395</v>
      </c>
    </row>
    <row r="129" spans="1:71" x14ac:dyDescent="0.15">
      <c r="A129">
        <v>215</v>
      </c>
      <c r="B129">
        <v>276</v>
      </c>
      <c r="C129">
        <v>0</v>
      </c>
      <c r="D129">
        <v>59</v>
      </c>
      <c r="F129" t="s">
        <v>187</v>
      </c>
      <c r="I129" t="s">
        <v>2392</v>
      </c>
      <c r="J129">
        <v>1</v>
      </c>
      <c r="N129" t="s">
        <v>190</v>
      </c>
      <c r="O129" t="s">
        <v>1300</v>
      </c>
      <c r="R129" t="s">
        <v>116</v>
      </c>
      <c r="S129" t="s">
        <v>191</v>
      </c>
      <c r="T129" t="s">
        <v>2393</v>
      </c>
      <c r="U129" t="s">
        <v>192</v>
      </c>
      <c r="V129" t="s">
        <v>193</v>
      </c>
      <c r="AG129" t="s">
        <v>194</v>
      </c>
      <c r="AH129" t="s">
        <v>195</v>
      </c>
      <c r="AK129" t="s">
        <v>196</v>
      </c>
      <c r="AL129" t="s">
        <v>197</v>
      </c>
      <c r="AR129">
        <v>0</v>
      </c>
      <c r="AS129">
        <v>1</v>
      </c>
      <c r="AT129">
        <v>99992058</v>
      </c>
      <c r="AU129">
        <v>7</v>
      </c>
      <c r="AV129">
        <v>0</v>
      </c>
      <c r="AY129">
        <v>1280</v>
      </c>
      <c r="BA129">
        <v>1</v>
      </c>
      <c r="BD129">
        <v>214</v>
      </c>
      <c r="BF129">
        <v>216</v>
      </c>
      <c r="BH129">
        <v>217</v>
      </c>
      <c r="BP129">
        <v>1</v>
      </c>
      <c r="BQ129" t="s">
        <v>72</v>
      </c>
      <c r="BR129" t="s">
        <v>2394</v>
      </c>
      <c r="BS129" t="s">
        <v>2395</v>
      </c>
    </row>
    <row r="130" spans="1:71" x14ac:dyDescent="0.15">
      <c r="A130">
        <v>215</v>
      </c>
      <c r="B130">
        <v>279</v>
      </c>
      <c r="C130">
        <v>0</v>
      </c>
      <c r="D130">
        <v>62</v>
      </c>
      <c r="F130" t="s">
        <v>189</v>
      </c>
      <c r="I130" t="s">
        <v>2392</v>
      </c>
      <c r="J130">
        <v>1</v>
      </c>
      <c r="N130" t="s">
        <v>190</v>
      </c>
      <c r="O130" t="s">
        <v>1300</v>
      </c>
      <c r="R130" t="s">
        <v>116</v>
      </c>
      <c r="S130" t="s">
        <v>191</v>
      </c>
      <c r="T130" t="s">
        <v>2393</v>
      </c>
      <c r="U130" t="s">
        <v>192</v>
      </c>
      <c r="V130" t="s">
        <v>193</v>
      </c>
      <c r="AG130" t="s">
        <v>194</v>
      </c>
      <c r="AH130" t="s">
        <v>195</v>
      </c>
      <c r="AK130" t="s">
        <v>196</v>
      </c>
      <c r="AL130" t="s">
        <v>197</v>
      </c>
      <c r="AR130">
        <v>0</v>
      </c>
      <c r="AS130">
        <v>1</v>
      </c>
      <c r="AT130">
        <v>99992058</v>
      </c>
      <c r="AU130">
        <v>7</v>
      </c>
      <c r="AV130">
        <v>0</v>
      </c>
      <c r="AY130">
        <v>1280</v>
      </c>
      <c r="BA130">
        <v>1</v>
      </c>
      <c r="BD130">
        <v>214</v>
      </c>
      <c r="BF130">
        <v>216</v>
      </c>
      <c r="BH130">
        <v>217</v>
      </c>
      <c r="BP130">
        <v>1</v>
      </c>
      <c r="BQ130" t="s">
        <v>72</v>
      </c>
      <c r="BR130" t="s">
        <v>2394</v>
      </c>
      <c r="BS130" t="s">
        <v>2395</v>
      </c>
    </row>
    <row r="131" spans="1:71" x14ac:dyDescent="0.15">
      <c r="A131">
        <v>215</v>
      </c>
      <c r="B131">
        <v>272</v>
      </c>
      <c r="C131">
        <v>0</v>
      </c>
      <c r="D131">
        <v>55</v>
      </c>
      <c r="F131" t="s">
        <v>183</v>
      </c>
      <c r="I131" t="s">
        <v>2392</v>
      </c>
      <c r="J131">
        <v>1</v>
      </c>
      <c r="N131" t="s">
        <v>190</v>
      </c>
      <c r="O131" t="s">
        <v>1300</v>
      </c>
      <c r="R131" t="s">
        <v>116</v>
      </c>
      <c r="S131" t="s">
        <v>191</v>
      </c>
      <c r="T131" t="s">
        <v>2393</v>
      </c>
      <c r="U131" t="s">
        <v>192</v>
      </c>
      <c r="V131" t="s">
        <v>193</v>
      </c>
      <c r="AG131" t="s">
        <v>194</v>
      </c>
      <c r="AH131" t="s">
        <v>195</v>
      </c>
      <c r="AK131" t="s">
        <v>196</v>
      </c>
      <c r="AL131" t="s">
        <v>197</v>
      </c>
      <c r="AR131">
        <v>0</v>
      </c>
      <c r="AS131">
        <v>1</v>
      </c>
      <c r="AT131">
        <v>99992058</v>
      </c>
      <c r="AU131">
        <v>7</v>
      </c>
      <c r="AV131">
        <v>0</v>
      </c>
      <c r="AY131">
        <v>1280</v>
      </c>
      <c r="BA131">
        <v>1</v>
      </c>
      <c r="BD131">
        <v>214</v>
      </c>
      <c r="BF131">
        <v>216</v>
      </c>
      <c r="BH131">
        <v>217</v>
      </c>
      <c r="BP131">
        <v>1</v>
      </c>
      <c r="BQ131" t="s">
        <v>72</v>
      </c>
      <c r="BR131" t="s">
        <v>2394</v>
      </c>
      <c r="BS131" t="s">
        <v>2395</v>
      </c>
    </row>
    <row r="132" spans="1:71" x14ac:dyDescent="0.15">
      <c r="A132">
        <v>215</v>
      </c>
      <c r="B132">
        <v>275</v>
      </c>
      <c r="C132">
        <v>0</v>
      </c>
      <c r="D132">
        <v>58</v>
      </c>
      <c r="F132" t="s">
        <v>186</v>
      </c>
      <c r="I132" t="s">
        <v>2392</v>
      </c>
      <c r="J132">
        <v>1</v>
      </c>
      <c r="N132" t="s">
        <v>190</v>
      </c>
      <c r="O132" t="s">
        <v>1300</v>
      </c>
      <c r="R132" t="s">
        <v>116</v>
      </c>
      <c r="S132" t="s">
        <v>191</v>
      </c>
      <c r="T132" t="s">
        <v>2393</v>
      </c>
      <c r="U132" t="s">
        <v>192</v>
      </c>
      <c r="V132" t="s">
        <v>193</v>
      </c>
      <c r="AG132" t="s">
        <v>194</v>
      </c>
      <c r="AH132" t="s">
        <v>195</v>
      </c>
      <c r="AK132" t="s">
        <v>196</v>
      </c>
      <c r="AL132" t="s">
        <v>197</v>
      </c>
      <c r="AR132">
        <v>0</v>
      </c>
      <c r="AS132">
        <v>1</v>
      </c>
      <c r="AT132">
        <v>99992058</v>
      </c>
      <c r="AU132">
        <v>7</v>
      </c>
      <c r="AV132">
        <v>0</v>
      </c>
      <c r="AY132">
        <v>1280</v>
      </c>
      <c r="BA132">
        <v>1</v>
      </c>
      <c r="BD132">
        <v>214</v>
      </c>
      <c r="BF132">
        <v>216</v>
      </c>
      <c r="BH132">
        <v>217</v>
      </c>
      <c r="BP132">
        <v>1</v>
      </c>
      <c r="BQ132" t="s">
        <v>72</v>
      </c>
      <c r="BR132" t="s">
        <v>2394</v>
      </c>
      <c r="BS132" t="s">
        <v>2395</v>
      </c>
    </row>
    <row r="133" spans="1:71" x14ac:dyDescent="0.15">
      <c r="A133">
        <v>215</v>
      </c>
      <c r="B133">
        <v>270</v>
      </c>
      <c r="C133">
        <v>0</v>
      </c>
      <c r="D133">
        <v>53</v>
      </c>
      <c r="F133" t="s">
        <v>181</v>
      </c>
      <c r="I133" t="s">
        <v>2392</v>
      </c>
      <c r="J133">
        <v>1</v>
      </c>
      <c r="N133" t="s">
        <v>190</v>
      </c>
      <c r="O133" t="s">
        <v>1300</v>
      </c>
      <c r="R133" t="s">
        <v>116</v>
      </c>
      <c r="S133" t="s">
        <v>191</v>
      </c>
      <c r="T133" t="s">
        <v>2393</v>
      </c>
      <c r="U133" t="s">
        <v>192</v>
      </c>
      <c r="V133" t="s">
        <v>193</v>
      </c>
      <c r="AG133" t="s">
        <v>194</v>
      </c>
      <c r="AH133" t="s">
        <v>195</v>
      </c>
      <c r="AK133" t="s">
        <v>196</v>
      </c>
      <c r="AL133" t="s">
        <v>197</v>
      </c>
      <c r="AR133">
        <v>0</v>
      </c>
      <c r="AS133">
        <v>1</v>
      </c>
      <c r="AT133">
        <v>99992058</v>
      </c>
      <c r="AU133">
        <v>7</v>
      </c>
      <c r="AV133">
        <v>0</v>
      </c>
      <c r="AY133">
        <v>1280</v>
      </c>
      <c r="BA133">
        <v>1</v>
      </c>
      <c r="BD133">
        <v>214</v>
      </c>
      <c r="BF133">
        <v>216</v>
      </c>
      <c r="BH133">
        <v>217</v>
      </c>
      <c r="BP133">
        <v>1</v>
      </c>
      <c r="BQ133" t="s">
        <v>72</v>
      </c>
      <c r="BR133" t="s">
        <v>2394</v>
      </c>
      <c r="BS133" t="s">
        <v>2395</v>
      </c>
    </row>
    <row r="134" spans="1:71" x14ac:dyDescent="0.15">
      <c r="A134">
        <v>215</v>
      </c>
      <c r="B134">
        <v>271</v>
      </c>
      <c r="C134">
        <v>0</v>
      </c>
      <c r="D134">
        <v>54</v>
      </c>
      <c r="F134" t="s">
        <v>182</v>
      </c>
      <c r="I134" t="s">
        <v>2392</v>
      </c>
      <c r="J134">
        <v>1</v>
      </c>
      <c r="N134" t="s">
        <v>190</v>
      </c>
      <c r="O134" t="s">
        <v>1300</v>
      </c>
      <c r="R134" t="s">
        <v>116</v>
      </c>
      <c r="S134" t="s">
        <v>191</v>
      </c>
      <c r="T134" t="s">
        <v>2393</v>
      </c>
      <c r="U134" t="s">
        <v>192</v>
      </c>
      <c r="V134" t="s">
        <v>193</v>
      </c>
      <c r="AG134" t="s">
        <v>194</v>
      </c>
      <c r="AH134" t="s">
        <v>195</v>
      </c>
      <c r="AK134" t="s">
        <v>196</v>
      </c>
      <c r="AL134" t="s">
        <v>197</v>
      </c>
      <c r="AR134">
        <v>0</v>
      </c>
      <c r="AS134">
        <v>1</v>
      </c>
      <c r="AT134">
        <v>99992058</v>
      </c>
      <c r="AU134">
        <v>7</v>
      </c>
      <c r="AV134">
        <v>0</v>
      </c>
      <c r="AY134">
        <v>1280</v>
      </c>
      <c r="BA134">
        <v>1</v>
      </c>
      <c r="BD134">
        <v>214</v>
      </c>
      <c r="BF134">
        <v>216</v>
      </c>
      <c r="BH134">
        <v>217</v>
      </c>
      <c r="BP134">
        <v>1</v>
      </c>
      <c r="BQ134" t="s">
        <v>72</v>
      </c>
      <c r="BR134" t="s">
        <v>2394</v>
      </c>
      <c r="BS134" t="s">
        <v>2395</v>
      </c>
    </row>
    <row r="135" spans="1:71" x14ac:dyDescent="0.15">
      <c r="A135">
        <v>215</v>
      </c>
      <c r="B135">
        <v>277</v>
      </c>
      <c r="C135">
        <v>0</v>
      </c>
      <c r="D135">
        <v>60</v>
      </c>
      <c r="F135" t="s">
        <v>188</v>
      </c>
      <c r="I135" t="s">
        <v>2392</v>
      </c>
      <c r="J135">
        <v>1</v>
      </c>
      <c r="N135" t="s">
        <v>190</v>
      </c>
      <c r="O135" t="s">
        <v>1300</v>
      </c>
      <c r="R135" t="s">
        <v>116</v>
      </c>
      <c r="S135" t="s">
        <v>191</v>
      </c>
      <c r="T135" t="s">
        <v>2393</v>
      </c>
      <c r="U135" t="s">
        <v>192</v>
      </c>
      <c r="V135" t="s">
        <v>193</v>
      </c>
      <c r="AG135" t="s">
        <v>194</v>
      </c>
      <c r="AH135" t="s">
        <v>195</v>
      </c>
      <c r="AK135" t="s">
        <v>196</v>
      </c>
      <c r="AL135" t="s">
        <v>197</v>
      </c>
      <c r="AR135">
        <v>0</v>
      </c>
      <c r="AS135">
        <v>1</v>
      </c>
      <c r="AT135">
        <v>99992058</v>
      </c>
      <c r="AU135">
        <v>7</v>
      </c>
      <c r="AV135">
        <v>0</v>
      </c>
      <c r="AY135">
        <v>1280</v>
      </c>
      <c r="BA135">
        <v>1</v>
      </c>
      <c r="BD135">
        <v>214</v>
      </c>
      <c r="BF135">
        <v>216</v>
      </c>
      <c r="BH135">
        <v>217</v>
      </c>
      <c r="BP135">
        <v>1</v>
      </c>
      <c r="BQ135" t="s">
        <v>72</v>
      </c>
      <c r="BR135" t="s">
        <v>2394</v>
      </c>
      <c r="BS135" t="s">
        <v>2395</v>
      </c>
    </row>
    <row r="136" spans="1:71" x14ac:dyDescent="0.15">
      <c r="A136">
        <v>215</v>
      </c>
      <c r="B136">
        <v>274</v>
      </c>
      <c r="C136">
        <v>0</v>
      </c>
      <c r="D136">
        <v>57</v>
      </c>
      <c r="F136" t="s">
        <v>185</v>
      </c>
      <c r="I136" t="s">
        <v>2392</v>
      </c>
      <c r="J136">
        <v>1</v>
      </c>
      <c r="N136" t="s">
        <v>190</v>
      </c>
      <c r="O136" t="s">
        <v>1300</v>
      </c>
      <c r="R136" t="s">
        <v>116</v>
      </c>
      <c r="S136" t="s">
        <v>191</v>
      </c>
      <c r="T136" t="s">
        <v>2393</v>
      </c>
      <c r="U136" t="s">
        <v>192</v>
      </c>
      <c r="V136" t="s">
        <v>193</v>
      </c>
      <c r="AG136" t="s">
        <v>194</v>
      </c>
      <c r="AH136" t="s">
        <v>195</v>
      </c>
      <c r="AK136" t="s">
        <v>196</v>
      </c>
      <c r="AL136" t="s">
        <v>197</v>
      </c>
      <c r="AR136">
        <v>0</v>
      </c>
      <c r="AS136">
        <v>1</v>
      </c>
      <c r="AT136">
        <v>99992058</v>
      </c>
      <c r="AU136">
        <v>7</v>
      </c>
      <c r="AV136">
        <v>0</v>
      </c>
      <c r="AY136">
        <v>1280</v>
      </c>
      <c r="BA136">
        <v>1</v>
      </c>
      <c r="BD136">
        <v>214</v>
      </c>
      <c r="BF136">
        <v>216</v>
      </c>
      <c r="BH136">
        <v>217</v>
      </c>
      <c r="BP136">
        <v>1</v>
      </c>
      <c r="BQ136" t="s">
        <v>72</v>
      </c>
      <c r="BR136" t="s">
        <v>2394</v>
      </c>
      <c r="BS136" t="s">
        <v>2395</v>
      </c>
    </row>
    <row r="137" spans="1:71" x14ac:dyDescent="0.15">
      <c r="A137">
        <v>215</v>
      </c>
      <c r="B137">
        <v>278</v>
      </c>
      <c r="C137">
        <v>0</v>
      </c>
      <c r="D137">
        <v>61</v>
      </c>
      <c r="F137" t="s">
        <v>172</v>
      </c>
      <c r="I137" t="s">
        <v>2392</v>
      </c>
      <c r="J137">
        <v>1</v>
      </c>
      <c r="N137" t="s">
        <v>190</v>
      </c>
      <c r="O137" t="s">
        <v>1300</v>
      </c>
      <c r="R137" t="s">
        <v>116</v>
      </c>
      <c r="S137" t="s">
        <v>191</v>
      </c>
      <c r="T137" t="s">
        <v>2393</v>
      </c>
      <c r="U137" t="s">
        <v>192</v>
      </c>
      <c r="V137" t="s">
        <v>193</v>
      </c>
      <c r="AG137" t="s">
        <v>194</v>
      </c>
      <c r="AH137" t="s">
        <v>195</v>
      </c>
      <c r="AK137" t="s">
        <v>196</v>
      </c>
      <c r="AL137" t="s">
        <v>197</v>
      </c>
      <c r="AR137">
        <v>0</v>
      </c>
      <c r="AS137">
        <v>1</v>
      </c>
      <c r="AT137">
        <v>99992058</v>
      </c>
      <c r="AU137">
        <v>7</v>
      </c>
      <c r="AV137">
        <v>0</v>
      </c>
      <c r="AY137">
        <v>1280</v>
      </c>
      <c r="BA137">
        <v>1</v>
      </c>
      <c r="BD137">
        <v>214</v>
      </c>
      <c r="BF137">
        <v>216</v>
      </c>
      <c r="BH137">
        <v>217</v>
      </c>
      <c r="BP137">
        <v>1</v>
      </c>
      <c r="BQ137" t="s">
        <v>72</v>
      </c>
      <c r="BR137" t="s">
        <v>2394</v>
      </c>
      <c r="BS137" t="s">
        <v>2395</v>
      </c>
    </row>
    <row r="138" spans="1:71" x14ac:dyDescent="0.15">
      <c r="A138">
        <v>216</v>
      </c>
      <c r="B138">
        <v>291</v>
      </c>
      <c r="C138">
        <v>0</v>
      </c>
      <c r="D138">
        <v>71</v>
      </c>
      <c r="F138" t="s">
        <v>182</v>
      </c>
      <c r="I138" t="s">
        <v>2384</v>
      </c>
      <c r="J138">
        <v>1</v>
      </c>
      <c r="N138" t="s">
        <v>206</v>
      </c>
      <c r="O138" t="s">
        <v>1298</v>
      </c>
      <c r="R138" t="s">
        <v>116</v>
      </c>
      <c r="S138" t="s">
        <v>207</v>
      </c>
      <c r="T138" t="s">
        <v>2385</v>
      </c>
      <c r="U138" t="s">
        <v>208</v>
      </c>
      <c r="V138" t="s">
        <v>209</v>
      </c>
      <c r="AG138" t="s">
        <v>210</v>
      </c>
      <c r="AH138" t="s">
        <v>211</v>
      </c>
      <c r="AR138">
        <v>0</v>
      </c>
      <c r="AS138">
        <v>1</v>
      </c>
      <c r="AT138">
        <v>99992059</v>
      </c>
      <c r="AU138">
        <v>15</v>
      </c>
      <c r="AV138">
        <v>0</v>
      </c>
      <c r="AY138">
        <v>1680</v>
      </c>
      <c r="BA138">
        <v>1</v>
      </c>
      <c r="BD138">
        <v>215</v>
      </c>
      <c r="BF138">
        <v>214</v>
      </c>
      <c r="BH138">
        <v>217</v>
      </c>
      <c r="BP138">
        <v>1</v>
      </c>
      <c r="BQ138" t="s">
        <v>72</v>
      </c>
      <c r="BR138" t="s">
        <v>2386</v>
      </c>
      <c r="BS138" t="s">
        <v>2387</v>
      </c>
    </row>
    <row r="139" spans="1:71" x14ac:dyDescent="0.15">
      <c r="A139">
        <v>216</v>
      </c>
      <c r="B139">
        <v>290</v>
      </c>
      <c r="C139">
        <v>0</v>
      </c>
      <c r="D139">
        <v>72</v>
      </c>
      <c r="F139" t="s">
        <v>181</v>
      </c>
      <c r="I139" t="s">
        <v>2384</v>
      </c>
      <c r="J139">
        <v>1</v>
      </c>
      <c r="N139" t="s">
        <v>206</v>
      </c>
      <c r="O139" t="s">
        <v>1298</v>
      </c>
      <c r="R139" t="s">
        <v>116</v>
      </c>
      <c r="S139" t="s">
        <v>207</v>
      </c>
      <c r="T139" t="s">
        <v>2385</v>
      </c>
      <c r="U139" t="s">
        <v>208</v>
      </c>
      <c r="V139" t="s">
        <v>209</v>
      </c>
      <c r="AG139" t="s">
        <v>210</v>
      </c>
      <c r="AH139" t="s">
        <v>211</v>
      </c>
      <c r="AR139">
        <v>0</v>
      </c>
      <c r="AS139">
        <v>1</v>
      </c>
      <c r="AT139">
        <v>99992059</v>
      </c>
      <c r="AU139">
        <v>15</v>
      </c>
      <c r="AV139">
        <v>0</v>
      </c>
      <c r="AY139">
        <v>1680</v>
      </c>
      <c r="BA139">
        <v>1</v>
      </c>
      <c r="BD139">
        <v>215</v>
      </c>
      <c r="BF139">
        <v>214</v>
      </c>
      <c r="BH139">
        <v>217</v>
      </c>
      <c r="BP139">
        <v>1</v>
      </c>
      <c r="BQ139" t="s">
        <v>72</v>
      </c>
      <c r="BR139" t="s">
        <v>2386</v>
      </c>
      <c r="BS139" t="s">
        <v>2387</v>
      </c>
    </row>
    <row r="140" spans="1:71" x14ac:dyDescent="0.15">
      <c r="A140">
        <v>216</v>
      </c>
      <c r="B140">
        <v>292</v>
      </c>
      <c r="C140">
        <v>0</v>
      </c>
      <c r="D140">
        <v>70</v>
      </c>
      <c r="F140" t="s">
        <v>183</v>
      </c>
      <c r="I140" t="s">
        <v>2384</v>
      </c>
      <c r="J140">
        <v>1</v>
      </c>
      <c r="N140" t="s">
        <v>206</v>
      </c>
      <c r="O140" t="s">
        <v>1298</v>
      </c>
      <c r="R140" t="s">
        <v>116</v>
      </c>
      <c r="S140" t="s">
        <v>207</v>
      </c>
      <c r="T140" t="s">
        <v>2385</v>
      </c>
      <c r="U140" t="s">
        <v>208</v>
      </c>
      <c r="V140" t="s">
        <v>209</v>
      </c>
      <c r="AG140" t="s">
        <v>210</v>
      </c>
      <c r="AH140" t="s">
        <v>211</v>
      </c>
      <c r="AR140">
        <v>0</v>
      </c>
      <c r="AS140">
        <v>1</v>
      </c>
      <c r="AT140">
        <v>99992059</v>
      </c>
      <c r="AU140">
        <v>15</v>
      </c>
      <c r="AV140">
        <v>0</v>
      </c>
      <c r="AY140">
        <v>1680</v>
      </c>
      <c r="BA140">
        <v>1</v>
      </c>
      <c r="BD140">
        <v>215</v>
      </c>
      <c r="BF140">
        <v>214</v>
      </c>
      <c r="BH140">
        <v>217</v>
      </c>
      <c r="BP140">
        <v>1</v>
      </c>
      <c r="BQ140" t="s">
        <v>72</v>
      </c>
      <c r="BR140" t="s">
        <v>2386</v>
      </c>
      <c r="BS140" t="s">
        <v>2387</v>
      </c>
    </row>
    <row r="141" spans="1:71" x14ac:dyDescent="0.15">
      <c r="A141">
        <v>216</v>
      </c>
      <c r="B141">
        <v>298</v>
      </c>
      <c r="C141">
        <v>0</v>
      </c>
      <c r="D141">
        <v>64</v>
      </c>
      <c r="F141" t="s">
        <v>172</v>
      </c>
      <c r="I141" t="s">
        <v>2384</v>
      </c>
      <c r="J141">
        <v>1</v>
      </c>
      <c r="N141" t="s">
        <v>206</v>
      </c>
      <c r="O141" t="s">
        <v>1298</v>
      </c>
      <c r="R141" t="s">
        <v>116</v>
      </c>
      <c r="S141" t="s">
        <v>207</v>
      </c>
      <c r="T141" t="s">
        <v>2385</v>
      </c>
      <c r="U141" t="s">
        <v>208</v>
      </c>
      <c r="V141" t="s">
        <v>209</v>
      </c>
      <c r="AG141" t="s">
        <v>210</v>
      </c>
      <c r="AH141" t="s">
        <v>211</v>
      </c>
      <c r="AR141">
        <v>0</v>
      </c>
      <c r="AS141">
        <v>1</v>
      </c>
      <c r="AT141">
        <v>99992059</v>
      </c>
      <c r="AU141">
        <v>15</v>
      </c>
      <c r="AV141">
        <v>0</v>
      </c>
      <c r="AY141">
        <v>1680</v>
      </c>
      <c r="BA141">
        <v>1</v>
      </c>
      <c r="BD141">
        <v>215</v>
      </c>
      <c r="BF141">
        <v>214</v>
      </c>
      <c r="BH141">
        <v>217</v>
      </c>
      <c r="BP141">
        <v>1</v>
      </c>
      <c r="BQ141" t="s">
        <v>72</v>
      </c>
      <c r="BR141" t="s">
        <v>2386</v>
      </c>
      <c r="BS141" t="s">
        <v>2387</v>
      </c>
    </row>
    <row r="142" spans="1:71" x14ac:dyDescent="0.15">
      <c r="A142">
        <v>216</v>
      </c>
      <c r="B142">
        <v>297</v>
      </c>
      <c r="C142">
        <v>0</v>
      </c>
      <c r="D142">
        <v>65</v>
      </c>
      <c r="F142" t="s">
        <v>188</v>
      </c>
      <c r="I142" t="s">
        <v>2384</v>
      </c>
      <c r="J142">
        <v>1</v>
      </c>
      <c r="N142" t="s">
        <v>206</v>
      </c>
      <c r="O142" t="s">
        <v>1298</v>
      </c>
      <c r="R142" t="s">
        <v>116</v>
      </c>
      <c r="S142" t="s">
        <v>207</v>
      </c>
      <c r="T142" t="s">
        <v>2385</v>
      </c>
      <c r="U142" t="s">
        <v>208</v>
      </c>
      <c r="V142" t="s">
        <v>209</v>
      </c>
      <c r="AG142" t="s">
        <v>210</v>
      </c>
      <c r="AH142" t="s">
        <v>211</v>
      </c>
      <c r="AR142">
        <v>0</v>
      </c>
      <c r="AS142">
        <v>1</v>
      </c>
      <c r="AT142">
        <v>99992059</v>
      </c>
      <c r="AU142">
        <v>15</v>
      </c>
      <c r="AV142">
        <v>0</v>
      </c>
      <c r="AY142">
        <v>1680</v>
      </c>
      <c r="BA142">
        <v>1</v>
      </c>
      <c r="BD142">
        <v>215</v>
      </c>
      <c r="BF142">
        <v>214</v>
      </c>
      <c r="BH142">
        <v>217</v>
      </c>
      <c r="BP142">
        <v>1</v>
      </c>
      <c r="BQ142" t="s">
        <v>72</v>
      </c>
      <c r="BR142" t="s">
        <v>2386</v>
      </c>
      <c r="BS142" t="s">
        <v>2387</v>
      </c>
    </row>
    <row r="143" spans="1:71" x14ac:dyDescent="0.15">
      <c r="A143">
        <v>216</v>
      </c>
      <c r="B143">
        <v>296</v>
      </c>
      <c r="C143">
        <v>0</v>
      </c>
      <c r="D143">
        <v>66</v>
      </c>
      <c r="F143" t="s">
        <v>187</v>
      </c>
      <c r="I143" t="s">
        <v>2384</v>
      </c>
      <c r="J143">
        <v>1</v>
      </c>
      <c r="N143" t="s">
        <v>206</v>
      </c>
      <c r="O143" t="s">
        <v>1298</v>
      </c>
      <c r="R143" t="s">
        <v>116</v>
      </c>
      <c r="S143" t="s">
        <v>207</v>
      </c>
      <c r="T143" t="s">
        <v>2385</v>
      </c>
      <c r="U143" t="s">
        <v>208</v>
      </c>
      <c r="V143" t="s">
        <v>209</v>
      </c>
      <c r="AG143" t="s">
        <v>210</v>
      </c>
      <c r="AH143" t="s">
        <v>211</v>
      </c>
      <c r="AR143">
        <v>0</v>
      </c>
      <c r="AS143">
        <v>1</v>
      </c>
      <c r="AT143">
        <v>99992059</v>
      </c>
      <c r="AU143">
        <v>15</v>
      </c>
      <c r="AV143">
        <v>0</v>
      </c>
      <c r="AY143">
        <v>1680</v>
      </c>
      <c r="BA143">
        <v>1</v>
      </c>
      <c r="BD143">
        <v>215</v>
      </c>
      <c r="BF143">
        <v>214</v>
      </c>
      <c r="BH143">
        <v>217</v>
      </c>
      <c r="BP143">
        <v>1</v>
      </c>
      <c r="BQ143" t="s">
        <v>72</v>
      </c>
      <c r="BR143" t="s">
        <v>2386</v>
      </c>
      <c r="BS143" t="s">
        <v>2387</v>
      </c>
    </row>
    <row r="144" spans="1:71" x14ac:dyDescent="0.15">
      <c r="A144">
        <v>216</v>
      </c>
      <c r="B144">
        <v>299</v>
      </c>
      <c r="C144">
        <v>0</v>
      </c>
      <c r="D144">
        <v>63</v>
      </c>
      <c r="F144" t="s">
        <v>189</v>
      </c>
      <c r="I144" t="s">
        <v>2384</v>
      </c>
      <c r="J144">
        <v>1</v>
      </c>
      <c r="N144" t="s">
        <v>206</v>
      </c>
      <c r="O144" t="s">
        <v>1298</v>
      </c>
      <c r="R144" t="s">
        <v>116</v>
      </c>
      <c r="S144" t="s">
        <v>207</v>
      </c>
      <c r="T144" t="s">
        <v>2385</v>
      </c>
      <c r="U144" t="s">
        <v>208</v>
      </c>
      <c r="V144" t="s">
        <v>209</v>
      </c>
      <c r="AG144" t="s">
        <v>210</v>
      </c>
      <c r="AH144" t="s">
        <v>211</v>
      </c>
      <c r="AR144">
        <v>0</v>
      </c>
      <c r="AS144">
        <v>1</v>
      </c>
      <c r="AT144">
        <v>99992059</v>
      </c>
      <c r="AU144">
        <v>15</v>
      </c>
      <c r="AV144">
        <v>0</v>
      </c>
      <c r="AY144">
        <v>1680</v>
      </c>
      <c r="BA144">
        <v>1</v>
      </c>
      <c r="BD144">
        <v>215</v>
      </c>
      <c r="BF144">
        <v>214</v>
      </c>
      <c r="BH144">
        <v>217</v>
      </c>
      <c r="BP144">
        <v>1</v>
      </c>
      <c r="BQ144" t="s">
        <v>72</v>
      </c>
      <c r="BR144" t="s">
        <v>2386</v>
      </c>
      <c r="BS144" t="s">
        <v>2387</v>
      </c>
    </row>
    <row r="145" spans="1:71" x14ac:dyDescent="0.15">
      <c r="A145">
        <v>216</v>
      </c>
      <c r="B145">
        <v>293</v>
      </c>
      <c r="C145">
        <v>0</v>
      </c>
      <c r="D145">
        <v>69</v>
      </c>
      <c r="F145" t="s">
        <v>184</v>
      </c>
      <c r="I145" t="s">
        <v>2384</v>
      </c>
      <c r="J145">
        <v>1</v>
      </c>
      <c r="N145" t="s">
        <v>206</v>
      </c>
      <c r="O145" t="s">
        <v>1298</v>
      </c>
      <c r="R145" t="s">
        <v>116</v>
      </c>
      <c r="S145" t="s">
        <v>207</v>
      </c>
      <c r="T145" t="s">
        <v>2385</v>
      </c>
      <c r="U145" t="s">
        <v>208</v>
      </c>
      <c r="V145" t="s">
        <v>209</v>
      </c>
      <c r="AG145" t="s">
        <v>210</v>
      </c>
      <c r="AH145" t="s">
        <v>211</v>
      </c>
      <c r="AR145">
        <v>0</v>
      </c>
      <c r="AS145">
        <v>1</v>
      </c>
      <c r="AT145">
        <v>99992059</v>
      </c>
      <c r="AU145">
        <v>15</v>
      </c>
      <c r="AV145">
        <v>0</v>
      </c>
      <c r="AY145">
        <v>1680</v>
      </c>
      <c r="BA145">
        <v>1</v>
      </c>
      <c r="BD145">
        <v>215</v>
      </c>
      <c r="BF145">
        <v>214</v>
      </c>
      <c r="BH145">
        <v>217</v>
      </c>
      <c r="BP145">
        <v>1</v>
      </c>
      <c r="BQ145" t="s">
        <v>72</v>
      </c>
      <c r="BR145" t="s">
        <v>2386</v>
      </c>
      <c r="BS145" t="s">
        <v>2387</v>
      </c>
    </row>
    <row r="146" spans="1:71" x14ac:dyDescent="0.15">
      <c r="A146">
        <v>216</v>
      </c>
      <c r="B146">
        <v>295</v>
      </c>
      <c r="C146">
        <v>0</v>
      </c>
      <c r="D146">
        <v>67</v>
      </c>
      <c r="F146" t="s">
        <v>212</v>
      </c>
      <c r="I146" t="s">
        <v>2384</v>
      </c>
      <c r="J146">
        <v>1</v>
      </c>
      <c r="N146" t="s">
        <v>206</v>
      </c>
      <c r="O146" t="s">
        <v>1298</v>
      </c>
      <c r="R146" t="s">
        <v>116</v>
      </c>
      <c r="S146" t="s">
        <v>207</v>
      </c>
      <c r="T146" t="s">
        <v>2385</v>
      </c>
      <c r="U146" t="s">
        <v>208</v>
      </c>
      <c r="V146" t="s">
        <v>209</v>
      </c>
      <c r="AG146" t="s">
        <v>210</v>
      </c>
      <c r="AH146" t="s">
        <v>211</v>
      </c>
      <c r="AR146">
        <v>0</v>
      </c>
      <c r="AS146">
        <v>1</v>
      </c>
      <c r="AT146">
        <v>99992059</v>
      </c>
      <c r="AU146">
        <v>15</v>
      </c>
      <c r="AV146">
        <v>0</v>
      </c>
      <c r="AY146">
        <v>1680</v>
      </c>
      <c r="BA146">
        <v>1</v>
      </c>
      <c r="BD146">
        <v>215</v>
      </c>
      <c r="BF146">
        <v>214</v>
      </c>
      <c r="BH146">
        <v>217</v>
      </c>
      <c r="BP146">
        <v>1</v>
      </c>
      <c r="BQ146" t="s">
        <v>72</v>
      </c>
      <c r="BR146" t="s">
        <v>2386</v>
      </c>
      <c r="BS146" t="s">
        <v>2387</v>
      </c>
    </row>
    <row r="147" spans="1:71" x14ac:dyDescent="0.15">
      <c r="A147">
        <v>216</v>
      </c>
      <c r="B147">
        <v>294</v>
      </c>
      <c r="C147">
        <v>0</v>
      </c>
      <c r="D147">
        <v>68</v>
      </c>
      <c r="F147" t="s">
        <v>185</v>
      </c>
      <c r="I147" t="s">
        <v>2384</v>
      </c>
      <c r="J147">
        <v>1</v>
      </c>
      <c r="N147" t="s">
        <v>206</v>
      </c>
      <c r="O147" t="s">
        <v>1298</v>
      </c>
      <c r="R147" t="s">
        <v>116</v>
      </c>
      <c r="S147" t="s">
        <v>207</v>
      </c>
      <c r="T147" t="s">
        <v>2385</v>
      </c>
      <c r="U147" t="s">
        <v>208</v>
      </c>
      <c r="V147" t="s">
        <v>209</v>
      </c>
      <c r="AG147" t="s">
        <v>210</v>
      </c>
      <c r="AH147" t="s">
        <v>211</v>
      </c>
      <c r="AR147">
        <v>0</v>
      </c>
      <c r="AS147">
        <v>1</v>
      </c>
      <c r="AT147">
        <v>99992059</v>
      </c>
      <c r="AU147">
        <v>15</v>
      </c>
      <c r="AV147">
        <v>0</v>
      </c>
      <c r="AY147">
        <v>1680</v>
      </c>
      <c r="BA147">
        <v>1</v>
      </c>
      <c r="BD147">
        <v>215</v>
      </c>
      <c r="BF147">
        <v>214</v>
      </c>
      <c r="BH147">
        <v>217</v>
      </c>
      <c r="BP147">
        <v>1</v>
      </c>
      <c r="BQ147" t="s">
        <v>72</v>
      </c>
      <c r="BR147" t="s">
        <v>2386</v>
      </c>
      <c r="BS147" t="s">
        <v>2387</v>
      </c>
    </row>
    <row r="148" spans="1:71" x14ac:dyDescent="0.15">
      <c r="A148">
        <v>217</v>
      </c>
      <c r="B148">
        <v>264</v>
      </c>
      <c r="C148">
        <v>0</v>
      </c>
      <c r="D148">
        <v>57</v>
      </c>
      <c r="F148" t="s">
        <v>185</v>
      </c>
      <c r="I148" t="s">
        <v>2388</v>
      </c>
      <c r="J148">
        <v>1</v>
      </c>
      <c r="N148" t="s">
        <v>198</v>
      </c>
      <c r="O148" t="s">
        <v>1299</v>
      </c>
      <c r="R148" t="s">
        <v>116</v>
      </c>
      <c r="S148" t="s">
        <v>199</v>
      </c>
      <c r="T148" t="s">
        <v>2389</v>
      </c>
      <c r="U148" t="s">
        <v>200</v>
      </c>
      <c r="V148" t="s">
        <v>201</v>
      </c>
      <c r="AG148" t="s">
        <v>202</v>
      </c>
      <c r="AH148" t="s">
        <v>203</v>
      </c>
      <c r="AK148" t="s">
        <v>204</v>
      </c>
      <c r="AL148" t="s">
        <v>205</v>
      </c>
      <c r="AR148">
        <v>0</v>
      </c>
      <c r="AS148">
        <v>1</v>
      </c>
      <c r="AT148">
        <v>99992060</v>
      </c>
      <c r="AU148">
        <v>3</v>
      </c>
      <c r="AV148">
        <v>0</v>
      </c>
      <c r="AY148">
        <v>1280</v>
      </c>
      <c r="BA148">
        <v>1</v>
      </c>
      <c r="BD148">
        <v>216</v>
      </c>
      <c r="BF148">
        <v>215</v>
      </c>
      <c r="BH148">
        <v>214</v>
      </c>
      <c r="BR148" t="s">
        <v>2390</v>
      </c>
      <c r="BS148" t="s">
        <v>2391</v>
      </c>
    </row>
    <row r="149" spans="1:71" x14ac:dyDescent="0.15">
      <c r="A149">
        <v>217</v>
      </c>
      <c r="B149">
        <v>267</v>
      </c>
      <c r="C149">
        <v>0</v>
      </c>
      <c r="D149">
        <v>60</v>
      </c>
      <c r="F149" t="s">
        <v>188</v>
      </c>
      <c r="I149" t="s">
        <v>2388</v>
      </c>
      <c r="J149">
        <v>1</v>
      </c>
      <c r="N149" t="s">
        <v>198</v>
      </c>
      <c r="O149" t="s">
        <v>1299</v>
      </c>
      <c r="R149" t="s">
        <v>116</v>
      </c>
      <c r="S149" t="s">
        <v>199</v>
      </c>
      <c r="T149" t="s">
        <v>2389</v>
      </c>
      <c r="U149" t="s">
        <v>200</v>
      </c>
      <c r="V149" t="s">
        <v>201</v>
      </c>
      <c r="AG149" t="s">
        <v>202</v>
      </c>
      <c r="AH149" t="s">
        <v>203</v>
      </c>
      <c r="AK149" t="s">
        <v>204</v>
      </c>
      <c r="AL149" t="s">
        <v>205</v>
      </c>
      <c r="AR149">
        <v>0</v>
      </c>
      <c r="AS149">
        <v>1</v>
      </c>
      <c r="AT149">
        <v>99992060</v>
      </c>
      <c r="AU149">
        <v>3</v>
      </c>
      <c r="AV149">
        <v>0</v>
      </c>
      <c r="AY149">
        <v>1280</v>
      </c>
      <c r="BA149">
        <v>1</v>
      </c>
      <c r="BD149">
        <v>216</v>
      </c>
      <c r="BF149">
        <v>215</v>
      </c>
      <c r="BH149">
        <v>214</v>
      </c>
      <c r="BR149" t="s">
        <v>2390</v>
      </c>
      <c r="BS149" t="s">
        <v>2391</v>
      </c>
    </row>
    <row r="150" spans="1:71" x14ac:dyDescent="0.15">
      <c r="A150">
        <v>217</v>
      </c>
      <c r="B150">
        <v>260</v>
      </c>
      <c r="C150">
        <v>0</v>
      </c>
      <c r="D150">
        <v>53</v>
      </c>
      <c r="F150" t="s">
        <v>181</v>
      </c>
      <c r="I150" t="s">
        <v>2388</v>
      </c>
      <c r="J150">
        <v>1</v>
      </c>
      <c r="N150" t="s">
        <v>198</v>
      </c>
      <c r="O150" t="s">
        <v>1299</v>
      </c>
      <c r="R150" t="s">
        <v>116</v>
      </c>
      <c r="S150" t="s">
        <v>199</v>
      </c>
      <c r="T150" t="s">
        <v>2389</v>
      </c>
      <c r="U150" t="s">
        <v>200</v>
      </c>
      <c r="V150" t="s">
        <v>201</v>
      </c>
      <c r="AG150" t="s">
        <v>202</v>
      </c>
      <c r="AH150" t="s">
        <v>203</v>
      </c>
      <c r="AK150" t="s">
        <v>204</v>
      </c>
      <c r="AL150" t="s">
        <v>205</v>
      </c>
      <c r="AR150">
        <v>0</v>
      </c>
      <c r="AS150">
        <v>1</v>
      </c>
      <c r="AT150">
        <v>99992060</v>
      </c>
      <c r="AU150">
        <v>3</v>
      </c>
      <c r="AV150">
        <v>0</v>
      </c>
      <c r="AY150">
        <v>1280</v>
      </c>
      <c r="BA150">
        <v>1</v>
      </c>
      <c r="BD150">
        <v>216</v>
      </c>
      <c r="BF150">
        <v>215</v>
      </c>
      <c r="BH150">
        <v>214</v>
      </c>
      <c r="BR150" t="s">
        <v>2390</v>
      </c>
      <c r="BS150" t="s">
        <v>2391</v>
      </c>
    </row>
    <row r="151" spans="1:71" x14ac:dyDescent="0.15">
      <c r="A151">
        <v>217</v>
      </c>
      <c r="B151">
        <v>266</v>
      </c>
      <c r="C151">
        <v>0</v>
      </c>
      <c r="D151">
        <v>59</v>
      </c>
      <c r="F151" t="s">
        <v>187</v>
      </c>
      <c r="I151" t="s">
        <v>2388</v>
      </c>
      <c r="J151">
        <v>1</v>
      </c>
      <c r="N151" t="s">
        <v>198</v>
      </c>
      <c r="O151" t="s">
        <v>1299</v>
      </c>
      <c r="R151" t="s">
        <v>116</v>
      </c>
      <c r="S151" t="s">
        <v>199</v>
      </c>
      <c r="T151" t="s">
        <v>2389</v>
      </c>
      <c r="U151" t="s">
        <v>200</v>
      </c>
      <c r="V151" t="s">
        <v>201</v>
      </c>
      <c r="AG151" t="s">
        <v>202</v>
      </c>
      <c r="AH151" t="s">
        <v>203</v>
      </c>
      <c r="AK151" t="s">
        <v>204</v>
      </c>
      <c r="AL151" t="s">
        <v>205</v>
      </c>
      <c r="AR151">
        <v>0</v>
      </c>
      <c r="AS151">
        <v>1</v>
      </c>
      <c r="AT151">
        <v>99992060</v>
      </c>
      <c r="AU151">
        <v>3</v>
      </c>
      <c r="AV151">
        <v>0</v>
      </c>
      <c r="AY151">
        <v>1280</v>
      </c>
      <c r="BA151">
        <v>1</v>
      </c>
      <c r="BD151">
        <v>216</v>
      </c>
      <c r="BF151">
        <v>215</v>
      </c>
      <c r="BH151">
        <v>214</v>
      </c>
      <c r="BR151" t="s">
        <v>2390</v>
      </c>
      <c r="BS151" t="s">
        <v>2391</v>
      </c>
    </row>
    <row r="152" spans="1:71" x14ac:dyDescent="0.15">
      <c r="A152">
        <v>217</v>
      </c>
      <c r="B152">
        <v>268</v>
      </c>
      <c r="C152">
        <v>0</v>
      </c>
      <c r="D152">
        <v>61</v>
      </c>
      <c r="F152" t="s">
        <v>172</v>
      </c>
      <c r="I152" t="s">
        <v>2388</v>
      </c>
      <c r="J152">
        <v>1</v>
      </c>
      <c r="N152" t="s">
        <v>198</v>
      </c>
      <c r="O152" t="s">
        <v>1299</v>
      </c>
      <c r="R152" t="s">
        <v>116</v>
      </c>
      <c r="S152" t="s">
        <v>199</v>
      </c>
      <c r="T152" t="s">
        <v>2389</v>
      </c>
      <c r="U152" t="s">
        <v>200</v>
      </c>
      <c r="V152" t="s">
        <v>201</v>
      </c>
      <c r="AG152" t="s">
        <v>202</v>
      </c>
      <c r="AH152" t="s">
        <v>203</v>
      </c>
      <c r="AK152" t="s">
        <v>204</v>
      </c>
      <c r="AL152" t="s">
        <v>205</v>
      </c>
      <c r="AR152">
        <v>0</v>
      </c>
      <c r="AS152">
        <v>1</v>
      </c>
      <c r="AT152">
        <v>99992060</v>
      </c>
      <c r="AU152">
        <v>3</v>
      </c>
      <c r="AV152">
        <v>0</v>
      </c>
      <c r="AY152">
        <v>1280</v>
      </c>
      <c r="BA152">
        <v>1</v>
      </c>
      <c r="BD152">
        <v>216</v>
      </c>
      <c r="BF152">
        <v>215</v>
      </c>
      <c r="BH152">
        <v>214</v>
      </c>
      <c r="BR152" t="s">
        <v>2390</v>
      </c>
      <c r="BS152" t="s">
        <v>2391</v>
      </c>
    </row>
    <row r="153" spans="1:71" x14ac:dyDescent="0.15">
      <c r="A153">
        <v>217</v>
      </c>
      <c r="B153">
        <v>262</v>
      </c>
      <c r="C153">
        <v>0</v>
      </c>
      <c r="D153">
        <v>55</v>
      </c>
      <c r="F153" t="s">
        <v>183</v>
      </c>
      <c r="I153" t="s">
        <v>2388</v>
      </c>
      <c r="J153">
        <v>1</v>
      </c>
      <c r="N153" t="s">
        <v>198</v>
      </c>
      <c r="O153" t="s">
        <v>1299</v>
      </c>
      <c r="R153" t="s">
        <v>116</v>
      </c>
      <c r="S153" t="s">
        <v>199</v>
      </c>
      <c r="T153" t="s">
        <v>2389</v>
      </c>
      <c r="U153" t="s">
        <v>200</v>
      </c>
      <c r="V153" t="s">
        <v>201</v>
      </c>
      <c r="AG153" t="s">
        <v>202</v>
      </c>
      <c r="AH153" t="s">
        <v>203</v>
      </c>
      <c r="AK153" t="s">
        <v>204</v>
      </c>
      <c r="AL153" t="s">
        <v>205</v>
      </c>
      <c r="AR153">
        <v>0</v>
      </c>
      <c r="AS153">
        <v>1</v>
      </c>
      <c r="AT153">
        <v>99992060</v>
      </c>
      <c r="AU153">
        <v>3</v>
      </c>
      <c r="AV153">
        <v>0</v>
      </c>
      <c r="AY153">
        <v>1280</v>
      </c>
      <c r="BA153">
        <v>1</v>
      </c>
      <c r="BD153">
        <v>216</v>
      </c>
      <c r="BF153">
        <v>215</v>
      </c>
      <c r="BH153">
        <v>214</v>
      </c>
      <c r="BR153" t="s">
        <v>2390</v>
      </c>
      <c r="BS153" t="s">
        <v>2391</v>
      </c>
    </row>
    <row r="154" spans="1:71" x14ac:dyDescent="0.15">
      <c r="A154">
        <v>217</v>
      </c>
      <c r="B154">
        <v>261</v>
      </c>
      <c r="C154">
        <v>0</v>
      </c>
      <c r="D154">
        <v>54</v>
      </c>
      <c r="F154" t="s">
        <v>182</v>
      </c>
      <c r="I154" t="s">
        <v>2388</v>
      </c>
      <c r="J154">
        <v>1</v>
      </c>
      <c r="N154" t="s">
        <v>198</v>
      </c>
      <c r="O154" t="s">
        <v>1299</v>
      </c>
      <c r="R154" t="s">
        <v>116</v>
      </c>
      <c r="S154" t="s">
        <v>199</v>
      </c>
      <c r="T154" t="s">
        <v>2389</v>
      </c>
      <c r="U154" t="s">
        <v>200</v>
      </c>
      <c r="V154" t="s">
        <v>201</v>
      </c>
      <c r="AG154" t="s">
        <v>202</v>
      </c>
      <c r="AH154" t="s">
        <v>203</v>
      </c>
      <c r="AK154" t="s">
        <v>204</v>
      </c>
      <c r="AL154" t="s">
        <v>205</v>
      </c>
      <c r="AR154">
        <v>0</v>
      </c>
      <c r="AS154">
        <v>1</v>
      </c>
      <c r="AT154">
        <v>99992060</v>
      </c>
      <c r="AU154">
        <v>3</v>
      </c>
      <c r="AV154">
        <v>0</v>
      </c>
      <c r="AY154">
        <v>1280</v>
      </c>
      <c r="BA154">
        <v>1</v>
      </c>
      <c r="BD154">
        <v>216</v>
      </c>
      <c r="BF154">
        <v>215</v>
      </c>
      <c r="BH154">
        <v>214</v>
      </c>
      <c r="BR154" t="s">
        <v>2390</v>
      </c>
      <c r="BS154" t="s">
        <v>2391</v>
      </c>
    </row>
    <row r="155" spans="1:71" x14ac:dyDescent="0.15">
      <c r="A155">
        <v>217</v>
      </c>
      <c r="B155">
        <v>263</v>
      </c>
      <c r="C155">
        <v>0</v>
      </c>
      <c r="D155">
        <v>56</v>
      </c>
      <c r="F155" t="s">
        <v>184</v>
      </c>
      <c r="I155" t="s">
        <v>2388</v>
      </c>
      <c r="J155">
        <v>1</v>
      </c>
      <c r="N155" t="s">
        <v>198</v>
      </c>
      <c r="O155" t="s">
        <v>1299</v>
      </c>
      <c r="R155" t="s">
        <v>116</v>
      </c>
      <c r="S155" t="s">
        <v>199</v>
      </c>
      <c r="T155" t="s">
        <v>2389</v>
      </c>
      <c r="U155" t="s">
        <v>200</v>
      </c>
      <c r="V155" t="s">
        <v>201</v>
      </c>
      <c r="AG155" t="s">
        <v>202</v>
      </c>
      <c r="AH155" t="s">
        <v>203</v>
      </c>
      <c r="AK155" t="s">
        <v>204</v>
      </c>
      <c r="AL155" t="s">
        <v>205</v>
      </c>
      <c r="AR155">
        <v>0</v>
      </c>
      <c r="AS155">
        <v>1</v>
      </c>
      <c r="AT155">
        <v>99992060</v>
      </c>
      <c r="AU155">
        <v>3</v>
      </c>
      <c r="AV155">
        <v>0</v>
      </c>
      <c r="AY155">
        <v>1280</v>
      </c>
      <c r="BA155">
        <v>1</v>
      </c>
      <c r="BD155">
        <v>216</v>
      </c>
      <c r="BF155">
        <v>215</v>
      </c>
      <c r="BH155">
        <v>214</v>
      </c>
      <c r="BR155" t="s">
        <v>2390</v>
      </c>
      <c r="BS155" t="s">
        <v>2391</v>
      </c>
    </row>
    <row r="156" spans="1:71" x14ac:dyDescent="0.15">
      <c r="A156">
        <v>217</v>
      </c>
      <c r="B156">
        <v>269</v>
      </c>
      <c r="C156">
        <v>0</v>
      </c>
      <c r="D156">
        <v>62</v>
      </c>
      <c r="F156" t="s">
        <v>189</v>
      </c>
      <c r="I156" t="s">
        <v>2388</v>
      </c>
      <c r="J156">
        <v>1</v>
      </c>
      <c r="N156" t="s">
        <v>198</v>
      </c>
      <c r="O156" t="s">
        <v>1299</v>
      </c>
      <c r="R156" t="s">
        <v>116</v>
      </c>
      <c r="S156" t="s">
        <v>199</v>
      </c>
      <c r="T156" t="s">
        <v>2389</v>
      </c>
      <c r="U156" t="s">
        <v>200</v>
      </c>
      <c r="V156" t="s">
        <v>201</v>
      </c>
      <c r="AG156" t="s">
        <v>202</v>
      </c>
      <c r="AH156" t="s">
        <v>203</v>
      </c>
      <c r="AK156" t="s">
        <v>204</v>
      </c>
      <c r="AL156" t="s">
        <v>205</v>
      </c>
      <c r="AR156">
        <v>0</v>
      </c>
      <c r="AS156">
        <v>1</v>
      </c>
      <c r="AT156">
        <v>99992060</v>
      </c>
      <c r="AU156">
        <v>3</v>
      </c>
      <c r="AV156">
        <v>0</v>
      </c>
      <c r="AY156">
        <v>1280</v>
      </c>
      <c r="BA156">
        <v>1</v>
      </c>
      <c r="BD156">
        <v>216</v>
      </c>
      <c r="BF156">
        <v>215</v>
      </c>
      <c r="BH156">
        <v>214</v>
      </c>
      <c r="BR156" t="s">
        <v>2390</v>
      </c>
      <c r="BS156" t="s">
        <v>2391</v>
      </c>
    </row>
    <row r="157" spans="1:71" x14ac:dyDescent="0.15">
      <c r="A157">
        <v>217</v>
      </c>
      <c r="B157">
        <v>265</v>
      </c>
      <c r="C157">
        <v>0</v>
      </c>
      <c r="D157">
        <v>58</v>
      </c>
      <c r="F157" t="s">
        <v>186</v>
      </c>
      <c r="I157" t="s">
        <v>2388</v>
      </c>
      <c r="J157">
        <v>1</v>
      </c>
      <c r="N157" t="s">
        <v>198</v>
      </c>
      <c r="O157" t="s">
        <v>1299</v>
      </c>
      <c r="R157" t="s">
        <v>116</v>
      </c>
      <c r="S157" t="s">
        <v>199</v>
      </c>
      <c r="T157" t="s">
        <v>2389</v>
      </c>
      <c r="U157" t="s">
        <v>200</v>
      </c>
      <c r="V157" t="s">
        <v>201</v>
      </c>
      <c r="AG157" t="s">
        <v>202</v>
      </c>
      <c r="AH157" t="s">
        <v>203</v>
      </c>
      <c r="AK157" t="s">
        <v>204</v>
      </c>
      <c r="AL157" t="s">
        <v>205</v>
      </c>
      <c r="AR157">
        <v>0</v>
      </c>
      <c r="AS157">
        <v>1</v>
      </c>
      <c r="AT157">
        <v>99992060</v>
      </c>
      <c r="AU157">
        <v>3</v>
      </c>
      <c r="AV157">
        <v>0</v>
      </c>
      <c r="AY157">
        <v>1280</v>
      </c>
      <c r="BA157">
        <v>1</v>
      </c>
      <c r="BD157">
        <v>216</v>
      </c>
      <c r="BF157">
        <v>215</v>
      </c>
      <c r="BH157">
        <v>214</v>
      </c>
      <c r="BR157" t="s">
        <v>2390</v>
      </c>
      <c r="BS157" t="s">
        <v>2391</v>
      </c>
    </row>
    <row r="158" spans="1:71" x14ac:dyDescent="0.15">
      <c r="A158">
        <v>218</v>
      </c>
      <c r="B158">
        <v>300</v>
      </c>
      <c r="C158">
        <v>0</v>
      </c>
      <c r="D158">
        <v>0</v>
      </c>
      <c r="G158">
        <v>2</v>
      </c>
      <c r="H158" t="s">
        <v>498</v>
      </c>
      <c r="I158" t="s">
        <v>509</v>
      </c>
      <c r="J158">
        <v>1</v>
      </c>
      <c r="N158" t="s">
        <v>500</v>
      </c>
      <c r="O158" t="s">
        <v>1471</v>
      </c>
      <c r="R158" t="s">
        <v>501</v>
      </c>
      <c r="S158" t="s">
        <v>510</v>
      </c>
      <c r="T158" t="s">
        <v>2378</v>
      </c>
      <c r="U158" t="s">
        <v>511</v>
      </c>
      <c r="V158" t="s">
        <v>512</v>
      </c>
      <c r="AG158" t="s">
        <v>505</v>
      </c>
      <c r="AH158" t="s">
        <v>506</v>
      </c>
      <c r="AK158" t="s">
        <v>513</v>
      </c>
      <c r="AL158" t="s">
        <v>514</v>
      </c>
      <c r="AR158">
        <v>0</v>
      </c>
      <c r="AS158">
        <v>1</v>
      </c>
      <c r="AT158">
        <v>99992061</v>
      </c>
      <c r="AU158">
        <v>3</v>
      </c>
      <c r="AV158">
        <v>0</v>
      </c>
      <c r="AY158">
        <v>3980</v>
      </c>
      <c r="BA158">
        <v>1</v>
      </c>
      <c r="BD158">
        <v>145</v>
      </c>
      <c r="BF158">
        <v>219</v>
      </c>
      <c r="BH158">
        <v>146</v>
      </c>
      <c r="BJ158">
        <v>335</v>
      </c>
      <c r="BL158">
        <v>336</v>
      </c>
      <c r="BN158">
        <v>262</v>
      </c>
      <c r="BP158">
        <v>1</v>
      </c>
      <c r="BQ158" t="s">
        <v>72</v>
      </c>
      <c r="BR158" t="s">
        <v>2379</v>
      </c>
      <c r="BS158" t="s">
        <v>2380</v>
      </c>
    </row>
    <row r="159" spans="1:71" x14ac:dyDescent="0.15">
      <c r="A159">
        <v>219</v>
      </c>
      <c r="B159">
        <v>301</v>
      </c>
      <c r="C159">
        <v>0</v>
      </c>
      <c r="D159">
        <v>0</v>
      </c>
      <c r="G159">
        <v>2</v>
      </c>
      <c r="H159" t="s">
        <v>498</v>
      </c>
      <c r="I159" t="s">
        <v>499</v>
      </c>
      <c r="J159">
        <v>1</v>
      </c>
      <c r="N159" t="s">
        <v>500</v>
      </c>
      <c r="O159" t="s">
        <v>1471</v>
      </c>
      <c r="R159" t="s">
        <v>501</v>
      </c>
      <c r="S159" t="s">
        <v>502</v>
      </c>
      <c r="T159" t="s">
        <v>2381</v>
      </c>
      <c r="U159" t="s">
        <v>503</v>
      </c>
      <c r="V159" t="s">
        <v>504</v>
      </c>
      <c r="AG159" t="s">
        <v>505</v>
      </c>
      <c r="AH159" t="s">
        <v>506</v>
      </c>
      <c r="AK159" t="s">
        <v>507</v>
      </c>
      <c r="AL159" t="s">
        <v>508</v>
      </c>
      <c r="AR159">
        <v>0</v>
      </c>
      <c r="AS159">
        <v>1</v>
      </c>
      <c r="AT159">
        <v>99992062</v>
      </c>
      <c r="AU159">
        <v>5</v>
      </c>
      <c r="AV159">
        <v>0</v>
      </c>
      <c r="AX159">
        <v>3000</v>
      </c>
      <c r="AY159">
        <v>3000</v>
      </c>
      <c r="BA159">
        <v>1</v>
      </c>
      <c r="BD159">
        <v>145</v>
      </c>
      <c r="BF159">
        <v>218</v>
      </c>
      <c r="BH159">
        <v>146</v>
      </c>
      <c r="BJ159">
        <v>335</v>
      </c>
      <c r="BL159">
        <v>336</v>
      </c>
      <c r="BN159">
        <v>262</v>
      </c>
      <c r="BP159">
        <v>1</v>
      </c>
      <c r="BQ159" t="s">
        <v>72</v>
      </c>
      <c r="BR159" t="s">
        <v>2382</v>
      </c>
      <c r="BS159" t="s">
        <v>2383</v>
      </c>
    </row>
    <row r="160" spans="1:71" x14ac:dyDescent="0.15">
      <c r="A160">
        <v>220</v>
      </c>
      <c r="B160">
        <v>312</v>
      </c>
      <c r="C160">
        <v>76</v>
      </c>
      <c r="D160">
        <v>75</v>
      </c>
      <c r="E160" t="s">
        <v>253</v>
      </c>
      <c r="F160" t="s">
        <v>252</v>
      </c>
      <c r="I160" t="s">
        <v>2591</v>
      </c>
      <c r="J160">
        <v>1</v>
      </c>
      <c r="N160" t="s">
        <v>242</v>
      </c>
      <c r="O160" t="s">
        <v>1462</v>
      </c>
      <c r="R160" t="s">
        <v>116</v>
      </c>
      <c r="S160" t="s">
        <v>243</v>
      </c>
      <c r="T160" t="s">
        <v>2032</v>
      </c>
      <c r="U160" t="s">
        <v>244</v>
      </c>
      <c r="V160" t="s">
        <v>245</v>
      </c>
      <c r="AG160" t="s">
        <v>246</v>
      </c>
      <c r="AH160" t="s">
        <v>247</v>
      </c>
      <c r="AK160" t="s">
        <v>248</v>
      </c>
      <c r="AL160" t="s">
        <v>249</v>
      </c>
      <c r="AO160" t="s">
        <v>250</v>
      </c>
      <c r="AP160" t="s">
        <v>251</v>
      </c>
      <c r="AR160">
        <v>0</v>
      </c>
      <c r="AS160">
        <v>1</v>
      </c>
      <c r="AT160">
        <v>99992063</v>
      </c>
      <c r="AV160">
        <v>1</v>
      </c>
      <c r="AY160">
        <v>3600</v>
      </c>
      <c r="BA160">
        <v>1</v>
      </c>
      <c r="BD160">
        <v>221</v>
      </c>
      <c r="BF160">
        <v>197</v>
      </c>
      <c r="BH160">
        <v>199</v>
      </c>
      <c r="BJ160">
        <v>198</v>
      </c>
      <c r="BL160">
        <v>96</v>
      </c>
      <c r="BN160">
        <v>95</v>
      </c>
      <c r="BR160" t="s">
        <v>2033</v>
      </c>
      <c r="BS160" t="s">
        <v>2034</v>
      </c>
    </row>
    <row r="161" spans="1:71" x14ac:dyDescent="0.15">
      <c r="A161">
        <v>220</v>
      </c>
      <c r="B161">
        <v>305</v>
      </c>
      <c r="C161">
        <v>77</v>
      </c>
      <c r="D161">
        <v>73</v>
      </c>
      <c r="E161" t="s">
        <v>240</v>
      </c>
      <c r="F161" t="s">
        <v>241</v>
      </c>
      <c r="I161" t="s">
        <v>2591</v>
      </c>
      <c r="J161">
        <v>1</v>
      </c>
      <c r="N161" t="s">
        <v>242</v>
      </c>
      <c r="O161" t="s">
        <v>1462</v>
      </c>
      <c r="R161" t="s">
        <v>116</v>
      </c>
      <c r="S161" t="s">
        <v>243</v>
      </c>
      <c r="T161" t="s">
        <v>2032</v>
      </c>
      <c r="U161" t="s">
        <v>244</v>
      </c>
      <c r="V161" t="s">
        <v>245</v>
      </c>
      <c r="AG161" t="s">
        <v>246</v>
      </c>
      <c r="AH161" t="s">
        <v>247</v>
      </c>
      <c r="AK161" t="s">
        <v>248</v>
      </c>
      <c r="AL161" t="s">
        <v>249</v>
      </c>
      <c r="AO161" t="s">
        <v>250</v>
      </c>
      <c r="AP161" t="s">
        <v>251</v>
      </c>
      <c r="AR161">
        <v>0</v>
      </c>
      <c r="AS161">
        <v>1</v>
      </c>
      <c r="AT161">
        <v>99992063</v>
      </c>
      <c r="AU161">
        <v>0</v>
      </c>
      <c r="AV161">
        <v>0</v>
      </c>
      <c r="AY161">
        <v>3600</v>
      </c>
      <c r="BA161">
        <v>1</v>
      </c>
      <c r="BD161">
        <v>221</v>
      </c>
      <c r="BF161">
        <v>197</v>
      </c>
      <c r="BH161">
        <v>199</v>
      </c>
      <c r="BJ161">
        <v>198</v>
      </c>
      <c r="BL161">
        <v>96</v>
      </c>
      <c r="BN161">
        <v>95</v>
      </c>
      <c r="BR161" t="s">
        <v>2033</v>
      </c>
      <c r="BS161" t="s">
        <v>2034</v>
      </c>
    </row>
    <row r="162" spans="1:71" x14ac:dyDescent="0.15">
      <c r="A162">
        <v>220</v>
      </c>
      <c r="B162">
        <v>310</v>
      </c>
      <c r="C162">
        <v>78</v>
      </c>
      <c r="D162">
        <v>75</v>
      </c>
      <c r="E162" t="s">
        <v>254</v>
      </c>
      <c r="F162" t="s">
        <v>252</v>
      </c>
      <c r="I162" t="s">
        <v>2591</v>
      </c>
      <c r="J162">
        <v>1</v>
      </c>
      <c r="N162" t="s">
        <v>242</v>
      </c>
      <c r="O162" t="s">
        <v>1462</v>
      </c>
      <c r="R162" t="s">
        <v>116</v>
      </c>
      <c r="S162" t="s">
        <v>243</v>
      </c>
      <c r="T162" t="s">
        <v>2032</v>
      </c>
      <c r="U162" t="s">
        <v>244</v>
      </c>
      <c r="V162" t="s">
        <v>245</v>
      </c>
      <c r="AG162" t="s">
        <v>246</v>
      </c>
      <c r="AH162" t="s">
        <v>247</v>
      </c>
      <c r="AK162" t="s">
        <v>248</v>
      </c>
      <c r="AL162" t="s">
        <v>249</v>
      </c>
      <c r="AO162" t="s">
        <v>250</v>
      </c>
      <c r="AP162" t="s">
        <v>251</v>
      </c>
      <c r="AR162">
        <v>0</v>
      </c>
      <c r="AS162">
        <v>1</v>
      </c>
      <c r="AT162">
        <v>99992063</v>
      </c>
      <c r="AV162">
        <v>1</v>
      </c>
      <c r="AY162">
        <v>3600</v>
      </c>
      <c r="BA162">
        <v>1</v>
      </c>
      <c r="BD162">
        <v>221</v>
      </c>
      <c r="BF162">
        <v>197</v>
      </c>
      <c r="BH162">
        <v>199</v>
      </c>
      <c r="BJ162">
        <v>198</v>
      </c>
      <c r="BL162">
        <v>96</v>
      </c>
      <c r="BN162">
        <v>95</v>
      </c>
      <c r="BR162" t="s">
        <v>2033</v>
      </c>
      <c r="BS162" t="s">
        <v>2034</v>
      </c>
    </row>
    <row r="163" spans="1:71" x14ac:dyDescent="0.15">
      <c r="A163">
        <v>220</v>
      </c>
      <c r="B163">
        <v>306</v>
      </c>
      <c r="C163">
        <v>76</v>
      </c>
      <c r="D163">
        <v>73</v>
      </c>
      <c r="E163" t="s">
        <v>253</v>
      </c>
      <c r="F163" t="s">
        <v>241</v>
      </c>
      <c r="I163" t="s">
        <v>2591</v>
      </c>
      <c r="J163">
        <v>1</v>
      </c>
      <c r="N163" t="s">
        <v>242</v>
      </c>
      <c r="O163" t="s">
        <v>1462</v>
      </c>
      <c r="R163" t="s">
        <v>116</v>
      </c>
      <c r="S163" t="s">
        <v>243</v>
      </c>
      <c r="T163" t="s">
        <v>2032</v>
      </c>
      <c r="U163" t="s">
        <v>244</v>
      </c>
      <c r="V163" t="s">
        <v>245</v>
      </c>
      <c r="AG163" t="s">
        <v>246</v>
      </c>
      <c r="AH163" t="s">
        <v>247</v>
      </c>
      <c r="AK163" t="s">
        <v>248</v>
      </c>
      <c r="AL163" t="s">
        <v>249</v>
      </c>
      <c r="AO163" t="s">
        <v>250</v>
      </c>
      <c r="AP163" t="s">
        <v>251</v>
      </c>
      <c r="AR163">
        <v>0</v>
      </c>
      <c r="AS163">
        <v>1</v>
      </c>
      <c r="AT163">
        <v>99992063</v>
      </c>
      <c r="AV163">
        <v>1</v>
      </c>
      <c r="AY163">
        <v>3600</v>
      </c>
      <c r="BA163">
        <v>1</v>
      </c>
      <c r="BD163">
        <v>221</v>
      </c>
      <c r="BF163">
        <v>197</v>
      </c>
      <c r="BH163">
        <v>199</v>
      </c>
      <c r="BJ163">
        <v>198</v>
      </c>
      <c r="BL163">
        <v>96</v>
      </c>
      <c r="BN163">
        <v>95</v>
      </c>
      <c r="BR163" t="s">
        <v>2033</v>
      </c>
      <c r="BS163" t="s">
        <v>2034</v>
      </c>
    </row>
    <row r="164" spans="1:71" x14ac:dyDescent="0.15">
      <c r="A164">
        <v>220</v>
      </c>
      <c r="B164">
        <v>311</v>
      </c>
      <c r="C164">
        <v>77</v>
      </c>
      <c r="D164">
        <v>75</v>
      </c>
      <c r="E164" t="s">
        <v>240</v>
      </c>
      <c r="F164" t="s">
        <v>252</v>
      </c>
      <c r="I164" t="s">
        <v>2591</v>
      </c>
      <c r="J164">
        <v>1</v>
      </c>
      <c r="N164" t="s">
        <v>242</v>
      </c>
      <c r="O164" t="s">
        <v>1462</v>
      </c>
      <c r="R164" t="s">
        <v>116</v>
      </c>
      <c r="S164" t="s">
        <v>243</v>
      </c>
      <c r="T164" t="s">
        <v>2032</v>
      </c>
      <c r="U164" t="s">
        <v>244</v>
      </c>
      <c r="V164" t="s">
        <v>245</v>
      </c>
      <c r="AG164" t="s">
        <v>246</v>
      </c>
      <c r="AH164" t="s">
        <v>247</v>
      </c>
      <c r="AK164" t="s">
        <v>248</v>
      </c>
      <c r="AL164" t="s">
        <v>249</v>
      </c>
      <c r="AO164" t="s">
        <v>250</v>
      </c>
      <c r="AP164" t="s">
        <v>251</v>
      </c>
      <c r="AR164">
        <v>0</v>
      </c>
      <c r="AS164">
        <v>1</v>
      </c>
      <c r="AT164">
        <v>99992063</v>
      </c>
      <c r="AU164">
        <v>0</v>
      </c>
      <c r="AV164">
        <v>0</v>
      </c>
      <c r="AY164">
        <v>3600</v>
      </c>
      <c r="BA164">
        <v>1</v>
      </c>
      <c r="BD164">
        <v>221</v>
      </c>
      <c r="BF164">
        <v>197</v>
      </c>
      <c r="BH164">
        <v>199</v>
      </c>
      <c r="BJ164">
        <v>198</v>
      </c>
      <c r="BL164">
        <v>96</v>
      </c>
      <c r="BN164">
        <v>95</v>
      </c>
      <c r="BR164" t="s">
        <v>2033</v>
      </c>
      <c r="BS164" t="s">
        <v>2034</v>
      </c>
    </row>
    <row r="165" spans="1:71" x14ac:dyDescent="0.15">
      <c r="A165">
        <v>220</v>
      </c>
      <c r="B165">
        <v>307</v>
      </c>
      <c r="C165">
        <v>78</v>
      </c>
      <c r="D165">
        <v>74</v>
      </c>
      <c r="E165" t="s">
        <v>254</v>
      </c>
      <c r="F165" t="s">
        <v>255</v>
      </c>
      <c r="I165" t="s">
        <v>2591</v>
      </c>
      <c r="J165">
        <v>1</v>
      </c>
      <c r="N165" t="s">
        <v>242</v>
      </c>
      <c r="O165" t="s">
        <v>1462</v>
      </c>
      <c r="R165" t="s">
        <v>116</v>
      </c>
      <c r="S165" t="s">
        <v>243</v>
      </c>
      <c r="T165" t="s">
        <v>2032</v>
      </c>
      <c r="U165" t="s">
        <v>244</v>
      </c>
      <c r="V165" t="s">
        <v>245</v>
      </c>
      <c r="AG165" t="s">
        <v>246</v>
      </c>
      <c r="AH165" t="s">
        <v>247</v>
      </c>
      <c r="AK165" t="s">
        <v>248</v>
      </c>
      <c r="AL165" t="s">
        <v>249</v>
      </c>
      <c r="AO165" t="s">
        <v>250</v>
      </c>
      <c r="AP165" t="s">
        <v>251</v>
      </c>
      <c r="AR165">
        <v>0</v>
      </c>
      <c r="AS165">
        <v>1</v>
      </c>
      <c r="AT165">
        <v>99992063</v>
      </c>
      <c r="AV165">
        <v>1</v>
      </c>
      <c r="AY165">
        <v>3600</v>
      </c>
      <c r="BA165">
        <v>1</v>
      </c>
      <c r="BD165">
        <v>221</v>
      </c>
      <c r="BF165">
        <v>197</v>
      </c>
      <c r="BH165">
        <v>199</v>
      </c>
      <c r="BJ165">
        <v>198</v>
      </c>
      <c r="BL165">
        <v>96</v>
      </c>
      <c r="BN165">
        <v>95</v>
      </c>
      <c r="BR165" t="s">
        <v>2033</v>
      </c>
      <c r="BS165" t="s">
        <v>2034</v>
      </c>
    </row>
    <row r="166" spans="1:71" x14ac:dyDescent="0.15">
      <c r="A166">
        <v>220</v>
      </c>
      <c r="B166">
        <v>309</v>
      </c>
      <c r="C166">
        <v>76</v>
      </c>
      <c r="D166">
        <v>74</v>
      </c>
      <c r="E166" t="s">
        <v>253</v>
      </c>
      <c r="F166" t="s">
        <v>255</v>
      </c>
      <c r="I166" t="s">
        <v>2591</v>
      </c>
      <c r="J166">
        <v>1</v>
      </c>
      <c r="N166" t="s">
        <v>242</v>
      </c>
      <c r="O166" t="s">
        <v>1462</v>
      </c>
      <c r="R166" t="s">
        <v>116</v>
      </c>
      <c r="S166" t="s">
        <v>243</v>
      </c>
      <c r="T166" t="s">
        <v>2032</v>
      </c>
      <c r="U166" t="s">
        <v>244</v>
      </c>
      <c r="V166" t="s">
        <v>245</v>
      </c>
      <c r="AG166" t="s">
        <v>246</v>
      </c>
      <c r="AH166" t="s">
        <v>247</v>
      </c>
      <c r="AK166" t="s">
        <v>248</v>
      </c>
      <c r="AL166" t="s">
        <v>249</v>
      </c>
      <c r="AO166" t="s">
        <v>250</v>
      </c>
      <c r="AP166" t="s">
        <v>251</v>
      </c>
      <c r="AR166">
        <v>0</v>
      </c>
      <c r="AS166">
        <v>1</v>
      </c>
      <c r="AT166">
        <v>99992063</v>
      </c>
      <c r="AV166">
        <v>1</v>
      </c>
      <c r="AY166">
        <v>3600</v>
      </c>
      <c r="BA166">
        <v>1</v>
      </c>
      <c r="BD166">
        <v>221</v>
      </c>
      <c r="BF166">
        <v>197</v>
      </c>
      <c r="BH166">
        <v>199</v>
      </c>
      <c r="BJ166">
        <v>198</v>
      </c>
      <c r="BL166">
        <v>96</v>
      </c>
      <c r="BN166">
        <v>95</v>
      </c>
      <c r="BR166" t="s">
        <v>2033</v>
      </c>
      <c r="BS166" t="s">
        <v>2034</v>
      </c>
    </row>
    <row r="167" spans="1:71" x14ac:dyDescent="0.15">
      <c r="A167">
        <v>220</v>
      </c>
      <c r="B167">
        <v>308</v>
      </c>
      <c r="C167">
        <v>77</v>
      </c>
      <c r="D167">
        <v>74</v>
      </c>
      <c r="E167" t="s">
        <v>240</v>
      </c>
      <c r="F167" t="s">
        <v>255</v>
      </c>
      <c r="I167" t="s">
        <v>2591</v>
      </c>
      <c r="J167">
        <v>1</v>
      </c>
      <c r="N167" t="s">
        <v>242</v>
      </c>
      <c r="O167" t="s">
        <v>1462</v>
      </c>
      <c r="R167" t="s">
        <v>116</v>
      </c>
      <c r="S167" t="s">
        <v>243</v>
      </c>
      <c r="T167" t="s">
        <v>2032</v>
      </c>
      <c r="U167" t="s">
        <v>244</v>
      </c>
      <c r="V167" t="s">
        <v>245</v>
      </c>
      <c r="AG167" t="s">
        <v>246</v>
      </c>
      <c r="AH167" t="s">
        <v>247</v>
      </c>
      <c r="AK167" t="s">
        <v>248</v>
      </c>
      <c r="AL167" t="s">
        <v>249</v>
      </c>
      <c r="AO167" t="s">
        <v>250</v>
      </c>
      <c r="AP167" t="s">
        <v>251</v>
      </c>
      <c r="AR167">
        <v>0</v>
      </c>
      <c r="AS167">
        <v>1</v>
      </c>
      <c r="AT167">
        <v>99992063</v>
      </c>
      <c r="AU167">
        <v>0</v>
      </c>
      <c r="AV167">
        <v>0</v>
      </c>
      <c r="AY167">
        <v>3600</v>
      </c>
      <c r="BA167">
        <v>1</v>
      </c>
      <c r="BD167">
        <v>221</v>
      </c>
      <c r="BF167">
        <v>197</v>
      </c>
      <c r="BH167">
        <v>199</v>
      </c>
      <c r="BJ167">
        <v>198</v>
      </c>
      <c r="BL167">
        <v>96</v>
      </c>
      <c r="BN167">
        <v>95</v>
      </c>
      <c r="BR167" t="s">
        <v>2033</v>
      </c>
      <c r="BS167" t="s">
        <v>2034</v>
      </c>
    </row>
    <row r="168" spans="1:71" x14ac:dyDescent="0.15">
      <c r="A168">
        <v>220</v>
      </c>
      <c r="B168">
        <v>304</v>
      </c>
      <c r="C168">
        <v>78</v>
      </c>
      <c r="D168">
        <v>73</v>
      </c>
      <c r="E168" t="s">
        <v>254</v>
      </c>
      <c r="F168" t="s">
        <v>241</v>
      </c>
      <c r="I168" t="s">
        <v>2591</v>
      </c>
      <c r="J168">
        <v>1</v>
      </c>
      <c r="N168" t="s">
        <v>242</v>
      </c>
      <c r="O168" t="s">
        <v>1462</v>
      </c>
      <c r="R168" t="s">
        <v>116</v>
      </c>
      <c r="S168" t="s">
        <v>243</v>
      </c>
      <c r="T168" t="s">
        <v>2032</v>
      </c>
      <c r="U168" t="s">
        <v>244</v>
      </c>
      <c r="V168" t="s">
        <v>245</v>
      </c>
      <c r="AG168" t="s">
        <v>246</v>
      </c>
      <c r="AH168" t="s">
        <v>247</v>
      </c>
      <c r="AK168" t="s">
        <v>248</v>
      </c>
      <c r="AL168" t="s">
        <v>249</v>
      </c>
      <c r="AO168" t="s">
        <v>250</v>
      </c>
      <c r="AP168" t="s">
        <v>251</v>
      </c>
      <c r="AR168">
        <v>0</v>
      </c>
      <c r="AS168">
        <v>1</v>
      </c>
      <c r="AT168">
        <v>99992063</v>
      </c>
      <c r="AV168">
        <v>1</v>
      </c>
      <c r="AY168">
        <v>3600</v>
      </c>
      <c r="BA168">
        <v>1</v>
      </c>
      <c r="BD168">
        <v>221</v>
      </c>
      <c r="BF168">
        <v>197</v>
      </c>
      <c r="BH168">
        <v>199</v>
      </c>
      <c r="BJ168">
        <v>198</v>
      </c>
      <c r="BL168">
        <v>96</v>
      </c>
      <c r="BN168">
        <v>95</v>
      </c>
      <c r="BR168" t="s">
        <v>2033</v>
      </c>
      <c r="BS168" t="s">
        <v>2034</v>
      </c>
    </row>
    <row r="169" spans="1:71" x14ac:dyDescent="0.15">
      <c r="A169">
        <v>221</v>
      </c>
      <c r="B169">
        <v>317</v>
      </c>
      <c r="C169">
        <v>83</v>
      </c>
      <c r="D169">
        <v>80</v>
      </c>
      <c r="E169" t="s">
        <v>214</v>
      </c>
      <c r="F169" t="s">
        <v>228</v>
      </c>
      <c r="I169" t="s">
        <v>2592</v>
      </c>
      <c r="J169">
        <v>1</v>
      </c>
      <c r="N169" t="s">
        <v>229</v>
      </c>
      <c r="O169" t="s">
        <v>1256</v>
      </c>
      <c r="R169" t="s">
        <v>116</v>
      </c>
      <c r="S169" t="s">
        <v>230</v>
      </c>
      <c r="T169" t="s">
        <v>2029</v>
      </c>
      <c r="U169" t="s">
        <v>231</v>
      </c>
      <c r="V169" t="s">
        <v>232</v>
      </c>
      <c r="AG169" t="s">
        <v>233</v>
      </c>
      <c r="AH169" t="s">
        <v>234</v>
      </c>
      <c r="AK169" t="s">
        <v>235</v>
      </c>
      <c r="AL169" t="s">
        <v>236</v>
      </c>
      <c r="AO169" t="s">
        <v>237</v>
      </c>
      <c r="AP169" t="s">
        <v>238</v>
      </c>
      <c r="AR169">
        <v>0</v>
      </c>
      <c r="AS169">
        <v>1</v>
      </c>
      <c r="AT169">
        <v>99992064</v>
      </c>
      <c r="AV169">
        <v>1</v>
      </c>
      <c r="AY169">
        <v>2800</v>
      </c>
      <c r="BA169">
        <v>1</v>
      </c>
      <c r="BD169">
        <v>220</v>
      </c>
      <c r="BF169">
        <v>89</v>
      </c>
      <c r="BH169">
        <v>88</v>
      </c>
      <c r="BJ169">
        <v>157</v>
      </c>
      <c r="BL169">
        <v>96</v>
      </c>
      <c r="BN169">
        <v>95</v>
      </c>
      <c r="BR169" t="s">
        <v>2030</v>
      </c>
      <c r="BS169" t="s">
        <v>2031</v>
      </c>
    </row>
    <row r="170" spans="1:71" x14ac:dyDescent="0.15">
      <c r="A170">
        <v>221</v>
      </c>
      <c r="B170">
        <v>313</v>
      </c>
      <c r="C170">
        <v>84</v>
      </c>
      <c r="D170">
        <v>81</v>
      </c>
      <c r="E170" t="s">
        <v>223</v>
      </c>
      <c r="F170" t="s">
        <v>239</v>
      </c>
      <c r="I170" t="s">
        <v>2592</v>
      </c>
      <c r="J170">
        <v>1</v>
      </c>
      <c r="N170" t="s">
        <v>229</v>
      </c>
      <c r="O170" t="s">
        <v>1256</v>
      </c>
      <c r="R170" t="s">
        <v>116</v>
      </c>
      <c r="S170" t="s">
        <v>230</v>
      </c>
      <c r="T170" t="s">
        <v>2029</v>
      </c>
      <c r="U170" t="s">
        <v>231</v>
      </c>
      <c r="V170" t="s">
        <v>232</v>
      </c>
      <c r="AG170" t="s">
        <v>233</v>
      </c>
      <c r="AH170" t="s">
        <v>234</v>
      </c>
      <c r="AK170" t="s">
        <v>235</v>
      </c>
      <c r="AL170" t="s">
        <v>236</v>
      </c>
      <c r="AO170" t="s">
        <v>237</v>
      </c>
      <c r="AP170" t="s">
        <v>238</v>
      </c>
      <c r="AR170">
        <v>0</v>
      </c>
      <c r="AS170">
        <v>1</v>
      </c>
      <c r="AT170">
        <v>99992064</v>
      </c>
      <c r="AV170">
        <v>1</v>
      </c>
      <c r="AY170">
        <v>2800</v>
      </c>
      <c r="BA170">
        <v>1</v>
      </c>
      <c r="BD170">
        <v>220</v>
      </c>
      <c r="BF170">
        <v>89</v>
      </c>
      <c r="BH170">
        <v>88</v>
      </c>
      <c r="BJ170">
        <v>157</v>
      </c>
      <c r="BL170">
        <v>96</v>
      </c>
      <c r="BN170">
        <v>95</v>
      </c>
      <c r="BR170" t="s">
        <v>2030</v>
      </c>
      <c r="BS170" t="s">
        <v>2031</v>
      </c>
    </row>
    <row r="171" spans="1:71" x14ac:dyDescent="0.15">
      <c r="A171">
        <v>221</v>
      </c>
      <c r="B171">
        <v>316</v>
      </c>
      <c r="C171">
        <v>84</v>
      </c>
      <c r="D171">
        <v>80</v>
      </c>
      <c r="E171" t="s">
        <v>223</v>
      </c>
      <c r="F171" t="s">
        <v>228</v>
      </c>
      <c r="I171" t="s">
        <v>2592</v>
      </c>
      <c r="J171">
        <v>1</v>
      </c>
      <c r="N171" t="s">
        <v>229</v>
      </c>
      <c r="O171" t="s">
        <v>1256</v>
      </c>
      <c r="R171" t="s">
        <v>116</v>
      </c>
      <c r="S171" t="s">
        <v>230</v>
      </c>
      <c r="T171" t="s">
        <v>2029</v>
      </c>
      <c r="U171" t="s">
        <v>231</v>
      </c>
      <c r="V171" t="s">
        <v>232</v>
      </c>
      <c r="AG171" t="s">
        <v>233</v>
      </c>
      <c r="AH171" t="s">
        <v>234</v>
      </c>
      <c r="AK171" t="s">
        <v>235</v>
      </c>
      <c r="AL171" t="s">
        <v>236</v>
      </c>
      <c r="AO171" t="s">
        <v>237</v>
      </c>
      <c r="AP171" t="s">
        <v>238</v>
      </c>
      <c r="AR171">
        <v>0</v>
      </c>
      <c r="AS171">
        <v>1</v>
      </c>
      <c r="AT171">
        <v>99992064</v>
      </c>
      <c r="AV171">
        <v>1</v>
      </c>
      <c r="AY171">
        <v>2800</v>
      </c>
      <c r="BA171">
        <v>1</v>
      </c>
      <c r="BD171">
        <v>220</v>
      </c>
      <c r="BF171">
        <v>89</v>
      </c>
      <c r="BH171">
        <v>88</v>
      </c>
      <c r="BJ171">
        <v>157</v>
      </c>
      <c r="BL171">
        <v>96</v>
      </c>
      <c r="BN171">
        <v>95</v>
      </c>
      <c r="BR171" t="s">
        <v>2030</v>
      </c>
      <c r="BS171" t="s">
        <v>2031</v>
      </c>
    </row>
    <row r="172" spans="1:71" x14ac:dyDescent="0.15">
      <c r="A172">
        <v>221</v>
      </c>
      <c r="B172">
        <v>314</v>
      </c>
      <c r="C172">
        <v>83</v>
      </c>
      <c r="D172">
        <v>81</v>
      </c>
      <c r="E172" t="s">
        <v>214</v>
      </c>
      <c r="F172" t="s">
        <v>239</v>
      </c>
      <c r="I172" t="s">
        <v>2592</v>
      </c>
      <c r="J172">
        <v>1</v>
      </c>
      <c r="N172" t="s">
        <v>229</v>
      </c>
      <c r="O172" t="s">
        <v>1256</v>
      </c>
      <c r="R172" t="s">
        <v>116</v>
      </c>
      <c r="S172" t="s">
        <v>230</v>
      </c>
      <c r="T172" t="s">
        <v>2029</v>
      </c>
      <c r="U172" t="s">
        <v>231</v>
      </c>
      <c r="V172" t="s">
        <v>232</v>
      </c>
      <c r="AG172" t="s">
        <v>233</v>
      </c>
      <c r="AH172" t="s">
        <v>234</v>
      </c>
      <c r="AK172" t="s">
        <v>235</v>
      </c>
      <c r="AL172" t="s">
        <v>236</v>
      </c>
      <c r="AO172" t="s">
        <v>237</v>
      </c>
      <c r="AP172" t="s">
        <v>238</v>
      </c>
      <c r="AR172">
        <v>0</v>
      </c>
      <c r="AS172">
        <v>1</v>
      </c>
      <c r="AT172">
        <v>99992064</v>
      </c>
      <c r="AV172">
        <v>1</v>
      </c>
      <c r="AY172">
        <v>2800</v>
      </c>
      <c r="BA172">
        <v>1</v>
      </c>
      <c r="BD172">
        <v>220</v>
      </c>
      <c r="BF172">
        <v>89</v>
      </c>
      <c r="BH172">
        <v>88</v>
      </c>
      <c r="BJ172">
        <v>157</v>
      </c>
      <c r="BL172">
        <v>96</v>
      </c>
      <c r="BN172">
        <v>95</v>
      </c>
      <c r="BR172" t="s">
        <v>2030</v>
      </c>
      <c r="BS172" t="s">
        <v>2031</v>
      </c>
    </row>
    <row r="173" spans="1:71" x14ac:dyDescent="0.15">
      <c r="A173">
        <v>221</v>
      </c>
      <c r="B173">
        <v>318</v>
      </c>
      <c r="C173">
        <v>82</v>
      </c>
      <c r="D173">
        <v>80</v>
      </c>
      <c r="E173" t="s">
        <v>221</v>
      </c>
      <c r="F173" t="s">
        <v>228</v>
      </c>
      <c r="I173" t="s">
        <v>2592</v>
      </c>
      <c r="J173">
        <v>1</v>
      </c>
      <c r="N173" t="s">
        <v>229</v>
      </c>
      <c r="O173" t="s">
        <v>1256</v>
      </c>
      <c r="R173" t="s">
        <v>116</v>
      </c>
      <c r="S173" t="s">
        <v>230</v>
      </c>
      <c r="T173" t="s">
        <v>2029</v>
      </c>
      <c r="U173" t="s">
        <v>231</v>
      </c>
      <c r="V173" t="s">
        <v>232</v>
      </c>
      <c r="AG173" t="s">
        <v>233</v>
      </c>
      <c r="AH173" t="s">
        <v>234</v>
      </c>
      <c r="AK173" t="s">
        <v>235</v>
      </c>
      <c r="AL173" t="s">
        <v>236</v>
      </c>
      <c r="AO173" t="s">
        <v>237</v>
      </c>
      <c r="AP173" t="s">
        <v>238</v>
      </c>
      <c r="AR173">
        <v>0</v>
      </c>
      <c r="AS173">
        <v>1</v>
      </c>
      <c r="AT173">
        <v>99992064</v>
      </c>
      <c r="AV173">
        <v>1</v>
      </c>
      <c r="AY173">
        <v>2800</v>
      </c>
      <c r="BA173">
        <v>1</v>
      </c>
      <c r="BD173">
        <v>220</v>
      </c>
      <c r="BF173">
        <v>89</v>
      </c>
      <c r="BH173">
        <v>88</v>
      </c>
      <c r="BJ173">
        <v>157</v>
      </c>
      <c r="BL173">
        <v>96</v>
      </c>
      <c r="BN173">
        <v>95</v>
      </c>
      <c r="BR173" t="s">
        <v>2030</v>
      </c>
      <c r="BS173" t="s">
        <v>2031</v>
      </c>
    </row>
    <row r="174" spans="1:71" x14ac:dyDescent="0.15">
      <c r="A174">
        <v>221</v>
      </c>
      <c r="B174">
        <v>315</v>
      </c>
      <c r="C174">
        <v>82</v>
      </c>
      <c r="D174">
        <v>81</v>
      </c>
      <c r="E174" t="s">
        <v>221</v>
      </c>
      <c r="F174" t="s">
        <v>239</v>
      </c>
      <c r="I174" t="s">
        <v>2592</v>
      </c>
      <c r="J174">
        <v>1</v>
      </c>
      <c r="N174" t="s">
        <v>229</v>
      </c>
      <c r="O174" t="s">
        <v>1256</v>
      </c>
      <c r="R174" t="s">
        <v>116</v>
      </c>
      <c r="S174" t="s">
        <v>230</v>
      </c>
      <c r="T174" t="s">
        <v>2029</v>
      </c>
      <c r="U174" t="s">
        <v>231</v>
      </c>
      <c r="V174" t="s">
        <v>232</v>
      </c>
      <c r="AG174" t="s">
        <v>233</v>
      </c>
      <c r="AH174" t="s">
        <v>234</v>
      </c>
      <c r="AK174" t="s">
        <v>235</v>
      </c>
      <c r="AL174" t="s">
        <v>236</v>
      </c>
      <c r="AO174" t="s">
        <v>237</v>
      </c>
      <c r="AP174" t="s">
        <v>238</v>
      </c>
      <c r="AR174">
        <v>0</v>
      </c>
      <c r="AS174">
        <v>1</v>
      </c>
      <c r="AT174">
        <v>99992064</v>
      </c>
      <c r="AV174">
        <v>1</v>
      </c>
      <c r="AY174">
        <v>2800</v>
      </c>
      <c r="BA174">
        <v>1</v>
      </c>
      <c r="BD174">
        <v>220</v>
      </c>
      <c r="BF174">
        <v>89</v>
      </c>
      <c r="BH174">
        <v>88</v>
      </c>
      <c r="BJ174">
        <v>157</v>
      </c>
      <c r="BL174">
        <v>96</v>
      </c>
      <c r="BN174">
        <v>95</v>
      </c>
      <c r="BR174" t="s">
        <v>2030</v>
      </c>
      <c r="BS174" t="s">
        <v>2031</v>
      </c>
    </row>
    <row r="175" spans="1:71" x14ac:dyDescent="0.15">
      <c r="A175">
        <v>224</v>
      </c>
      <c r="B175">
        <v>324</v>
      </c>
      <c r="C175">
        <v>0</v>
      </c>
      <c r="D175">
        <v>0</v>
      </c>
      <c r="G175">
        <v>3</v>
      </c>
      <c r="H175" t="s">
        <v>344</v>
      </c>
      <c r="I175" t="s">
        <v>596</v>
      </c>
      <c r="J175">
        <v>1</v>
      </c>
      <c r="N175" t="s">
        <v>597</v>
      </c>
      <c r="O175" t="s">
        <v>1585</v>
      </c>
      <c r="R175" t="s">
        <v>598</v>
      </c>
      <c r="S175" t="s">
        <v>599</v>
      </c>
      <c r="T175" t="s">
        <v>1586</v>
      </c>
      <c r="U175" t="s">
        <v>600</v>
      </c>
      <c r="V175" t="s">
        <v>601</v>
      </c>
      <c r="Y175" t="s">
        <v>602</v>
      </c>
      <c r="Z175" t="s">
        <v>603</v>
      </c>
      <c r="AR175">
        <v>0</v>
      </c>
      <c r="AS175">
        <v>1</v>
      </c>
      <c r="AT175">
        <v>27304000</v>
      </c>
      <c r="AU175">
        <v>5</v>
      </c>
      <c r="AV175">
        <v>0</v>
      </c>
      <c r="AX175">
        <v>0</v>
      </c>
      <c r="AY175">
        <v>510</v>
      </c>
      <c r="BA175">
        <v>1</v>
      </c>
      <c r="BD175">
        <v>35</v>
      </c>
      <c r="BE175" t="s">
        <v>359</v>
      </c>
      <c r="BF175">
        <v>37</v>
      </c>
      <c r="BG175" t="s">
        <v>360</v>
      </c>
      <c r="BH175">
        <v>39</v>
      </c>
      <c r="BI175" t="s">
        <v>361</v>
      </c>
      <c r="BJ175">
        <v>226</v>
      </c>
      <c r="BL175">
        <v>225</v>
      </c>
      <c r="BN175">
        <v>36</v>
      </c>
      <c r="BP175">
        <v>1</v>
      </c>
      <c r="BQ175" t="s">
        <v>72</v>
      </c>
      <c r="BR175" t="s">
        <v>587</v>
      </c>
      <c r="BS175" t="s">
        <v>588</v>
      </c>
    </row>
    <row r="176" spans="1:71" x14ac:dyDescent="0.15">
      <c r="A176">
        <v>225</v>
      </c>
      <c r="B176">
        <v>325</v>
      </c>
      <c r="C176">
        <v>0</v>
      </c>
      <c r="D176">
        <v>0</v>
      </c>
      <c r="G176">
        <v>3</v>
      </c>
      <c r="H176" t="s">
        <v>344</v>
      </c>
      <c r="I176" t="s">
        <v>604</v>
      </c>
      <c r="J176">
        <v>1</v>
      </c>
      <c r="N176" t="s">
        <v>605</v>
      </c>
      <c r="O176" t="s">
        <v>1587</v>
      </c>
      <c r="R176" t="s">
        <v>598</v>
      </c>
      <c r="S176" t="s">
        <v>606</v>
      </c>
      <c r="T176" t="s">
        <v>1588</v>
      </c>
      <c r="U176" t="s">
        <v>607</v>
      </c>
      <c r="V176" t="s">
        <v>608</v>
      </c>
      <c r="Y176" t="s">
        <v>609</v>
      </c>
      <c r="Z176" t="s">
        <v>610</v>
      </c>
      <c r="AR176">
        <v>0</v>
      </c>
      <c r="AS176">
        <v>1</v>
      </c>
      <c r="AT176">
        <v>27305000</v>
      </c>
      <c r="AU176">
        <v>8</v>
      </c>
      <c r="AV176">
        <v>0</v>
      </c>
      <c r="AX176">
        <v>0</v>
      </c>
      <c r="AY176">
        <v>350</v>
      </c>
      <c r="BA176">
        <v>1</v>
      </c>
      <c r="BD176">
        <v>35</v>
      </c>
      <c r="BE176" t="s">
        <v>359</v>
      </c>
      <c r="BF176">
        <v>37</v>
      </c>
      <c r="BG176" t="s">
        <v>360</v>
      </c>
      <c r="BH176">
        <v>39</v>
      </c>
      <c r="BI176" t="s">
        <v>361</v>
      </c>
      <c r="BJ176">
        <v>224</v>
      </c>
      <c r="BL176">
        <v>226</v>
      </c>
      <c r="BN176">
        <v>36</v>
      </c>
      <c r="BP176">
        <v>1</v>
      </c>
      <c r="BQ176" t="s">
        <v>72</v>
      </c>
      <c r="BR176" t="s">
        <v>587</v>
      </c>
      <c r="BS176" t="s">
        <v>588</v>
      </c>
    </row>
    <row r="177" spans="1:71" x14ac:dyDescent="0.15">
      <c r="A177">
        <v>226</v>
      </c>
      <c r="B177">
        <v>326</v>
      </c>
      <c r="C177">
        <v>0</v>
      </c>
      <c r="D177">
        <v>0</v>
      </c>
      <c r="G177">
        <v>3</v>
      </c>
      <c r="H177" t="s">
        <v>344</v>
      </c>
      <c r="I177" t="s">
        <v>345</v>
      </c>
      <c r="J177">
        <v>1</v>
      </c>
      <c r="N177" t="s">
        <v>346</v>
      </c>
      <c r="O177" t="s">
        <v>1516</v>
      </c>
      <c r="R177" t="s">
        <v>347</v>
      </c>
      <c r="S177" t="s">
        <v>348</v>
      </c>
      <c r="T177" t="s">
        <v>1517</v>
      </c>
      <c r="U177" t="s">
        <v>349</v>
      </c>
      <c r="V177" t="s">
        <v>350</v>
      </c>
      <c r="Y177" t="s">
        <v>351</v>
      </c>
      <c r="Z177" t="s">
        <v>352</v>
      </c>
      <c r="AG177" t="s">
        <v>353</v>
      </c>
      <c r="AH177" t="s">
        <v>354</v>
      </c>
      <c r="AK177" t="s">
        <v>355</v>
      </c>
      <c r="AL177" t="s">
        <v>356</v>
      </c>
      <c r="AO177" t="s">
        <v>357</v>
      </c>
      <c r="AP177" t="s">
        <v>358</v>
      </c>
      <c r="AR177">
        <v>0</v>
      </c>
      <c r="AS177">
        <v>1</v>
      </c>
      <c r="AT177">
        <v>27306000</v>
      </c>
      <c r="AU177">
        <v>7</v>
      </c>
      <c r="AV177">
        <v>0</v>
      </c>
      <c r="AX177">
        <v>0</v>
      </c>
      <c r="AY177">
        <v>490</v>
      </c>
      <c r="BA177">
        <v>1</v>
      </c>
      <c r="BD177">
        <v>35</v>
      </c>
      <c r="BE177" t="s">
        <v>359</v>
      </c>
      <c r="BF177">
        <v>37</v>
      </c>
      <c r="BG177" t="s">
        <v>360</v>
      </c>
      <c r="BH177">
        <v>39</v>
      </c>
      <c r="BI177" t="s">
        <v>361</v>
      </c>
      <c r="BJ177">
        <v>224</v>
      </c>
      <c r="BL177">
        <v>225</v>
      </c>
      <c r="BN177">
        <v>36</v>
      </c>
      <c r="BP177">
        <v>1</v>
      </c>
      <c r="BQ177" t="s">
        <v>72</v>
      </c>
      <c r="BR177" t="s">
        <v>587</v>
      </c>
      <c r="BS177" t="s">
        <v>588</v>
      </c>
    </row>
    <row r="178" spans="1:71" x14ac:dyDescent="0.15">
      <c r="A178">
        <v>228</v>
      </c>
      <c r="B178">
        <v>328</v>
      </c>
      <c r="C178">
        <v>0</v>
      </c>
      <c r="D178">
        <v>0</v>
      </c>
      <c r="G178">
        <v>42</v>
      </c>
      <c r="H178" t="s">
        <v>1244</v>
      </c>
      <c r="I178" t="s">
        <v>1646</v>
      </c>
      <c r="J178">
        <v>1</v>
      </c>
      <c r="N178" t="s">
        <v>256</v>
      </c>
      <c r="O178" t="s">
        <v>1484</v>
      </c>
      <c r="R178" t="s">
        <v>134</v>
      </c>
      <c r="S178" t="s">
        <v>257</v>
      </c>
      <c r="T178" t="s">
        <v>1500</v>
      </c>
      <c r="U178" t="s">
        <v>258</v>
      </c>
      <c r="V178" t="s">
        <v>259</v>
      </c>
      <c r="Y178" t="s">
        <v>1501</v>
      </c>
      <c r="Z178" t="s">
        <v>1502</v>
      </c>
      <c r="AG178" t="s">
        <v>260</v>
      </c>
      <c r="AH178" t="s">
        <v>261</v>
      </c>
      <c r="AK178" t="s">
        <v>262</v>
      </c>
      <c r="AL178" t="s">
        <v>263</v>
      </c>
      <c r="AR178">
        <v>0</v>
      </c>
      <c r="AS178">
        <v>1</v>
      </c>
      <c r="AT178">
        <v>99992066</v>
      </c>
      <c r="AU178">
        <v>16</v>
      </c>
      <c r="AV178">
        <v>0</v>
      </c>
      <c r="AY178">
        <v>1080</v>
      </c>
      <c r="BA178">
        <v>1</v>
      </c>
      <c r="BD178">
        <v>263</v>
      </c>
      <c r="BF178">
        <v>258</v>
      </c>
      <c r="BH178">
        <v>269</v>
      </c>
      <c r="BJ178">
        <v>270</v>
      </c>
      <c r="BL178">
        <v>253</v>
      </c>
      <c r="BP178">
        <v>1</v>
      </c>
      <c r="BQ178" t="s">
        <v>72</v>
      </c>
      <c r="BR178" t="s">
        <v>1647</v>
      </c>
      <c r="BS178" t="s">
        <v>1648</v>
      </c>
    </row>
    <row r="179" spans="1:71" x14ac:dyDescent="0.15">
      <c r="A179">
        <v>234</v>
      </c>
      <c r="B179">
        <v>344</v>
      </c>
      <c r="C179">
        <v>0</v>
      </c>
      <c r="D179">
        <v>0</v>
      </c>
      <c r="G179">
        <v>7</v>
      </c>
      <c r="H179" t="s">
        <v>282</v>
      </c>
      <c r="I179" t="s">
        <v>283</v>
      </c>
      <c r="J179">
        <v>1</v>
      </c>
      <c r="N179" t="s">
        <v>271</v>
      </c>
      <c r="O179" t="s">
        <v>1472</v>
      </c>
      <c r="R179" t="s">
        <v>272</v>
      </c>
      <c r="S179" t="s">
        <v>1473</v>
      </c>
      <c r="T179" t="s">
        <v>1474</v>
      </c>
      <c r="U179" t="s">
        <v>1475</v>
      </c>
      <c r="V179" t="s">
        <v>1476</v>
      </c>
      <c r="Y179" t="s">
        <v>1477</v>
      </c>
      <c r="Z179" t="s">
        <v>1478</v>
      </c>
      <c r="AC179" t="s">
        <v>284</v>
      </c>
      <c r="AD179" t="s">
        <v>285</v>
      </c>
      <c r="AG179" t="s">
        <v>286</v>
      </c>
      <c r="AH179" t="s">
        <v>287</v>
      </c>
      <c r="AR179">
        <v>0</v>
      </c>
      <c r="AS179">
        <v>1</v>
      </c>
      <c r="AT179">
        <v>47500012</v>
      </c>
      <c r="AU179">
        <v>4</v>
      </c>
      <c r="AV179">
        <v>0</v>
      </c>
      <c r="AX179">
        <v>440</v>
      </c>
      <c r="AY179">
        <v>440</v>
      </c>
      <c r="BA179">
        <v>1</v>
      </c>
      <c r="BD179">
        <v>78</v>
      </c>
      <c r="BP179" t="s">
        <v>129</v>
      </c>
      <c r="BQ179" t="s">
        <v>130</v>
      </c>
      <c r="BR179" t="s">
        <v>280</v>
      </c>
      <c r="BS179" t="s">
        <v>281</v>
      </c>
    </row>
    <row r="180" spans="1:71" x14ac:dyDescent="0.15">
      <c r="A180">
        <v>240</v>
      </c>
      <c r="B180">
        <v>350</v>
      </c>
      <c r="C180">
        <v>0</v>
      </c>
      <c r="D180">
        <v>0</v>
      </c>
      <c r="I180" t="s">
        <v>1549</v>
      </c>
      <c r="J180">
        <v>1</v>
      </c>
      <c r="N180" t="s">
        <v>1550</v>
      </c>
      <c r="O180" t="s">
        <v>1551</v>
      </c>
      <c r="R180" t="s">
        <v>71</v>
      </c>
      <c r="S180" t="s">
        <v>1552</v>
      </c>
      <c r="T180" t="s">
        <v>1553</v>
      </c>
      <c r="U180" t="s">
        <v>1554</v>
      </c>
      <c r="V180" t="s">
        <v>1555</v>
      </c>
      <c r="Y180" t="s">
        <v>1556</v>
      </c>
      <c r="Z180" t="s">
        <v>1557</v>
      </c>
      <c r="AG180" t="s">
        <v>1558</v>
      </c>
      <c r="AH180" t="s">
        <v>1559</v>
      </c>
      <c r="AK180" t="s">
        <v>1560</v>
      </c>
      <c r="AL180" t="s">
        <v>1561</v>
      </c>
      <c r="AO180" t="s">
        <v>1562</v>
      </c>
      <c r="AP180" t="s">
        <v>1563</v>
      </c>
      <c r="AR180">
        <v>0</v>
      </c>
      <c r="AS180">
        <v>1</v>
      </c>
      <c r="AT180">
        <v>99992075</v>
      </c>
      <c r="AU180">
        <v>14</v>
      </c>
      <c r="AV180">
        <v>0</v>
      </c>
      <c r="AY180">
        <v>750</v>
      </c>
      <c r="BA180">
        <v>1</v>
      </c>
      <c r="BD180">
        <v>28</v>
      </c>
      <c r="BF180">
        <v>23</v>
      </c>
      <c r="BH180">
        <v>30</v>
      </c>
      <c r="BJ180">
        <v>25</v>
      </c>
      <c r="BL180">
        <v>415</v>
      </c>
      <c r="BN180">
        <v>414</v>
      </c>
      <c r="BP180">
        <v>1</v>
      </c>
      <c r="BQ180" t="s">
        <v>72</v>
      </c>
      <c r="BR180" t="s">
        <v>724</v>
      </c>
      <c r="BS180" t="s">
        <v>725</v>
      </c>
    </row>
    <row r="181" spans="1:71" x14ac:dyDescent="0.15">
      <c r="A181">
        <v>243</v>
      </c>
      <c r="B181">
        <v>353</v>
      </c>
      <c r="C181">
        <v>0</v>
      </c>
      <c r="D181">
        <v>0</v>
      </c>
      <c r="I181" t="s">
        <v>1564</v>
      </c>
      <c r="J181">
        <v>1</v>
      </c>
      <c r="N181" t="s">
        <v>1533</v>
      </c>
      <c r="O181" t="s">
        <v>1534</v>
      </c>
      <c r="R181" t="s">
        <v>134</v>
      </c>
      <c r="S181" t="s">
        <v>1565</v>
      </c>
      <c r="T181" t="s">
        <v>1566</v>
      </c>
      <c r="U181" t="s">
        <v>1567</v>
      </c>
      <c r="V181" t="s">
        <v>1568</v>
      </c>
      <c r="Y181" t="s">
        <v>1569</v>
      </c>
      <c r="Z181" t="s">
        <v>1570</v>
      </c>
      <c r="AG181" t="s">
        <v>1541</v>
      </c>
      <c r="AH181" t="s">
        <v>1542</v>
      </c>
      <c r="AK181" t="s">
        <v>1543</v>
      </c>
      <c r="AL181" t="s">
        <v>1544</v>
      </c>
      <c r="AO181" t="s">
        <v>1545</v>
      </c>
      <c r="AP181" t="s">
        <v>1546</v>
      </c>
      <c r="AR181">
        <v>0</v>
      </c>
      <c r="AS181">
        <v>1</v>
      </c>
      <c r="AT181">
        <v>99992080</v>
      </c>
      <c r="AU181">
        <v>5</v>
      </c>
      <c r="AV181">
        <v>0</v>
      </c>
      <c r="AY181">
        <v>1730</v>
      </c>
      <c r="BA181">
        <v>1</v>
      </c>
      <c r="BD181">
        <v>244</v>
      </c>
      <c r="BP181">
        <v>1</v>
      </c>
      <c r="BQ181" t="s">
        <v>72</v>
      </c>
      <c r="BR181" t="s">
        <v>1547</v>
      </c>
      <c r="BS181" t="s">
        <v>1548</v>
      </c>
    </row>
    <row r="182" spans="1:71" x14ac:dyDescent="0.15">
      <c r="A182">
        <v>244</v>
      </c>
      <c r="B182">
        <v>354</v>
      </c>
      <c r="C182">
        <v>0</v>
      </c>
      <c r="D182">
        <v>0</v>
      </c>
      <c r="I182" t="s">
        <v>1532</v>
      </c>
      <c r="J182">
        <v>1</v>
      </c>
      <c r="N182" t="s">
        <v>1533</v>
      </c>
      <c r="O182" t="s">
        <v>1534</v>
      </c>
      <c r="R182" t="s">
        <v>134</v>
      </c>
      <c r="S182" t="s">
        <v>1535</v>
      </c>
      <c r="T182" t="s">
        <v>1536</v>
      </c>
      <c r="U182" t="s">
        <v>1537</v>
      </c>
      <c r="V182" t="s">
        <v>1538</v>
      </c>
      <c r="Y182" t="s">
        <v>1539</v>
      </c>
      <c r="Z182" t="s">
        <v>1540</v>
      </c>
      <c r="AG182" t="s">
        <v>1541</v>
      </c>
      <c r="AH182" t="s">
        <v>1542</v>
      </c>
      <c r="AK182" t="s">
        <v>1543</v>
      </c>
      <c r="AL182" t="s">
        <v>1544</v>
      </c>
      <c r="AO182" t="s">
        <v>1545</v>
      </c>
      <c r="AP182" t="s">
        <v>1546</v>
      </c>
      <c r="AR182">
        <v>0</v>
      </c>
      <c r="AS182">
        <v>1</v>
      </c>
      <c r="AT182">
        <v>99992081</v>
      </c>
      <c r="AU182">
        <v>6</v>
      </c>
      <c r="AV182">
        <v>0</v>
      </c>
      <c r="AX182">
        <v>710</v>
      </c>
      <c r="AY182">
        <v>710</v>
      </c>
      <c r="BA182">
        <v>1</v>
      </c>
      <c r="BD182">
        <v>243</v>
      </c>
      <c r="BP182">
        <v>1</v>
      </c>
      <c r="BQ182" t="s">
        <v>72</v>
      </c>
      <c r="BR182" t="s">
        <v>1547</v>
      </c>
      <c r="BS182" t="s">
        <v>1548</v>
      </c>
    </row>
    <row r="183" spans="1:71" x14ac:dyDescent="0.15">
      <c r="A183">
        <v>245</v>
      </c>
      <c r="B183">
        <v>355</v>
      </c>
      <c r="C183">
        <v>0</v>
      </c>
      <c r="D183">
        <v>0</v>
      </c>
      <c r="G183">
        <v>1</v>
      </c>
      <c r="H183" t="s">
        <v>73</v>
      </c>
      <c r="I183" t="s">
        <v>2593</v>
      </c>
      <c r="J183">
        <v>1</v>
      </c>
      <c r="N183" t="s">
        <v>1366</v>
      </c>
      <c r="O183" t="s">
        <v>1367</v>
      </c>
      <c r="R183" t="s">
        <v>694</v>
      </c>
      <c r="S183" t="s">
        <v>1368</v>
      </c>
      <c r="T183" t="s">
        <v>1790</v>
      </c>
      <c r="U183" t="s">
        <v>1369</v>
      </c>
      <c r="V183" t="s">
        <v>1370</v>
      </c>
      <c r="Y183" t="s">
        <v>79</v>
      </c>
      <c r="Z183" t="s">
        <v>80</v>
      </c>
      <c r="AG183" t="s">
        <v>1371</v>
      </c>
      <c r="AH183" t="s">
        <v>1372</v>
      </c>
      <c r="AK183" t="s">
        <v>1373</v>
      </c>
      <c r="AL183" t="s">
        <v>1374</v>
      </c>
      <c r="AO183" t="s">
        <v>1375</v>
      </c>
      <c r="AP183" t="s">
        <v>1376</v>
      </c>
      <c r="AR183">
        <v>0</v>
      </c>
      <c r="AS183">
        <v>1</v>
      </c>
      <c r="AT183">
        <v>48200106</v>
      </c>
      <c r="AV183">
        <v>1</v>
      </c>
      <c r="AX183">
        <v>2500</v>
      </c>
      <c r="AY183">
        <v>2500</v>
      </c>
      <c r="BA183">
        <v>1</v>
      </c>
      <c r="BD183">
        <v>96</v>
      </c>
      <c r="BF183">
        <v>88</v>
      </c>
      <c r="BH183">
        <v>89</v>
      </c>
      <c r="BJ183">
        <v>95</v>
      </c>
      <c r="BL183">
        <v>221</v>
      </c>
      <c r="BN183">
        <v>220</v>
      </c>
      <c r="BR183" t="s">
        <v>1791</v>
      </c>
      <c r="BS183" t="s">
        <v>1792</v>
      </c>
    </row>
    <row r="184" spans="1:71" x14ac:dyDescent="0.15">
      <c r="A184">
        <v>248</v>
      </c>
      <c r="B184">
        <v>358</v>
      </c>
      <c r="C184">
        <v>0</v>
      </c>
      <c r="D184">
        <v>0</v>
      </c>
      <c r="G184">
        <v>1</v>
      </c>
      <c r="H184" t="s">
        <v>73</v>
      </c>
      <c r="I184" t="s">
        <v>2331</v>
      </c>
      <c r="J184">
        <v>1</v>
      </c>
      <c r="N184" t="s">
        <v>1352</v>
      </c>
      <c r="O184" t="s">
        <v>1353</v>
      </c>
      <c r="R184" t="s">
        <v>71</v>
      </c>
      <c r="S184" t="s">
        <v>1354</v>
      </c>
      <c r="T184" t="s">
        <v>2332</v>
      </c>
      <c r="U184" t="s">
        <v>1355</v>
      </c>
      <c r="V184" t="s">
        <v>1356</v>
      </c>
      <c r="AC184" t="s">
        <v>143</v>
      </c>
      <c r="AD184" t="s">
        <v>144</v>
      </c>
      <c r="AR184">
        <v>0</v>
      </c>
      <c r="AS184">
        <v>1</v>
      </c>
      <c r="AT184">
        <v>11110008</v>
      </c>
      <c r="AU184">
        <v>6</v>
      </c>
      <c r="AV184">
        <v>0</v>
      </c>
      <c r="AY184">
        <v>3840</v>
      </c>
      <c r="BA184">
        <v>1</v>
      </c>
      <c r="BD184">
        <v>52</v>
      </c>
      <c r="BF184">
        <v>53</v>
      </c>
      <c r="BH184">
        <v>55</v>
      </c>
      <c r="BJ184">
        <v>54</v>
      </c>
      <c r="BR184">
        <v>15</v>
      </c>
      <c r="BS184" t="s">
        <v>85</v>
      </c>
    </row>
    <row r="185" spans="1:71" x14ac:dyDescent="0.15">
      <c r="A185">
        <v>250</v>
      </c>
      <c r="B185">
        <v>363</v>
      </c>
      <c r="C185">
        <v>0</v>
      </c>
      <c r="D185">
        <v>90</v>
      </c>
      <c r="F185" t="s">
        <v>1412</v>
      </c>
      <c r="G185">
        <v>1</v>
      </c>
      <c r="H185" t="s">
        <v>73</v>
      </c>
      <c r="I185" t="s">
        <v>2594</v>
      </c>
      <c r="J185">
        <v>1</v>
      </c>
      <c r="N185" t="s">
        <v>1404</v>
      </c>
      <c r="O185" t="s">
        <v>1405</v>
      </c>
      <c r="R185" t="s">
        <v>755</v>
      </c>
      <c r="S185" t="s">
        <v>1414</v>
      </c>
      <c r="T185" t="s">
        <v>1631</v>
      </c>
      <c r="U185" t="s">
        <v>1415</v>
      </c>
      <c r="V185" t="s">
        <v>1416</v>
      </c>
      <c r="Y185" t="s">
        <v>79</v>
      </c>
      <c r="Z185" t="s">
        <v>80</v>
      </c>
      <c r="AR185">
        <v>0</v>
      </c>
      <c r="AS185">
        <v>1</v>
      </c>
      <c r="AT185">
        <v>99992082</v>
      </c>
      <c r="AV185">
        <v>1</v>
      </c>
      <c r="AX185">
        <v>550</v>
      </c>
      <c r="AY185">
        <v>550</v>
      </c>
      <c r="BA185">
        <v>1</v>
      </c>
      <c r="BD185">
        <v>251</v>
      </c>
      <c r="BP185" t="s">
        <v>129</v>
      </c>
      <c r="BQ185" t="s">
        <v>130</v>
      </c>
      <c r="BR185" t="s">
        <v>1632</v>
      </c>
      <c r="BS185" t="s">
        <v>1633</v>
      </c>
    </row>
    <row r="186" spans="1:71" x14ac:dyDescent="0.15">
      <c r="A186">
        <v>250</v>
      </c>
      <c r="B186">
        <v>362</v>
      </c>
      <c r="C186">
        <v>0</v>
      </c>
      <c r="D186">
        <v>89</v>
      </c>
      <c r="F186" t="s">
        <v>1413</v>
      </c>
      <c r="G186">
        <v>1</v>
      </c>
      <c r="H186" t="s">
        <v>73</v>
      </c>
      <c r="I186" t="s">
        <v>2594</v>
      </c>
      <c r="J186">
        <v>1</v>
      </c>
      <c r="N186" t="s">
        <v>1404</v>
      </c>
      <c r="O186" t="s">
        <v>1405</v>
      </c>
      <c r="R186" t="s">
        <v>755</v>
      </c>
      <c r="S186" t="s">
        <v>1414</v>
      </c>
      <c r="T186" t="s">
        <v>1631</v>
      </c>
      <c r="U186" t="s">
        <v>1415</v>
      </c>
      <c r="V186" t="s">
        <v>1416</v>
      </c>
      <c r="Y186" t="s">
        <v>79</v>
      </c>
      <c r="Z186" t="s">
        <v>80</v>
      </c>
      <c r="AR186">
        <v>0</v>
      </c>
      <c r="AS186">
        <v>1</v>
      </c>
      <c r="AT186">
        <v>99992082</v>
      </c>
      <c r="AV186">
        <v>1</v>
      </c>
      <c r="AX186">
        <v>550</v>
      </c>
      <c r="AY186">
        <v>550</v>
      </c>
      <c r="BA186">
        <v>1</v>
      </c>
      <c r="BD186">
        <v>251</v>
      </c>
      <c r="BP186" t="s">
        <v>129</v>
      </c>
      <c r="BQ186" t="s">
        <v>130</v>
      </c>
      <c r="BR186" t="s">
        <v>1632</v>
      </c>
      <c r="BS186" t="s">
        <v>1633</v>
      </c>
    </row>
    <row r="187" spans="1:71" x14ac:dyDescent="0.15">
      <c r="A187">
        <v>250</v>
      </c>
      <c r="B187">
        <v>365</v>
      </c>
      <c r="C187">
        <v>0</v>
      </c>
      <c r="D187">
        <v>92</v>
      </c>
      <c r="F187" t="s">
        <v>1411</v>
      </c>
      <c r="G187">
        <v>1</v>
      </c>
      <c r="H187" t="s">
        <v>73</v>
      </c>
      <c r="I187" t="s">
        <v>2594</v>
      </c>
      <c r="J187">
        <v>1</v>
      </c>
      <c r="N187" t="s">
        <v>1404</v>
      </c>
      <c r="O187" t="s">
        <v>1405</v>
      </c>
      <c r="R187" t="s">
        <v>755</v>
      </c>
      <c r="S187" t="s">
        <v>1414</v>
      </c>
      <c r="T187" t="s">
        <v>1631</v>
      </c>
      <c r="U187" t="s">
        <v>1415</v>
      </c>
      <c r="V187" t="s">
        <v>1416</v>
      </c>
      <c r="Y187" t="s">
        <v>79</v>
      </c>
      <c r="Z187" t="s">
        <v>80</v>
      </c>
      <c r="AR187">
        <v>0</v>
      </c>
      <c r="AS187">
        <v>1</v>
      </c>
      <c r="AT187">
        <v>99992082</v>
      </c>
      <c r="AV187">
        <v>1</v>
      </c>
      <c r="AX187">
        <v>550</v>
      </c>
      <c r="AY187">
        <v>550</v>
      </c>
      <c r="BA187">
        <v>1</v>
      </c>
      <c r="BD187">
        <v>251</v>
      </c>
      <c r="BP187" t="s">
        <v>129</v>
      </c>
      <c r="BQ187" t="s">
        <v>130</v>
      </c>
      <c r="BR187" t="s">
        <v>1632</v>
      </c>
      <c r="BS187" t="s">
        <v>1633</v>
      </c>
    </row>
    <row r="188" spans="1:71" x14ac:dyDescent="0.15">
      <c r="A188">
        <v>250</v>
      </c>
      <c r="B188">
        <v>367</v>
      </c>
      <c r="C188">
        <v>0</v>
      </c>
      <c r="D188">
        <v>94</v>
      </c>
      <c r="F188" t="s">
        <v>1409</v>
      </c>
      <c r="G188">
        <v>1</v>
      </c>
      <c r="H188" t="s">
        <v>73</v>
      </c>
      <c r="I188" t="s">
        <v>2594</v>
      </c>
      <c r="J188">
        <v>1</v>
      </c>
      <c r="N188" t="s">
        <v>1404</v>
      </c>
      <c r="O188" t="s">
        <v>1405</v>
      </c>
      <c r="R188" t="s">
        <v>755</v>
      </c>
      <c r="S188" t="s">
        <v>1414</v>
      </c>
      <c r="T188" t="s">
        <v>1631</v>
      </c>
      <c r="U188" t="s">
        <v>1415</v>
      </c>
      <c r="V188" t="s">
        <v>1416</v>
      </c>
      <c r="Y188" t="s">
        <v>79</v>
      </c>
      <c r="Z188" t="s">
        <v>80</v>
      </c>
      <c r="AR188">
        <v>0</v>
      </c>
      <c r="AS188">
        <v>1</v>
      </c>
      <c r="AT188">
        <v>99992082</v>
      </c>
      <c r="AV188">
        <v>1</v>
      </c>
      <c r="AX188">
        <v>550</v>
      </c>
      <c r="AY188">
        <v>550</v>
      </c>
      <c r="BA188">
        <v>1</v>
      </c>
      <c r="BD188">
        <v>251</v>
      </c>
      <c r="BP188" t="s">
        <v>129</v>
      </c>
      <c r="BQ188" t="s">
        <v>130</v>
      </c>
      <c r="BR188" t="s">
        <v>1632</v>
      </c>
      <c r="BS188" t="s">
        <v>1633</v>
      </c>
    </row>
    <row r="189" spans="1:71" x14ac:dyDescent="0.15">
      <c r="A189">
        <v>250</v>
      </c>
      <c r="B189">
        <v>364</v>
      </c>
      <c r="C189">
        <v>0</v>
      </c>
      <c r="D189">
        <v>91</v>
      </c>
      <c r="F189" t="s">
        <v>1403</v>
      </c>
      <c r="G189">
        <v>1</v>
      </c>
      <c r="H189" t="s">
        <v>73</v>
      </c>
      <c r="I189" t="s">
        <v>2594</v>
      </c>
      <c r="J189">
        <v>1</v>
      </c>
      <c r="N189" t="s">
        <v>1404</v>
      </c>
      <c r="O189" t="s">
        <v>1405</v>
      </c>
      <c r="R189" t="s">
        <v>755</v>
      </c>
      <c r="S189" t="s">
        <v>1414</v>
      </c>
      <c r="T189" t="s">
        <v>1631</v>
      </c>
      <c r="U189" t="s">
        <v>1415</v>
      </c>
      <c r="V189" t="s">
        <v>1416</v>
      </c>
      <c r="Y189" t="s">
        <v>79</v>
      </c>
      <c r="Z189" t="s">
        <v>80</v>
      </c>
      <c r="AR189">
        <v>0</v>
      </c>
      <c r="AS189">
        <v>1</v>
      </c>
      <c r="AT189">
        <v>99992082</v>
      </c>
      <c r="AV189">
        <v>1</v>
      </c>
      <c r="AX189">
        <v>550</v>
      </c>
      <c r="AY189">
        <v>550</v>
      </c>
      <c r="BA189">
        <v>1</v>
      </c>
      <c r="BD189">
        <v>251</v>
      </c>
      <c r="BP189" t="s">
        <v>129</v>
      </c>
      <c r="BQ189" t="s">
        <v>130</v>
      </c>
      <c r="BR189" t="s">
        <v>1632</v>
      </c>
      <c r="BS189" t="s">
        <v>1633</v>
      </c>
    </row>
    <row r="190" spans="1:71" x14ac:dyDescent="0.15">
      <c r="A190">
        <v>250</v>
      </c>
      <c r="B190">
        <v>366</v>
      </c>
      <c r="C190">
        <v>0</v>
      </c>
      <c r="D190">
        <v>93</v>
      </c>
      <c r="F190" t="s">
        <v>1410</v>
      </c>
      <c r="G190">
        <v>1</v>
      </c>
      <c r="H190" t="s">
        <v>73</v>
      </c>
      <c r="I190" t="s">
        <v>2594</v>
      </c>
      <c r="J190">
        <v>1</v>
      </c>
      <c r="N190" t="s">
        <v>1404</v>
      </c>
      <c r="O190" t="s">
        <v>1405</v>
      </c>
      <c r="R190" t="s">
        <v>755</v>
      </c>
      <c r="S190" t="s">
        <v>1414</v>
      </c>
      <c r="T190" t="s">
        <v>1631</v>
      </c>
      <c r="U190" t="s">
        <v>1415</v>
      </c>
      <c r="V190" t="s">
        <v>1416</v>
      </c>
      <c r="Y190" t="s">
        <v>79</v>
      </c>
      <c r="Z190" t="s">
        <v>80</v>
      </c>
      <c r="AR190">
        <v>0</v>
      </c>
      <c r="AS190">
        <v>1</v>
      </c>
      <c r="AT190">
        <v>99992082</v>
      </c>
      <c r="AV190">
        <v>1</v>
      </c>
      <c r="AX190">
        <v>550</v>
      </c>
      <c r="AY190">
        <v>550</v>
      </c>
      <c r="BA190">
        <v>1</v>
      </c>
      <c r="BD190">
        <v>251</v>
      </c>
      <c r="BP190" t="s">
        <v>129</v>
      </c>
      <c r="BQ190" t="s">
        <v>130</v>
      </c>
      <c r="BR190" t="s">
        <v>1632</v>
      </c>
      <c r="BS190" t="s">
        <v>1633</v>
      </c>
    </row>
    <row r="191" spans="1:71" x14ac:dyDescent="0.15">
      <c r="A191">
        <v>251</v>
      </c>
      <c r="B191">
        <v>369</v>
      </c>
      <c r="C191">
        <v>0</v>
      </c>
      <c r="D191">
        <v>90</v>
      </c>
      <c r="F191" t="s">
        <v>1412</v>
      </c>
      <c r="G191">
        <v>1</v>
      </c>
      <c r="H191" t="s">
        <v>73</v>
      </c>
      <c r="I191" t="s">
        <v>2595</v>
      </c>
      <c r="J191">
        <v>1</v>
      </c>
      <c r="N191" t="s">
        <v>1404</v>
      </c>
      <c r="O191" t="s">
        <v>1405</v>
      </c>
      <c r="R191" t="s">
        <v>755</v>
      </c>
      <c r="S191" t="s">
        <v>1406</v>
      </c>
      <c r="T191" t="s">
        <v>1904</v>
      </c>
      <c r="U191" t="s">
        <v>1407</v>
      </c>
      <c r="V191" t="s">
        <v>1408</v>
      </c>
      <c r="Y191" t="s">
        <v>79</v>
      </c>
      <c r="Z191" t="s">
        <v>80</v>
      </c>
      <c r="AR191">
        <v>0</v>
      </c>
      <c r="AS191">
        <v>1</v>
      </c>
      <c r="AT191">
        <v>99992083</v>
      </c>
      <c r="AV191">
        <v>1</v>
      </c>
      <c r="AX191">
        <v>800</v>
      </c>
      <c r="AY191">
        <v>800</v>
      </c>
      <c r="BA191">
        <v>1</v>
      </c>
      <c r="BD191">
        <v>250</v>
      </c>
      <c r="BP191" t="s">
        <v>129</v>
      </c>
      <c r="BQ191" t="s">
        <v>130</v>
      </c>
      <c r="BR191" t="s">
        <v>1905</v>
      </c>
      <c r="BS191" t="s">
        <v>1906</v>
      </c>
    </row>
    <row r="192" spans="1:71" x14ac:dyDescent="0.15">
      <c r="A192">
        <v>251</v>
      </c>
      <c r="B192">
        <v>370</v>
      </c>
      <c r="C192">
        <v>0</v>
      </c>
      <c r="D192">
        <v>91</v>
      </c>
      <c r="F192" t="s">
        <v>1403</v>
      </c>
      <c r="G192">
        <v>1</v>
      </c>
      <c r="H192" t="s">
        <v>73</v>
      </c>
      <c r="I192" t="s">
        <v>2595</v>
      </c>
      <c r="J192">
        <v>1</v>
      </c>
      <c r="N192" t="s">
        <v>1404</v>
      </c>
      <c r="O192" t="s">
        <v>1405</v>
      </c>
      <c r="R192" t="s">
        <v>755</v>
      </c>
      <c r="S192" t="s">
        <v>1406</v>
      </c>
      <c r="T192" t="s">
        <v>1904</v>
      </c>
      <c r="U192" t="s">
        <v>1407</v>
      </c>
      <c r="V192" t="s">
        <v>1408</v>
      </c>
      <c r="Y192" t="s">
        <v>79</v>
      </c>
      <c r="Z192" t="s">
        <v>80</v>
      </c>
      <c r="AR192">
        <v>0</v>
      </c>
      <c r="AS192">
        <v>1</v>
      </c>
      <c r="AT192">
        <v>99992083</v>
      </c>
      <c r="AV192">
        <v>1</v>
      </c>
      <c r="AX192">
        <v>800</v>
      </c>
      <c r="AY192">
        <v>800</v>
      </c>
      <c r="BA192">
        <v>1</v>
      </c>
      <c r="BD192">
        <v>250</v>
      </c>
      <c r="BP192" t="s">
        <v>129</v>
      </c>
      <c r="BQ192" t="s">
        <v>130</v>
      </c>
      <c r="BR192" t="s">
        <v>1905</v>
      </c>
      <c r="BS192" t="s">
        <v>1906</v>
      </c>
    </row>
    <row r="193" spans="1:71" x14ac:dyDescent="0.15">
      <c r="A193">
        <v>251</v>
      </c>
      <c r="B193">
        <v>372</v>
      </c>
      <c r="C193">
        <v>0</v>
      </c>
      <c r="D193">
        <v>93</v>
      </c>
      <c r="F193" t="s">
        <v>1410</v>
      </c>
      <c r="G193">
        <v>1</v>
      </c>
      <c r="H193" t="s">
        <v>73</v>
      </c>
      <c r="I193" t="s">
        <v>2595</v>
      </c>
      <c r="J193">
        <v>1</v>
      </c>
      <c r="N193" t="s">
        <v>1404</v>
      </c>
      <c r="O193" t="s">
        <v>1405</v>
      </c>
      <c r="R193" t="s">
        <v>755</v>
      </c>
      <c r="S193" t="s">
        <v>1406</v>
      </c>
      <c r="T193" t="s">
        <v>1904</v>
      </c>
      <c r="U193" t="s">
        <v>1407</v>
      </c>
      <c r="V193" t="s">
        <v>1408</v>
      </c>
      <c r="Y193" t="s">
        <v>79</v>
      </c>
      <c r="Z193" t="s">
        <v>80</v>
      </c>
      <c r="AR193">
        <v>0</v>
      </c>
      <c r="AS193">
        <v>1</v>
      </c>
      <c r="AT193">
        <v>99992083</v>
      </c>
      <c r="AV193">
        <v>1</v>
      </c>
      <c r="AX193">
        <v>800</v>
      </c>
      <c r="AY193">
        <v>800</v>
      </c>
      <c r="BA193">
        <v>1</v>
      </c>
      <c r="BD193">
        <v>250</v>
      </c>
      <c r="BP193" t="s">
        <v>129</v>
      </c>
      <c r="BQ193" t="s">
        <v>130</v>
      </c>
      <c r="BR193" t="s">
        <v>1905</v>
      </c>
      <c r="BS193" t="s">
        <v>1906</v>
      </c>
    </row>
    <row r="194" spans="1:71" x14ac:dyDescent="0.15">
      <c r="A194">
        <v>251</v>
      </c>
      <c r="B194">
        <v>371</v>
      </c>
      <c r="C194">
        <v>0</v>
      </c>
      <c r="D194">
        <v>92</v>
      </c>
      <c r="F194" t="s">
        <v>1411</v>
      </c>
      <c r="G194">
        <v>1</v>
      </c>
      <c r="H194" t="s">
        <v>73</v>
      </c>
      <c r="I194" t="s">
        <v>2595</v>
      </c>
      <c r="J194">
        <v>1</v>
      </c>
      <c r="N194" t="s">
        <v>1404</v>
      </c>
      <c r="O194" t="s">
        <v>1405</v>
      </c>
      <c r="R194" t="s">
        <v>755</v>
      </c>
      <c r="S194" t="s">
        <v>1406</v>
      </c>
      <c r="T194" t="s">
        <v>1904</v>
      </c>
      <c r="U194" t="s">
        <v>1407</v>
      </c>
      <c r="V194" t="s">
        <v>1408</v>
      </c>
      <c r="Y194" t="s">
        <v>79</v>
      </c>
      <c r="Z194" t="s">
        <v>80</v>
      </c>
      <c r="AR194">
        <v>0</v>
      </c>
      <c r="AS194">
        <v>1</v>
      </c>
      <c r="AT194">
        <v>99992083</v>
      </c>
      <c r="AV194">
        <v>1</v>
      </c>
      <c r="AX194">
        <v>800</v>
      </c>
      <c r="AY194">
        <v>800</v>
      </c>
      <c r="BA194">
        <v>1</v>
      </c>
      <c r="BD194">
        <v>250</v>
      </c>
      <c r="BP194" t="s">
        <v>129</v>
      </c>
      <c r="BQ194" t="s">
        <v>130</v>
      </c>
      <c r="BR194" t="s">
        <v>1905</v>
      </c>
      <c r="BS194" t="s">
        <v>1906</v>
      </c>
    </row>
    <row r="195" spans="1:71" x14ac:dyDescent="0.15">
      <c r="A195">
        <v>251</v>
      </c>
      <c r="B195">
        <v>373</v>
      </c>
      <c r="C195">
        <v>0</v>
      </c>
      <c r="D195">
        <v>94</v>
      </c>
      <c r="F195" t="s">
        <v>1409</v>
      </c>
      <c r="G195">
        <v>1</v>
      </c>
      <c r="H195" t="s">
        <v>73</v>
      </c>
      <c r="I195" t="s">
        <v>2595</v>
      </c>
      <c r="J195">
        <v>1</v>
      </c>
      <c r="N195" t="s">
        <v>1404</v>
      </c>
      <c r="O195" t="s">
        <v>1405</v>
      </c>
      <c r="R195" t="s">
        <v>755</v>
      </c>
      <c r="S195" t="s">
        <v>1406</v>
      </c>
      <c r="T195" t="s">
        <v>1904</v>
      </c>
      <c r="U195" t="s">
        <v>1407</v>
      </c>
      <c r="V195" t="s">
        <v>1408</v>
      </c>
      <c r="Y195" t="s">
        <v>79</v>
      </c>
      <c r="Z195" t="s">
        <v>80</v>
      </c>
      <c r="AR195">
        <v>0</v>
      </c>
      <c r="AS195">
        <v>1</v>
      </c>
      <c r="AT195">
        <v>99992083</v>
      </c>
      <c r="AV195">
        <v>1</v>
      </c>
      <c r="AX195">
        <v>800</v>
      </c>
      <c r="AY195">
        <v>800</v>
      </c>
      <c r="BA195">
        <v>1</v>
      </c>
      <c r="BD195">
        <v>250</v>
      </c>
      <c r="BP195" t="s">
        <v>129</v>
      </c>
      <c r="BQ195" t="s">
        <v>130</v>
      </c>
      <c r="BR195" t="s">
        <v>1905</v>
      </c>
      <c r="BS195" t="s">
        <v>1906</v>
      </c>
    </row>
    <row r="196" spans="1:71" x14ac:dyDescent="0.15">
      <c r="A196">
        <v>251</v>
      </c>
      <c r="B196">
        <v>368</v>
      </c>
      <c r="C196">
        <v>0</v>
      </c>
      <c r="D196">
        <v>89</v>
      </c>
      <c r="F196" t="s">
        <v>1413</v>
      </c>
      <c r="G196">
        <v>1</v>
      </c>
      <c r="H196" t="s">
        <v>73</v>
      </c>
      <c r="I196" t="s">
        <v>2595</v>
      </c>
      <c r="J196">
        <v>1</v>
      </c>
      <c r="N196" t="s">
        <v>1404</v>
      </c>
      <c r="O196" t="s">
        <v>1405</v>
      </c>
      <c r="R196" t="s">
        <v>755</v>
      </c>
      <c r="S196" t="s">
        <v>1406</v>
      </c>
      <c r="T196" t="s">
        <v>1904</v>
      </c>
      <c r="U196" t="s">
        <v>1407</v>
      </c>
      <c r="V196" t="s">
        <v>1408</v>
      </c>
      <c r="Y196" t="s">
        <v>79</v>
      </c>
      <c r="Z196" t="s">
        <v>80</v>
      </c>
      <c r="AR196">
        <v>0</v>
      </c>
      <c r="AS196">
        <v>1</v>
      </c>
      <c r="AT196">
        <v>99992083</v>
      </c>
      <c r="AV196">
        <v>1</v>
      </c>
      <c r="AX196">
        <v>800</v>
      </c>
      <c r="AY196">
        <v>800</v>
      </c>
      <c r="BA196">
        <v>1</v>
      </c>
      <c r="BD196">
        <v>250</v>
      </c>
      <c r="BP196" t="s">
        <v>129</v>
      </c>
      <c r="BQ196" t="s">
        <v>130</v>
      </c>
      <c r="BR196" t="s">
        <v>1905</v>
      </c>
      <c r="BS196" t="s">
        <v>1906</v>
      </c>
    </row>
    <row r="197" spans="1:71" x14ac:dyDescent="0.15">
      <c r="A197">
        <v>254</v>
      </c>
      <c r="B197">
        <v>376</v>
      </c>
      <c r="C197">
        <v>0</v>
      </c>
      <c r="D197">
        <v>0</v>
      </c>
      <c r="I197" t="s">
        <v>1491</v>
      </c>
      <c r="J197">
        <v>1</v>
      </c>
      <c r="N197" t="s">
        <v>1492</v>
      </c>
      <c r="O197" t="s">
        <v>1493</v>
      </c>
      <c r="R197" t="s">
        <v>134</v>
      </c>
      <c r="S197" t="s">
        <v>1494</v>
      </c>
      <c r="T197" t="s">
        <v>1495</v>
      </c>
      <c r="U197" t="s">
        <v>1496</v>
      </c>
      <c r="V197" t="s">
        <v>1497</v>
      </c>
      <c r="AG197" t="s">
        <v>1498</v>
      </c>
      <c r="AH197" t="s">
        <v>1499</v>
      </c>
      <c r="AR197">
        <v>0</v>
      </c>
      <c r="AS197">
        <v>1</v>
      </c>
      <c r="AT197">
        <v>46000001</v>
      </c>
      <c r="AU197">
        <v>4</v>
      </c>
      <c r="AV197">
        <v>1</v>
      </c>
      <c r="AY197">
        <v>3600</v>
      </c>
      <c r="BA197">
        <v>1</v>
      </c>
      <c r="BD197">
        <v>257</v>
      </c>
      <c r="BF197">
        <v>256</v>
      </c>
      <c r="BH197">
        <v>255</v>
      </c>
      <c r="BJ197">
        <v>383</v>
      </c>
      <c r="BP197">
        <v>5</v>
      </c>
      <c r="BQ197" t="s">
        <v>639</v>
      </c>
      <c r="BR197" t="s">
        <v>2337</v>
      </c>
      <c r="BS197" t="s">
        <v>2338</v>
      </c>
    </row>
    <row r="198" spans="1:71" x14ac:dyDescent="0.15">
      <c r="A198">
        <v>258</v>
      </c>
      <c r="B198">
        <v>380</v>
      </c>
      <c r="C198">
        <v>0</v>
      </c>
      <c r="D198">
        <v>0</v>
      </c>
      <c r="G198">
        <v>42</v>
      </c>
      <c r="H198" t="s">
        <v>1244</v>
      </c>
      <c r="I198" t="s">
        <v>1643</v>
      </c>
      <c r="J198">
        <v>1</v>
      </c>
      <c r="N198" t="s">
        <v>1483</v>
      </c>
      <c r="O198" t="s">
        <v>1484</v>
      </c>
      <c r="R198" t="s">
        <v>134</v>
      </c>
      <c r="S198" t="s">
        <v>1485</v>
      </c>
      <c r="T198" t="s">
        <v>1486</v>
      </c>
      <c r="U198" t="s">
        <v>1487</v>
      </c>
      <c r="V198" t="s">
        <v>1488</v>
      </c>
      <c r="AG198" t="s">
        <v>260</v>
      </c>
      <c r="AH198" t="s">
        <v>261</v>
      </c>
      <c r="AR198">
        <v>0</v>
      </c>
      <c r="AS198">
        <v>1</v>
      </c>
      <c r="AT198">
        <v>99992085</v>
      </c>
      <c r="AU198">
        <v>9</v>
      </c>
      <c r="AV198">
        <v>0</v>
      </c>
      <c r="AY198">
        <v>3000</v>
      </c>
      <c r="BA198">
        <v>1</v>
      </c>
      <c r="BD198">
        <v>228</v>
      </c>
      <c r="BF198">
        <v>263</v>
      </c>
      <c r="BH198">
        <v>253</v>
      </c>
      <c r="BJ198">
        <v>270</v>
      </c>
      <c r="BL198">
        <v>269</v>
      </c>
      <c r="BP198">
        <v>1</v>
      </c>
      <c r="BQ198" t="s">
        <v>72</v>
      </c>
      <c r="BR198" t="s">
        <v>1644</v>
      </c>
      <c r="BS198" t="s">
        <v>1645</v>
      </c>
    </row>
    <row r="199" spans="1:71" x14ac:dyDescent="0.15">
      <c r="A199">
        <v>260</v>
      </c>
      <c r="B199">
        <v>382</v>
      </c>
      <c r="C199">
        <v>0</v>
      </c>
      <c r="D199">
        <v>0</v>
      </c>
      <c r="I199" t="s">
        <v>2610</v>
      </c>
      <c r="J199">
        <v>1</v>
      </c>
      <c r="N199" t="s">
        <v>1302</v>
      </c>
      <c r="O199" t="s">
        <v>1303</v>
      </c>
      <c r="R199" t="s">
        <v>1304</v>
      </c>
      <c r="S199" t="s">
        <v>1305</v>
      </c>
      <c r="T199" t="s">
        <v>2104</v>
      </c>
      <c r="U199" t="s">
        <v>1306</v>
      </c>
      <c r="V199" t="s">
        <v>1307</v>
      </c>
      <c r="AG199" t="s">
        <v>1308</v>
      </c>
      <c r="AH199" t="s">
        <v>1309</v>
      </c>
      <c r="AK199" t="s">
        <v>1310</v>
      </c>
      <c r="AL199" t="s">
        <v>1311</v>
      </c>
      <c r="AO199" t="s">
        <v>1312</v>
      </c>
      <c r="AP199" t="s">
        <v>1313</v>
      </c>
      <c r="AR199">
        <v>0</v>
      </c>
      <c r="AS199">
        <v>1</v>
      </c>
      <c r="AT199">
        <v>99992086</v>
      </c>
      <c r="AU199">
        <v>99216</v>
      </c>
      <c r="AV199">
        <v>0</v>
      </c>
      <c r="AY199">
        <v>3500</v>
      </c>
      <c r="BA199">
        <v>1</v>
      </c>
      <c r="BD199">
        <v>286</v>
      </c>
      <c r="BF199">
        <v>264</v>
      </c>
      <c r="BH199">
        <v>266</v>
      </c>
      <c r="BJ199">
        <v>265</v>
      </c>
      <c r="BL199">
        <v>267</v>
      </c>
      <c r="BN199">
        <v>294</v>
      </c>
      <c r="BP199">
        <v>1</v>
      </c>
      <c r="BQ199" t="s">
        <v>72</v>
      </c>
      <c r="BR199" t="s">
        <v>2105</v>
      </c>
      <c r="BS199" t="s">
        <v>2106</v>
      </c>
    </row>
    <row r="200" spans="1:71" x14ac:dyDescent="0.15">
      <c r="A200">
        <v>262</v>
      </c>
      <c r="B200">
        <v>384</v>
      </c>
      <c r="C200">
        <v>0</v>
      </c>
      <c r="D200">
        <v>0</v>
      </c>
      <c r="G200">
        <v>2</v>
      </c>
      <c r="H200" t="s">
        <v>498</v>
      </c>
      <c r="I200" t="s">
        <v>1504</v>
      </c>
      <c r="J200">
        <v>1</v>
      </c>
      <c r="N200" t="s">
        <v>1505</v>
      </c>
      <c r="O200" t="s">
        <v>1506</v>
      </c>
      <c r="R200" t="s">
        <v>501</v>
      </c>
      <c r="S200" t="s">
        <v>1507</v>
      </c>
      <c r="T200" t="s">
        <v>1508</v>
      </c>
      <c r="U200" t="s">
        <v>1509</v>
      </c>
      <c r="V200" t="s">
        <v>1510</v>
      </c>
      <c r="AG200" t="s">
        <v>1511</v>
      </c>
      <c r="AH200" t="s">
        <v>1512</v>
      </c>
      <c r="AR200">
        <v>0</v>
      </c>
      <c r="AS200">
        <v>1</v>
      </c>
      <c r="AT200">
        <v>99992095</v>
      </c>
      <c r="AU200">
        <v>0</v>
      </c>
      <c r="AV200">
        <v>0</v>
      </c>
      <c r="AY200">
        <v>6500</v>
      </c>
      <c r="BA200">
        <v>1</v>
      </c>
      <c r="BD200">
        <v>145</v>
      </c>
      <c r="BF200">
        <v>218</v>
      </c>
      <c r="BH200">
        <v>146</v>
      </c>
      <c r="BJ200">
        <v>219</v>
      </c>
      <c r="BL200">
        <v>336</v>
      </c>
      <c r="BN200">
        <v>335</v>
      </c>
      <c r="BP200">
        <v>1</v>
      </c>
      <c r="BQ200" t="s">
        <v>72</v>
      </c>
      <c r="BR200" t="s">
        <v>2341</v>
      </c>
      <c r="BS200" t="s">
        <v>2342</v>
      </c>
    </row>
    <row r="201" spans="1:71" x14ac:dyDescent="0.15">
      <c r="A201">
        <v>263</v>
      </c>
      <c r="B201">
        <v>385</v>
      </c>
      <c r="C201">
        <v>0</v>
      </c>
      <c r="D201">
        <v>0</v>
      </c>
      <c r="G201">
        <v>42</v>
      </c>
      <c r="H201" t="s">
        <v>1244</v>
      </c>
      <c r="I201" t="s">
        <v>1960</v>
      </c>
      <c r="J201">
        <v>1</v>
      </c>
      <c r="N201" t="s">
        <v>1479</v>
      </c>
      <c r="O201" t="s">
        <v>1961</v>
      </c>
      <c r="R201" t="s">
        <v>134</v>
      </c>
      <c r="S201" t="s">
        <v>1480</v>
      </c>
      <c r="T201" t="s">
        <v>1962</v>
      </c>
      <c r="U201" t="s">
        <v>1481</v>
      </c>
      <c r="V201" t="s">
        <v>1482</v>
      </c>
      <c r="AC201" t="s">
        <v>1963</v>
      </c>
      <c r="AD201" t="s">
        <v>1964</v>
      </c>
      <c r="AG201" t="s">
        <v>1965</v>
      </c>
      <c r="AH201" t="s">
        <v>1966</v>
      </c>
      <c r="AK201" t="s">
        <v>1967</v>
      </c>
      <c r="AL201" t="s">
        <v>1968</v>
      </c>
      <c r="AO201" t="s">
        <v>1969</v>
      </c>
      <c r="AP201" t="s">
        <v>1970</v>
      </c>
      <c r="AR201">
        <v>0</v>
      </c>
      <c r="AS201">
        <v>1</v>
      </c>
      <c r="AT201">
        <v>99992096</v>
      </c>
      <c r="AU201">
        <v>3</v>
      </c>
      <c r="AV201">
        <v>0</v>
      </c>
      <c r="AX201">
        <v>5980</v>
      </c>
      <c r="AY201">
        <v>5980</v>
      </c>
      <c r="BA201">
        <v>1</v>
      </c>
      <c r="BD201">
        <v>228</v>
      </c>
      <c r="BF201">
        <v>258</v>
      </c>
      <c r="BH201">
        <v>253</v>
      </c>
      <c r="BJ201">
        <v>270</v>
      </c>
      <c r="BL201">
        <v>269</v>
      </c>
      <c r="BP201">
        <v>1</v>
      </c>
      <c r="BQ201" t="s">
        <v>72</v>
      </c>
      <c r="BR201" t="s">
        <v>1971</v>
      </c>
      <c r="BS201" t="s">
        <v>1972</v>
      </c>
    </row>
    <row r="202" spans="1:71" x14ac:dyDescent="0.15">
      <c r="A202">
        <v>264</v>
      </c>
      <c r="B202">
        <v>386</v>
      </c>
      <c r="C202">
        <v>0</v>
      </c>
      <c r="D202">
        <v>0</v>
      </c>
      <c r="I202" t="s">
        <v>2559</v>
      </c>
      <c r="J202">
        <v>1</v>
      </c>
      <c r="N202" t="s">
        <v>1432</v>
      </c>
      <c r="O202" t="s">
        <v>1433</v>
      </c>
      <c r="R202" t="s">
        <v>322</v>
      </c>
      <c r="S202" t="s">
        <v>1434</v>
      </c>
      <c r="T202" t="s">
        <v>2084</v>
      </c>
      <c r="U202" t="s">
        <v>1435</v>
      </c>
      <c r="V202" t="s">
        <v>1436</v>
      </c>
      <c r="Y202" t="s">
        <v>2085</v>
      </c>
      <c r="Z202" t="s">
        <v>2086</v>
      </c>
      <c r="AG202" t="s">
        <v>288</v>
      </c>
      <c r="AH202" t="s">
        <v>1437</v>
      </c>
      <c r="AK202" t="s">
        <v>289</v>
      </c>
      <c r="AL202" t="s">
        <v>1429</v>
      </c>
      <c r="AO202" t="s">
        <v>1430</v>
      </c>
      <c r="AP202" t="s">
        <v>1431</v>
      </c>
      <c r="AR202">
        <v>0</v>
      </c>
      <c r="AS202">
        <v>1</v>
      </c>
      <c r="AT202">
        <v>99992097</v>
      </c>
      <c r="AU202">
        <v>99019</v>
      </c>
      <c r="AV202">
        <v>0</v>
      </c>
      <c r="AY202">
        <v>900</v>
      </c>
      <c r="BA202">
        <v>1</v>
      </c>
      <c r="BD202">
        <v>266</v>
      </c>
      <c r="BF202">
        <v>265</v>
      </c>
      <c r="BH202">
        <v>260</v>
      </c>
      <c r="BJ202">
        <v>416</v>
      </c>
      <c r="BL202">
        <v>286</v>
      </c>
      <c r="BN202">
        <v>294</v>
      </c>
      <c r="BR202" t="s">
        <v>2087</v>
      </c>
      <c r="BS202" t="s">
        <v>2088</v>
      </c>
    </row>
    <row r="203" spans="1:71" x14ac:dyDescent="0.15">
      <c r="A203">
        <v>265</v>
      </c>
      <c r="B203">
        <v>387</v>
      </c>
      <c r="C203">
        <v>0</v>
      </c>
      <c r="D203">
        <v>0</v>
      </c>
      <c r="I203" t="s">
        <v>2560</v>
      </c>
      <c r="J203">
        <v>1</v>
      </c>
      <c r="N203" t="s">
        <v>1438</v>
      </c>
      <c r="O203" t="s">
        <v>1439</v>
      </c>
      <c r="R203" t="s">
        <v>1440</v>
      </c>
      <c r="S203" t="s">
        <v>1441</v>
      </c>
      <c r="T203" t="s">
        <v>2054</v>
      </c>
      <c r="U203" t="s">
        <v>1442</v>
      </c>
      <c r="V203" t="s">
        <v>1443</v>
      </c>
      <c r="Y203" t="s">
        <v>2055</v>
      </c>
      <c r="Z203" t="s">
        <v>2056</v>
      </c>
      <c r="AG203" t="s">
        <v>1444</v>
      </c>
      <c r="AH203" t="s">
        <v>1445</v>
      </c>
      <c r="AK203" t="s">
        <v>289</v>
      </c>
      <c r="AL203" t="s">
        <v>1429</v>
      </c>
      <c r="AO203" t="s">
        <v>1430</v>
      </c>
      <c r="AP203" t="s">
        <v>1431</v>
      </c>
      <c r="AR203">
        <v>0</v>
      </c>
      <c r="AS203">
        <v>1</v>
      </c>
      <c r="AT203">
        <v>99992098</v>
      </c>
      <c r="AU203">
        <v>99145</v>
      </c>
      <c r="AV203">
        <v>0</v>
      </c>
      <c r="AY203">
        <v>750</v>
      </c>
      <c r="BA203">
        <v>1</v>
      </c>
      <c r="BD203">
        <v>266</v>
      </c>
      <c r="BF203">
        <v>264</v>
      </c>
      <c r="BH203">
        <v>260</v>
      </c>
      <c r="BJ203">
        <v>416</v>
      </c>
      <c r="BL203">
        <v>286</v>
      </c>
      <c r="BN203">
        <v>294</v>
      </c>
      <c r="BP203">
        <v>1</v>
      </c>
      <c r="BQ203" t="s">
        <v>72</v>
      </c>
      <c r="BR203" t="s">
        <v>2057</v>
      </c>
      <c r="BS203" t="s">
        <v>2058</v>
      </c>
    </row>
    <row r="204" spans="1:71" x14ac:dyDescent="0.15">
      <c r="A204">
        <v>266</v>
      </c>
      <c r="B204">
        <v>388</v>
      </c>
      <c r="C204">
        <v>0</v>
      </c>
      <c r="D204">
        <v>0</v>
      </c>
      <c r="I204" t="s">
        <v>2561</v>
      </c>
      <c r="J204">
        <v>1</v>
      </c>
      <c r="N204" t="s">
        <v>1422</v>
      </c>
      <c r="O204" t="s">
        <v>1423</v>
      </c>
      <c r="R204" t="s">
        <v>71</v>
      </c>
      <c r="S204" t="s">
        <v>1424</v>
      </c>
      <c r="T204" t="s">
        <v>2067</v>
      </c>
      <c r="U204" t="s">
        <v>1425</v>
      </c>
      <c r="V204" t="s">
        <v>1426</v>
      </c>
      <c r="Y204" t="s">
        <v>2068</v>
      </c>
      <c r="Z204" t="s">
        <v>2069</v>
      </c>
      <c r="AG204" t="s">
        <v>1427</v>
      </c>
      <c r="AH204" t="s">
        <v>1428</v>
      </c>
      <c r="AK204" t="s">
        <v>289</v>
      </c>
      <c r="AL204" t="s">
        <v>1429</v>
      </c>
      <c r="AO204" t="s">
        <v>1430</v>
      </c>
      <c r="AP204" t="s">
        <v>1431</v>
      </c>
      <c r="AR204">
        <v>0</v>
      </c>
      <c r="AS204">
        <v>1</v>
      </c>
      <c r="AT204">
        <v>99992099</v>
      </c>
      <c r="AU204">
        <v>99154</v>
      </c>
      <c r="AV204">
        <v>0</v>
      </c>
      <c r="AY204">
        <v>700</v>
      </c>
      <c r="BA204">
        <v>1</v>
      </c>
      <c r="BD204">
        <v>265</v>
      </c>
      <c r="BF204">
        <v>264</v>
      </c>
      <c r="BH204">
        <v>260</v>
      </c>
      <c r="BJ204">
        <v>416</v>
      </c>
      <c r="BL204">
        <v>286</v>
      </c>
      <c r="BN204">
        <v>294</v>
      </c>
      <c r="BP204">
        <v>1</v>
      </c>
      <c r="BQ204" t="s">
        <v>72</v>
      </c>
      <c r="BR204" t="s">
        <v>2070</v>
      </c>
      <c r="BS204" t="s">
        <v>2071</v>
      </c>
    </row>
    <row r="205" spans="1:71" x14ac:dyDescent="0.15">
      <c r="A205">
        <v>267</v>
      </c>
      <c r="B205">
        <v>389</v>
      </c>
      <c r="C205">
        <v>0</v>
      </c>
      <c r="D205">
        <v>0</v>
      </c>
      <c r="I205" t="s">
        <v>1449</v>
      </c>
      <c r="J205">
        <v>1</v>
      </c>
      <c r="N205" t="s">
        <v>1450</v>
      </c>
      <c r="O205" t="s">
        <v>1451</v>
      </c>
      <c r="R205" t="s">
        <v>71</v>
      </c>
      <c r="S205" t="s">
        <v>1452</v>
      </c>
      <c r="T205" t="s">
        <v>1453</v>
      </c>
      <c r="U205" t="s">
        <v>1454</v>
      </c>
      <c r="V205" t="s">
        <v>1455</v>
      </c>
      <c r="AG205" t="s">
        <v>1456</v>
      </c>
      <c r="AH205" t="s">
        <v>1457</v>
      </c>
      <c r="AK205" t="s">
        <v>1458</v>
      </c>
      <c r="AL205" t="s">
        <v>1459</v>
      </c>
      <c r="AO205" t="s">
        <v>1460</v>
      </c>
      <c r="AP205" t="s">
        <v>1461</v>
      </c>
      <c r="AR205">
        <v>0</v>
      </c>
      <c r="AS205">
        <v>1</v>
      </c>
      <c r="AT205">
        <v>99992100</v>
      </c>
      <c r="AV205">
        <v>1</v>
      </c>
      <c r="AY205">
        <v>1500</v>
      </c>
      <c r="BA205">
        <v>1</v>
      </c>
      <c r="BD205">
        <v>240</v>
      </c>
      <c r="BF205">
        <v>266</v>
      </c>
      <c r="BP205">
        <v>1</v>
      </c>
      <c r="BQ205" t="s">
        <v>72</v>
      </c>
      <c r="BR205" t="s">
        <v>2531</v>
      </c>
      <c r="BS205" t="s">
        <v>2532</v>
      </c>
    </row>
    <row r="206" spans="1:71" x14ac:dyDescent="0.15">
      <c r="A206">
        <v>274</v>
      </c>
      <c r="B206">
        <v>396</v>
      </c>
      <c r="C206">
        <v>0</v>
      </c>
      <c r="D206">
        <v>0</v>
      </c>
      <c r="I206" t="s">
        <v>2569</v>
      </c>
      <c r="J206">
        <v>1</v>
      </c>
      <c r="N206" t="s">
        <v>1239</v>
      </c>
      <c r="O206" t="s">
        <v>1240</v>
      </c>
      <c r="R206" t="s">
        <v>71</v>
      </c>
      <c r="S206" t="s">
        <v>1241</v>
      </c>
      <c r="T206" t="s">
        <v>2127</v>
      </c>
      <c r="U206" t="s">
        <v>1242</v>
      </c>
      <c r="V206" t="s">
        <v>1243</v>
      </c>
      <c r="Y206" t="s">
        <v>2128</v>
      </c>
      <c r="Z206" t="s">
        <v>2129</v>
      </c>
      <c r="AG206" t="s">
        <v>2130</v>
      </c>
      <c r="AH206" t="s">
        <v>2131</v>
      </c>
      <c r="AK206" t="s">
        <v>2132</v>
      </c>
      <c r="AL206" t="s">
        <v>2133</v>
      </c>
      <c r="AO206" t="s">
        <v>2134</v>
      </c>
      <c r="AP206" t="s">
        <v>2135</v>
      </c>
      <c r="AR206">
        <v>0</v>
      </c>
      <c r="AS206">
        <v>1</v>
      </c>
      <c r="AT206">
        <v>25025005</v>
      </c>
      <c r="AV206">
        <v>1</v>
      </c>
      <c r="AX206">
        <v>3990</v>
      </c>
      <c r="AY206">
        <v>3990</v>
      </c>
      <c r="BA206">
        <v>1</v>
      </c>
      <c r="BD206">
        <v>286</v>
      </c>
      <c r="BF206">
        <v>294</v>
      </c>
      <c r="BH206">
        <v>353</v>
      </c>
      <c r="BP206">
        <v>4</v>
      </c>
      <c r="BQ206" t="s">
        <v>146</v>
      </c>
      <c r="BR206" t="s">
        <v>2136</v>
      </c>
      <c r="BS206" t="s">
        <v>2137</v>
      </c>
    </row>
    <row r="207" spans="1:71" x14ac:dyDescent="0.15">
      <c r="A207">
        <v>286</v>
      </c>
      <c r="B207">
        <v>408</v>
      </c>
      <c r="C207">
        <v>0</v>
      </c>
      <c r="D207">
        <v>0</v>
      </c>
      <c r="I207" t="s">
        <v>2562</v>
      </c>
      <c r="J207">
        <v>1</v>
      </c>
      <c r="N207" t="s">
        <v>1239</v>
      </c>
      <c r="O207" t="s">
        <v>1240</v>
      </c>
      <c r="R207" t="s">
        <v>71</v>
      </c>
      <c r="S207" t="s">
        <v>1446</v>
      </c>
      <c r="T207" t="s">
        <v>1649</v>
      </c>
      <c r="U207" t="s">
        <v>1447</v>
      </c>
      <c r="V207" t="s">
        <v>1448</v>
      </c>
      <c r="Y207" t="s">
        <v>1650</v>
      </c>
      <c r="Z207" t="s">
        <v>1651</v>
      </c>
      <c r="AG207" t="s">
        <v>1652</v>
      </c>
      <c r="AH207" t="s">
        <v>1653</v>
      </c>
      <c r="AK207" t="s">
        <v>1654</v>
      </c>
      <c r="AL207" t="s">
        <v>1655</v>
      </c>
      <c r="AO207" t="s">
        <v>1656</v>
      </c>
      <c r="AP207" t="s">
        <v>1657</v>
      </c>
      <c r="AR207">
        <v>0</v>
      </c>
      <c r="AS207">
        <v>1</v>
      </c>
      <c r="AT207">
        <v>99992104</v>
      </c>
      <c r="AU207">
        <v>98984</v>
      </c>
      <c r="AV207">
        <v>0</v>
      </c>
      <c r="AW207">
        <v>10</v>
      </c>
      <c r="AY207">
        <v>1000</v>
      </c>
      <c r="BA207">
        <v>1</v>
      </c>
      <c r="BD207">
        <v>266</v>
      </c>
      <c r="BF207">
        <v>264</v>
      </c>
      <c r="BH207">
        <v>260</v>
      </c>
      <c r="BJ207">
        <v>416</v>
      </c>
      <c r="BL207">
        <v>274</v>
      </c>
      <c r="BN207">
        <v>294</v>
      </c>
      <c r="BP207">
        <v>1</v>
      </c>
      <c r="BQ207" t="s">
        <v>72</v>
      </c>
      <c r="BR207" t="s">
        <v>1658</v>
      </c>
      <c r="BS207" t="s">
        <v>1659</v>
      </c>
    </row>
    <row r="208" spans="1:71" x14ac:dyDescent="0.15">
      <c r="A208">
        <v>294</v>
      </c>
      <c r="B208">
        <v>416</v>
      </c>
      <c r="C208">
        <v>0</v>
      </c>
      <c r="D208">
        <v>0</v>
      </c>
      <c r="I208" t="s">
        <v>2609</v>
      </c>
      <c r="J208">
        <v>1</v>
      </c>
      <c r="N208" t="s">
        <v>2107</v>
      </c>
      <c r="O208" t="s">
        <v>2108</v>
      </c>
      <c r="R208" t="s">
        <v>1304</v>
      </c>
      <c r="S208" t="s">
        <v>1398</v>
      </c>
      <c r="T208" t="s">
        <v>2109</v>
      </c>
      <c r="U208" t="s">
        <v>1399</v>
      </c>
      <c r="V208" t="s">
        <v>1400</v>
      </c>
      <c r="AG208" t="s">
        <v>2110</v>
      </c>
      <c r="AH208" t="s">
        <v>2111</v>
      </c>
      <c r="AK208" t="s">
        <v>1310</v>
      </c>
      <c r="AL208" t="s">
        <v>1311</v>
      </c>
      <c r="AO208" t="s">
        <v>2112</v>
      </c>
      <c r="AP208" t="s">
        <v>2113</v>
      </c>
      <c r="AR208">
        <v>0</v>
      </c>
      <c r="AS208">
        <v>1</v>
      </c>
      <c r="AT208">
        <v>99992110</v>
      </c>
      <c r="AU208">
        <v>99461</v>
      </c>
      <c r="AV208">
        <v>0</v>
      </c>
      <c r="AY208">
        <v>4200</v>
      </c>
      <c r="BA208">
        <v>1</v>
      </c>
      <c r="BD208">
        <v>286</v>
      </c>
      <c r="BF208">
        <v>264</v>
      </c>
      <c r="BH208">
        <v>266</v>
      </c>
      <c r="BJ208">
        <v>265</v>
      </c>
      <c r="BL208">
        <v>267</v>
      </c>
      <c r="BN208">
        <v>260</v>
      </c>
      <c r="BP208">
        <v>1</v>
      </c>
      <c r="BQ208" t="s">
        <v>72</v>
      </c>
      <c r="BR208" t="s">
        <v>2114</v>
      </c>
      <c r="BS208" t="s">
        <v>2115</v>
      </c>
    </row>
    <row r="209" spans="1:71" x14ac:dyDescent="0.15">
      <c r="A209">
        <v>305</v>
      </c>
      <c r="B209">
        <v>427</v>
      </c>
      <c r="C209">
        <v>0</v>
      </c>
      <c r="D209">
        <v>0</v>
      </c>
      <c r="I209" t="s">
        <v>1274</v>
      </c>
      <c r="J209">
        <v>1</v>
      </c>
      <c r="N209" t="s">
        <v>1261</v>
      </c>
      <c r="O209" t="s">
        <v>1262</v>
      </c>
      <c r="R209" t="s">
        <v>1263</v>
      </c>
      <c r="S209" t="s">
        <v>1275</v>
      </c>
      <c r="T209" t="s">
        <v>1276</v>
      </c>
      <c r="U209" t="s">
        <v>1277</v>
      </c>
      <c r="V209" t="s">
        <v>1278</v>
      </c>
      <c r="AG209" t="s">
        <v>1268</v>
      </c>
      <c r="AH209" t="s">
        <v>1269</v>
      </c>
      <c r="AK209" t="s">
        <v>1270</v>
      </c>
      <c r="AL209" t="s">
        <v>1271</v>
      </c>
      <c r="AO209" t="s">
        <v>1272</v>
      </c>
      <c r="AP209" t="s">
        <v>1273</v>
      </c>
      <c r="AR209">
        <v>0</v>
      </c>
      <c r="AS209">
        <v>1</v>
      </c>
      <c r="AT209">
        <v>99992115</v>
      </c>
      <c r="AV209">
        <v>1</v>
      </c>
      <c r="AY209">
        <v>4800</v>
      </c>
      <c r="BA209">
        <v>1</v>
      </c>
      <c r="BD209">
        <v>306</v>
      </c>
      <c r="BF209">
        <v>413</v>
      </c>
      <c r="BH209">
        <v>329</v>
      </c>
      <c r="BJ209">
        <v>330</v>
      </c>
      <c r="BL209">
        <v>327</v>
      </c>
      <c r="BN209">
        <v>345</v>
      </c>
      <c r="BP209">
        <v>1</v>
      </c>
      <c r="BQ209" t="s">
        <v>72</v>
      </c>
      <c r="BR209" t="s">
        <v>2317</v>
      </c>
      <c r="BS209" t="s">
        <v>2318</v>
      </c>
    </row>
    <row r="210" spans="1:71" x14ac:dyDescent="0.15">
      <c r="A210">
        <v>306</v>
      </c>
      <c r="B210">
        <v>431</v>
      </c>
      <c r="C210">
        <v>0</v>
      </c>
      <c r="D210">
        <v>0</v>
      </c>
      <c r="I210" t="s">
        <v>1260</v>
      </c>
      <c r="J210">
        <v>1</v>
      </c>
      <c r="N210" t="s">
        <v>1261</v>
      </c>
      <c r="O210" t="s">
        <v>1262</v>
      </c>
      <c r="R210" t="s">
        <v>1263</v>
      </c>
      <c r="S210" t="s">
        <v>1264</v>
      </c>
      <c r="T210" t="s">
        <v>1265</v>
      </c>
      <c r="U210" t="s">
        <v>1266</v>
      </c>
      <c r="V210" t="s">
        <v>1267</v>
      </c>
      <c r="AG210" t="s">
        <v>1268</v>
      </c>
      <c r="AH210" t="s">
        <v>1269</v>
      </c>
      <c r="AK210" t="s">
        <v>1270</v>
      </c>
      <c r="AL210" t="s">
        <v>1271</v>
      </c>
      <c r="AO210" t="s">
        <v>1272</v>
      </c>
      <c r="AP210" t="s">
        <v>1273</v>
      </c>
      <c r="AR210">
        <v>0</v>
      </c>
      <c r="AS210">
        <v>1</v>
      </c>
      <c r="AT210">
        <v>99992116</v>
      </c>
      <c r="AV210">
        <v>1</v>
      </c>
      <c r="AY210">
        <v>6900</v>
      </c>
      <c r="BA210">
        <v>1</v>
      </c>
      <c r="BD210">
        <v>305</v>
      </c>
      <c r="BF210">
        <v>413</v>
      </c>
      <c r="BH210">
        <v>329</v>
      </c>
      <c r="BJ210">
        <v>330</v>
      </c>
      <c r="BL210">
        <v>327</v>
      </c>
      <c r="BN210">
        <v>345</v>
      </c>
      <c r="BP210">
        <v>1</v>
      </c>
      <c r="BQ210" t="s">
        <v>72</v>
      </c>
      <c r="BR210" t="s">
        <v>2317</v>
      </c>
      <c r="BS210" t="s">
        <v>2318</v>
      </c>
    </row>
    <row r="211" spans="1:71" x14ac:dyDescent="0.15">
      <c r="A211">
        <v>316</v>
      </c>
      <c r="B211">
        <v>441</v>
      </c>
      <c r="C211">
        <v>0</v>
      </c>
      <c r="D211">
        <v>0</v>
      </c>
      <c r="I211" t="s">
        <v>2596</v>
      </c>
      <c r="J211">
        <v>1</v>
      </c>
      <c r="N211" t="s">
        <v>1991</v>
      </c>
      <c r="O211" t="s">
        <v>1331</v>
      </c>
      <c r="R211" t="s">
        <v>1332</v>
      </c>
      <c r="S211" t="s">
        <v>1333</v>
      </c>
      <c r="T211" t="s">
        <v>1992</v>
      </c>
      <c r="U211" t="s">
        <v>1334</v>
      </c>
      <c r="V211" t="s">
        <v>1335</v>
      </c>
      <c r="AG211" t="s">
        <v>1336</v>
      </c>
      <c r="AH211" t="s">
        <v>1337</v>
      </c>
      <c r="AK211" t="s">
        <v>1338</v>
      </c>
      <c r="AL211" t="s">
        <v>1339</v>
      </c>
      <c r="AO211" t="s">
        <v>1340</v>
      </c>
      <c r="AP211" t="s">
        <v>1341</v>
      </c>
      <c r="AR211">
        <v>0</v>
      </c>
      <c r="AS211">
        <v>1</v>
      </c>
      <c r="AT211">
        <v>99993012</v>
      </c>
      <c r="AV211">
        <v>1</v>
      </c>
      <c r="AX211">
        <v>22390</v>
      </c>
      <c r="AY211">
        <v>20190</v>
      </c>
      <c r="BA211">
        <v>1</v>
      </c>
      <c r="BD211">
        <v>274</v>
      </c>
      <c r="BF211">
        <v>4</v>
      </c>
      <c r="BH211">
        <v>5</v>
      </c>
      <c r="BJ211">
        <v>15</v>
      </c>
      <c r="BL211">
        <v>11</v>
      </c>
      <c r="BP211">
        <v>5</v>
      </c>
      <c r="BQ211" t="s">
        <v>639</v>
      </c>
      <c r="BR211" t="s">
        <v>1993</v>
      </c>
      <c r="BS211" t="s">
        <v>1994</v>
      </c>
    </row>
    <row r="212" spans="1:71" x14ac:dyDescent="0.15">
      <c r="A212">
        <v>319</v>
      </c>
      <c r="B212">
        <v>448</v>
      </c>
      <c r="C212">
        <v>0</v>
      </c>
      <c r="D212">
        <v>86</v>
      </c>
      <c r="F212" t="s">
        <v>1807</v>
      </c>
      <c r="G212">
        <v>1</v>
      </c>
      <c r="H212" t="s">
        <v>73</v>
      </c>
      <c r="I212" t="s">
        <v>2597</v>
      </c>
      <c r="J212">
        <v>1</v>
      </c>
      <c r="N212" t="s">
        <v>1808</v>
      </c>
      <c r="O212" t="s">
        <v>1809</v>
      </c>
      <c r="R212" t="s">
        <v>116</v>
      </c>
      <c r="S212" t="s">
        <v>1245</v>
      </c>
      <c r="T212" t="s">
        <v>1810</v>
      </c>
      <c r="U212" t="s">
        <v>1246</v>
      </c>
      <c r="V212" t="s">
        <v>1247</v>
      </c>
      <c r="AG212" t="s">
        <v>1248</v>
      </c>
      <c r="AH212" t="s">
        <v>1249</v>
      </c>
      <c r="AK212" t="s">
        <v>1250</v>
      </c>
      <c r="AL212" t="s">
        <v>1251</v>
      </c>
      <c r="AO212" t="s">
        <v>1252</v>
      </c>
      <c r="AP212" t="s">
        <v>1253</v>
      </c>
      <c r="AR212">
        <v>0</v>
      </c>
      <c r="AS212">
        <v>1</v>
      </c>
      <c r="AT212">
        <v>99992071</v>
      </c>
      <c r="AV212">
        <v>1</v>
      </c>
      <c r="AY212">
        <v>1980</v>
      </c>
      <c r="BA212">
        <v>1</v>
      </c>
      <c r="BD212">
        <v>216</v>
      </c>
      <c r="BF212">
        <v>217</v>
      </c>
      <c r="BH212">
        <v>215</v>
      </c>
      <c r="BJ212">
        <v>214</v>
      </c>
      <c r="BP212">
        <v>1</v>
      </c>
      <c r="BQ212" t="s">
        <v>72</v>
      </c>
      <c r="BR212" t="s">
        <v>1811</v>
      </c>
      <c r="BS212" t="s">
        <v>1812</v>
      </c>
    </row>
    <row r="213" spans="1:71" x14ac:dyDescent="0.15">
      <c r="A213">
        <v>319</v>
      </c>
      <c r="B213">
        <v>1938</v>
      </c>
      <c r="C213">
        <v>0</v>
      </c>
      <c r="D213">
        <v>152</v>
      </c>
      <c r="F213" t="s">
        <v>1813</v>
      </c>
      <c r="G213">
        <v>1</v>
      </c>
      <c r="H213" t="s">
        <v>73</v>
      </c>
      <c r="I213" t="s">
        <v>2597</v>
      </c>
      <c r="J213">
        <v>1</v>
      </c>
      <c r="N213" t="s">
        <v>1808</v>
      </c>
      <c r="O213" t="s">
        <v>1809</v>
      </c>
      <c r="R213" t="s">
        <v>116</v>
      </c>
      <c r="S213" t="s">
        <v>1245</v>
      </c>
      <c r="T213" t="s">
        <v>1810</v>
      </c>
      <c r="U213" t="s">
        <v>1246</v>
      </c>
      <c r="V213" t="s">
        <v>1247</v>
      </c>
      <c r="AG213" t="s">
        <v>1248</v>
      </c>
      <c r="AH213" t="s">
        <v>1249</v>
      </c>
      <c r="AK213" t="s">
        <v>1250</v>
      </c>
      <c r="AL213" t="s">
        <v>1251</v>
      </c>
      <c r="AO213" t="s">
        <v>1252</v>
      </c>
      <c r="AP213" t="s">
        <v>1253</v>
      </c>
      <c r="AR213">
        <v>0</v>
      </c>
      <c r="AS213">
        <v>1</v>
      </c>
      <c r="AT213">
        <v>99992071</v>
      </c>
      <c r="AV213">
        <v>1</v>
      </c>
      <c r="AY213">
        <v>1980</v>
      </c>
      <c r="BA213">
        <v>1</v>
      </c>
      <c r="BD213">
        <v>216</v>
      </c>
      <c r="BF213">
        <v>217</v>
      </c>
      <c r="BH213">
        <v>215</v>
      </c>
      <c r="BJ213">
        <v>214</v>
      </c>
      <c r="BP213">
        <v>1</v>
      </c>
      <c r="BQ213" t="s">
        <v>72</v>
      </c>
      <c r="BR213" t="s">
        <v>1811</v>
      </c>
      <c r="BS213" t="s">
        <v>1812</v>
      </c>
    </row>
    <row r="214" spans="1:71" x14ac:dyDescent="0.15">
      <c r="A214">
        <v>319</v>
      </c>
      <c r="B214">
        <v>1939</v>
      </c>
      <c r="C214">
        <v>0</v>
      </c>
      <c r="D214">
        <v>153</v>
      </c>
      <c r="F214" t="s">
        <v>1814</v>
      </c>
      <c r="G214">
        <v>1</v>
      </c>
      <c r="H214" t="s">
        <v>73</v>
      </c>
      <c r="I214" t="s">
        <v>2597</v>
      </c>
      <c r="J214">
        <v>1</v>
      </c>
      <c r="N214" t="s">
        <v>1808</v>
      </c>
      <c r="O214" t="s">
        <v>1809</v>
      </c>
      <c r="R214" t="s">
        <v>116</v>
      </c>
      <c r="S214" t="s">
        <v>1245</v>
      </c>
      <c r="T214" t="s">
        <v>1810</v>
      </c>
      <c r="U214" t="s">
        <v>1246</v>
      </c>
      <c r="V214" t="s">
        <v>1247</v>
      </c>
      <c r="AG214" t="s">
        <v>1248</v>
      </c>
      <c r="AH214" t="s">
        <v>1249</v>
      </c>
      <c r="AK214" t="s">
        <v>1250</v>
      </c>
      <c r="AL214" t="s">
        <v>1251</v>
      </c>
      <c r="AO214" t="s">
        <v>1252</v>
      </c>
      <c r="AP214" t="s">
        <v>1253</v>
      </c>
      <c r="AR214">
        <v>0</v>
      </c>
      <c r="AS214">
        <v>1</v>
      </c>
      <c r="AT214">
        <v>99992071</v>
      </c>
      <c r="AV214">
        <v>1</v>
      </c>
      <c r="AY214">
        <v>1980</v>
      </c>
      <c r="BA214">
        <v>1</v>
      </c>
      <c r="BD214">
        <v>216</v>
      </c>
      <c r="BF214">
        <v>217</v>
      </c>
      <c r="BH214">
        <v>215</v>
      </c>
      <c r="BJ214">
        <v>214</v>
      </c>
      <c r="BP214">
        <v>1</v>
      </c>
      <c r="BQ214" t="s">
        <v>72</v>
      </c>
      <c r="BR214" t="s">
        <v>1811</v>
      </c>
      <c r="BS214" t="s">
        <v>1812</v>
      </c>
    </row>
    <row r="215" spans="1:71" x14ac:dyDescent="0.15">
      <c r="A215">
        <v>319</v>
      </c>
      <c r="B215">
        <v>446</v>
      </c>
      <c r="C215">
        <v>0</v>
      </c>
      <c r="D215">
        <v>88</v>
      </c>
      <c r="F215" t="s">
        <v>1815</v>
      </c>
      <c r="G215">
        <v>1</v>
      </c>
      <c r="H215" t="s">
        <v>73</v>
      </c>
      <c r="I215" t="s">
        <v>2597</v>
      </c>
      <c r="J215">
        <v>1</v>
      </c>
      <c r="N215" t="s">
        <v>1808</v>
      </c>
      <c r="O215" t="s">
        <v>1809</v>
      </c>
      <c r="R215" t="s">
        <v>116</v>
      </c>
      <c r="S215" t="s">
        <v>1245</v>
      </c>
      <c r="T215" t="s">
        <v>1810</v>
      </c>
      <c r="U215" t="s">
        <v>1246</v>
      </c>
      <c r="V215" t="s">
        <v>1247</v>
      </c>
      <c r="AG215" t="s">
        <v>1248</v>
      </c>
      <c r="AH215" t="s">
        <v>1249</v>
      </c>
      <c r="AK215" t="s">
        <v>1250</v>
      </c>
      <c r="AL215" t="s">
        <v>1251</v>
      </c>
      <c r="AO215" t="s">
        <v>1252</v>
      </c>
      <c r="AP215" t="s">
        <v>1253</v>
      </c>
      <c r="AR215">
        <v>0</v>
      </c>
      <c r="AS215">
        <v>1</v>
      </c>
      <c r="AT215">
        <v>99992071</v>
      </c>
      <c r="AV215">
        <v>1</v>
      </c>
      <c r="AY215">
        <v>1980</v>
      </c>
      <c r="BA215">
        <v>1</v>
      </c>
      <c r="BD215">
        <v>216</v>
      </c>
      <c r="BF215">
        <v>217</v>
      </c>
      <c r="BH215">
        <v>215</v>
      </c>
      <c r="BJ215">
        <v>214</v>
      </c>
      <c r="BP215">
        <v>1</v>
      </c>
      <c r="BQ215" t="s">
        <v>72</v>
      </c>
      <c r="BR215" t="s">
        <v>1811</v>
      </c>
      <c r="BS215" t="s">
        <v>1812</v>
      </c>
    </row>
    <row r="216" spans="1:71" x14ac:dyDescent="0.15">
      <c r="A216">
        <v>319</v>
      </c>
      <c r="B216">
        <v>445</v>
      </c>
      <c r="C216">
        <v>0</v>
      </c>
      <c r="D216">
        <v>85</v>
      </c>
      <c r="F216" t="s">
        <v>1816</v>
      </c>
      <c r="G216">
        <v>1</v>
      </c>
      <c r="H216" t="s">
        <v>73</v>
      </c>
      <c r="I216" t="s">
        <v>2597</v>
      </c>
      <c r="J216">
        <v>1</v>
      </c>
      <c r="N216" t="s">
        <v>1808</v>
      </c>
      <c r="O216" t="s">
        <v>1809</v>
      </c>
      <c r="R216" t="s">
        <v>116</v>
      </c>
      <c r="S216" t="s">
        <v>1245</v>
      </c>
      <c r="T216" t="s">
        <v>1810</v>
      </c>
      <c r="U216" t="s">
        <v>1246</v>
      </c>
      <c r="V216" t="s">
        <v>1247</v>
      </c>
      <c r="AG216" t="s">
        <v>1248</v>
      </c>
      <c r="AH216" t="s">
        <v>1249</v>
      </c>
      <c r="AK216" t="s">
        <v>1250</v>
      </c>
      <c r="AL216" t="s">
        <v>1251</v>
      </c>
      <c r="AO216" t="s">
        <v>1252</v>
      </c>
      <c r="AP216" t="s">
        <v>1253</v>
      </c>
      <c r="AR216">
        <v>0</v>
      </c>
      <c r="AS216">
        <v>1</v>
      </c>
      <c r="AT216">
        <v>99992071</v>
      </c>
      <c r="AV216">
        <v>1</v>
      </c>
      <c r="AY216">
        <v>1980</v>
      </c>
      <c r="BA216">
        <v>1</v>
      </c>
      <c r="BD216">
        <v>216</v>
      </c>
      <c r="BF216">
        <v>217</v>
      </c>
      <c r="BH216">
        <v>215</v>
      </c>
      <c r="BJ216">
        <v>214</v>
      </c>
      <c r="BP216">
        <v>1</v>
      </c>
      <c r="BQ216" t="s">
        <v>72</v>
      </c>
      <c r="BR216" t="s">
        <v>1811</v>
      </c>
      <c r="BS216" t="s">
        <v>1812</v>
      </c>
    </row>
    <row r="217" spans="1:71" x14ac:dyDescent="0.15">
      <c r="A217">
        <v>319</v>
      </c>
      <c r="B217">
        <v>447</v>
      </c>
      <c r="C217">
        <v>0</v>
      </c>
      <c r="D217">
        <v>87</v>
      </c>
      <c r="F217" t="s">
        <v>1817</v>
      </c>
      <c r="G217">
        <v>1</v>
      </c>
      <c r="H217" t="s">
        <v>73</v>
      </c>
      <c r="I217" t="s">
        <v>2597</v>
      </c>
      <c r="J217">
        <v>1</v>
      </c>
      <c r="N217" t="s">
        <v>1808</v>
      </c>
      <c r="O217" t="s">
        <v>1809</v>
      </c>
      <c r="R217" t="s">
        <v>116</v>
      </c>
      <c r="S217" t="s">
        <v>1245</v>
      </c>
      <c r="T217" t="s">
        <v>1810</v>
      </c>
      <c r="U217" t="s">
        <v>1246</v>
      </c>
      <c r="V217" t="s">
        <v>1247</v>
      </c>
      <c r="AG217" t="s">
        <v>1248</v>
      </c>
      <c r="AH217" t="s">
        <v>1249</v>
      </c>
      <c r="AK217" t="s">
        <v>1250</v>
      </c>
      <c r="AL217" t="s">
        <v>1251</v>
      </c>
      <c r="AO217" t="s">
        <v>1252</v>
      </c>
      <c r="AP217" t="s">
        <v>1253</v>
      </c>
      <c r="AR217">
        <v>0</v>
      </c>
      <c r="AS217">
        <v>1</v>
      </c>
      <c r="AT217">
        <v>99992071</v>
      </c>
      <c r="AV217">
        <v>1</v>
      </c>
      <c r="AY217">
        <v>1980</v>
      </c>
      <c r="BA217">
        <v>1</v>
      </c>
      <c r="BD217">
        <v>216</v>
      </c>
      <c r="BF217">
        <v>217</v>
      </c>
      <c r="BH217">
        <v>215</v>
      </c>
      <c r="BJ217">
        <v>214</v>
      </c>
      <c r="BP217">
        <v>1</v>
      </c>
      <c r="BQ217" t="s">
        <v>72</v>
      </c>
      <c r="BR217" t="s">
        <v>1811</v>
      </c>
      <c r="BS217" t="s">
        <v>1812</v>
      </c>
    </row>
    <row r="218" spans="1:71" x14ac:dyDescent="0.15">
      <c r="A218">
        <v>327</v>
      </c>
      <c r="B218">
        <v>456</v>
      </c>
      <c r="C218">
        <v>0</v>
      </c>
      <c r="D218">
        <v>0</v>
      </c>
      <c r="I218" t="s">
        <v>1231</v>
      </c>
      <c r="J218">
        <v>1</v>
      </c>
      <c r="N218" t="s">
        <v>1217</v>
      </c>
      <c r="O218" t="s">
        <v>1232</v>
      </c>
      <c r="R218" t="s">
        <v>1233</v>
      </c>
      <c r="S218" t="s">
        <v>1234</v>
      </c>
      <c r="T218" t="s">
        <v>2287</v>
      </c>
      <c r="U218" t="s">
        <v>1235</v>
      </c>
      <c r="V218" t="s">
        <v>1236</v>
      </c>
      <c r="AG218" t="s">
        <v>1237</v>
      </c>
      <c r="AH218" t="s">
        <v>1238</v>
      </c>
      <c r="AK218" t="s">
        <v>1223</v>
      </c>
      <c r="AL218" t="s">
        <v>1224</v>
      </c>
      <c r="AO218" t="s">
        <v>1225</v>
      </c>
      <c r="AP218" t="s">
        <v>1226</v>
      </c>
      <c r="AR218">
        <v>0</v>
      </c>
      <c r="AS218">
        <v>1</v>
      </c>
      <c r="AT218">
        <v>99992132</v>
      </c>
      <c r="AV218">
        <v>1</v>
      </c>
      <c r="AY218">
        <v>1980</v>
      </c>
      <c r="BA218">
        <v>1</v>
      </c>
      <c r="BD218">
        <v>306</v>
      </c>
      <c r="BF218">
        <v>324</v>
      </c>
      <c r="BH218">
        <v>305</v>
      </c>
      <c r="BJ218">
        <v>330</v>
      </c>
      <c r="BL218">
        <v>329</v>
      </c>
      <c r="BN218">
        <v>345</v>
      </c>
      <c r="BP218">
        <v>1</v>
      </c>
      <c r="BQ218" t="s">
        <v>72</v>
      </c>
      <c r="BR218" t="s">
        <v>2288</v>
      </c>
      <c r="BS218" t="s">
        <v>2289</v>
      </c>
    </row>
    <row r="219" spans="1:71" x14ac:dyDescent="0.15">
      <c r="A219">
        <v>329</v>
      </c>
      <c r="B219">
        <v>458</v>
      </c>
      <c r="C219">
        <v>0</v>
      </c>
      <c r="D219">
        <v>0</v>
      </c>
      <c r="I219" t="s">
        <v>1216</v>
      </c>
      <c r="J219">
        <v>1</v>
      </c>
      <c r="N219" t="s">
        <v>1217</v>
      </c>
      <c r="O219" t="s">
        <v>1218</v>
      </c>
      <c r="R219" t="s">
        <v>1219</v>
      </c>
      <c r="S219" t="s">
        <v>1220</v>
      </c>
      <c r="T219" t="s">
        <v>2280</v>
      </c>
      <c r="U219" t="s">
        <v>1221</v>
      </c>
      <c r="V219" t="s">
        <v>1222</v>
      </c>
      <c r="AG219" t="s">
        <v>2281</v>
      </c>
      <c r="AH219" t="s">
        <v>2282</v>
      </c>
      <c r="AK219" t="s">
        <v>2283</v>
      </c>
      <c r="AL219" t="s">
        <v>2284</v>
      </c>
      <c r="AO219" t="s">
        <v>2285</v>
      </c>
      <c r="AP219" t="s">
        <v>2286</v>
      </c>
      <c r="AR219">
        <v>0</v>
      </c>
      <c r="AS219">
        <v>1</v>
      </c>
      <c r="AT219">
        <v>99992133</v>
      </c>
      <c r="AV219">
        <v>1</v>
      </c>
      <c r="AY219">
        <v>1980</v>
      </c>
      <c r="BA219">
        <v>1</v>
      </c>
      <c r="BD219">
        <v>306</v>
      </c>
      <c r="BF219">
        <v>324</v>
      </c>
      <c r="BH219">
        <v>305</v>
      </c>
      <c r="BJ219">
        <v>327</v>
      </c>
      <c r="BL219">
        <v>330</v>
      </c>
      <c r="BN219">
        <v>345</v>
      </c>
      <c r="BP219">
        <v>1</v>
      </c>
      <c r="BQ219" t="s">
        <v>72</v>
      </c>
      <c r="BR219" t="s">
        <v>2278</v>
      </c>
      <c r="BS219" t="s">
        <v>2279</v>
      </c>
    </row>
    <row r="220" spans="1:71" x14ac:dyDescent="0.15">
      <c r="A220">
        <v>330</v>
      </c>
      <c r="B220">
        <v>459</v>
      </c>
      <c r="C220">
        <v>0</v>
      </c>
      <c r="D220">
        <v>0</v>
      </c>
      <c r="I220" t="s">
        <v>2270</v>
      </c>
      <c r="J220">
        <v>1</v>
      </c>
      <c r="N220" t="s">
        <v>1217</v>
      </c>
      <c r="O220" t="s">
        <v>1227</v>
      </c>
      <c r="R220" t="s">
        <v>134</v>
      </c>
      <c r="S220" t="s">
        <v>1228</v>
      </c>
      <c r="T220" t="s">
        <v>2271</v>
      </c>
      <c r="U220" t="s">
        <v>1229</v>
      </c>
      <c r="V220" t="s">
        <v>1230</v>
      </c>
      <c r="AG220" t="s">
        <v>2272</v>
      </c>
      <c r="AH220" t="s">
        <v>2273</v>
      </c>
      <c r="AK220" t="s">
        <v>2274</v>
      </c>
      <c r="AL220" t="s">
        <v>2275</v>
      </c>
      <c r="AO220" t="s">
        <v>2276</v>
      </c>
      <c r="AP220" t="s">
        <v>2277</v>
      </c>
      <c r="AR220">
        <v>0</v>
      </c>
      <c r="AS220">
        <v>1</v>
      </c>
      <c r="AT220">
        <v>99992134</v>
      </c>
      <c r="AV220">
        <v>1</v>
      </c>
      <c r="AY220">
        <v>1770</v>
      </c>
      <c r="BA220">
        <v>1</v>
      </c>
      <c r="BD220">
        <v>306</v>
      </c>
      <c r="BF220">
        <v>324</v>
      </c>
      <c r="BH220">
        <v>305</v>
      </c>
      <c r="BJ220">
        <v>327</v>
      </c>
      <c r="BL220">
        <v>329</v>
      </c>
      <c r="BN220">
        <v>345</v>
      </c>
      <c r="BP220">
        <v>1</v>
      </c>
      <c r="BQ220" t="s">
        <v>72</v>
      </c>
      <c r="BR220" t="s">
        <v>2278</v>
      </c>
      <c r="BS220" t="s">
        <v>2279</v>
      </c>
    </row>
    <row r="221" spans="1:71" x14ac:dyDescent="0.15">
      <c r="A221">
        <v>333</v>
      </c>
      <c r="B221">
        <v>1448</v>
      </c>
      <c r="C221">
        <v>119</v>
      </c>
      <c r="D221">
        <v>105</v>
      </c>
      <c r="E221" t="s">
        <v>1858</v>
      </c>
      <c r="F221" t="s">
        <v>1859</v>
      </c>
      <c r="I221" t="s">
        <v>2598</v>
      </c>
      <c r="J221">
        <v>1</v>
      </c>
      <c r="N221" t="s">
        <v>1860</v>
      </c>
      <c r="O221" t="s">
        <v>1861</v>
      </c>
      <c r="R221" t="s">
        <v>116</v>
      </c>
      <c r="S221" t="s">
        <v>1862</v>
      </c>
      <c r="T221" t="s">
        <v>1863</v>
      </c>
      <c r="U221" t="s">
        <v>1864</v>
      </c>
      <c r="V221" t="s">
        <v>1865</v>
      </c>
      <c r="AG221" t="s">
        <v>1866</v>
      </c>
      <c r="AH221" t="s">
        <v>1867</v>
      </c>
      <c r="AK221" t="s">
        <v>1868</v>
      </c>
      <c r="AL221" t="s">
        <v>1869</v>
      </c>
      <c r="AO221" t="s">
        <v>1870</v>
      </c>
      <c r="AP221" t="s">
        <v>1871</v>
      </c>
      <c r="AR221">
        <v>0</v>
      </c>
      <c r="AS221">
        <v>1</v>
      </c>
      <c r="AT221">
        <v>99994002</v>
      </c>
      <c r="AV221">
        <v>1</v>
      </c>
      <c r="AX221">
        <v>3900</v>
      </c>
      <c r="AY221">
        <v>3900</v>
      </c>
      <c r="BA221">
        <v>1</v>
      </c>
      <c r="BD221">
        <v>133</v>
      </c>
      <c r="BF221">
        <v>135</v>
      </c>
      <c r="BH221">
        <v>137</v>
      </c>
      <c r="BJ221">
        <v>151</v>
      </c>
      <c r="BL221">
        <v>155</v>
      </c>
      <c r="BN221">
        <v>334</v>
      </c>
      <c r="BP221">
        <v>1</v>
      </c>
      <c r="BQ221" t="s">
        <v>72</v>
      </c>
      <c r="BR221" t="s">
        <v>1872</v>
      </c>
      <c r="BS221" t="s">
        <v>1873</v>
      </c>
    </row>
    <row r="222" spans="1:71" x14ac:dyDescent="0.15">
      <c r="A222">
        <v>333</v>
      </c>
      <c r="B222">
        <v>1475</v>
      </c>
      <c r="C222">
        <v>116</v>
      </c>
      <c r="D222">
        <v>103</v>
      </c>
      <c r="E222" t="s">
        <v>1874</v>
      </c>
      <c r="F222" t="s">
        <v>1875</v>
      </c>
      <c r="I222" t="s">
        <v>2598</v>
      </c>
      <c r="J222">
        <v>1</v>
      </c>
      <c r="N222" t="s">
        <v>1860</v>
      </c>
      <c r="O222" t="s">
        <v>1861</v>
      </c>
      <c r="R222" t="s">
        <v>116</v>
      </c>
      <c r="S222" t="s">
        <v>1862</v>
      </c>
      <c r="T222" t="s">
        <v>1863</v>
      </c>
      <c r="U222" t="s">
        <v>1864</v>
      </c>
      <c r="V222" t="s">
        <v>1865</v>
      </c>
      <c r="AG222" t="s">
        <v>1866</v>
      </c>
      <c r="AH222" t="s">
        <v>1867</v>
      </c>
      <c r="AK222" t="s">
        <v>1868</v>
      </c>
      <c r="AL222" t="s">
        <v>1869</v>
      </c>
      <c r="AO222" t="s">
        <v>1870</v>
      </c>
      <c r="AP222" t="s">
        <v>1871</v>
      </c>
      <c r="AR222">
        <v>0</v>
      </c>
      <c r="AS222">
        <v>1</v>
      </c>
      <c r="AT222">
        <v>99994002</v>
      </c>
      <c r="AV222">
        <v>1</v>
      </c>
      <c r="AX222">
        <v>3900</v>
      </c>
      <c r="AY222">
        <v>3900</v>
      </c>
      <c r="BA222">
        <v>1</v>
      </c>
      <c r="BD222">
        <v>133</v>
      </c>
      <c r="BF222">
        <v>135</v>
      </c>
      <c r="BH222">
        <v>137</v>
      </c>
      <c r="BJ222">
        <v>151</v>
      </c>
      <c r="BL222">
        <v>155</v>
      </c>
      <c r="BN222">
        <v>334</v>
      </c>
      <c r="BP222">
        <v>1</v>
      </c>
      <c r="BQ222" t="s">
        <v>72</v>
      </c>
      <c r="BR222" t="s">
        <v>1872</v>
      </c>
      <c r="BS222" t="s">
        <v>1873</v>
      </c>
    </row>
    <row r="223" spans="1:71" x14ac:dyDescent="0.15">
      <c r="A223">
        <v>333</v>
      </c>
      <c r="B223">
        <v>1474</v>
      </c>
      <c r="C223">
        <v>117</v>
      </c>
      <c r="D223">
        <v>103</v>
      </c>
      <c r="E223" t="s">
        <v>1876</v>
      </c>
      <c r="F223" t="s">
        <v>1875</v>
      </c>
      <c r="I223" t="s">
        <v>2598</v>
      </c>
      <c r="J223">
        <v>1</v>
      </c>
      <c r="N223" t="s">
        <v>1860</v>
      </c>
      <c r="O223" t="s">
        <v>1861</v>
      </c>
      <c r="R223" t="s">
        <v>116</v>
      </c>
      <c r="S223" t="s">
        <v>1862</v>
      </c>
      <c r="T223" t="s">
        <v>1863</v>
      </c>
      <c r="U223" t="s">
        <v>1864</v>
      </c>
      <c r="V223" t="s">
        <v>1865</v>
      </c>
      <c r="AG223" t="s">
        <v>1866</v>
      </c>
      <c r="AH223" t="s">
        <v>1867</v>
      </c>
      <c r="AK223" t="s">
        <v>1868</v>
      </c>
      <c r="AL223" t="s">
        <v>1869</v>
      </c>
      <c r="AO223" t="s">
        <v>1870</v>
      </c>
      <c r="AP223" t="s">
        <v>1871</v>
      </c>
      <c r="AR223">
        <v>0</v>
      </c>
      <c r="AS223">
        <v>1</v>
      </c>
      <c r="AT223">
        <v>99994002</v>
      </c>
      <c r="AV223">
        <v>1</v>
      </c>
      <c r="AX223">
        <v>3900</v>
      </c>
      <c r="AY223">
        <v>3900</v>
      </c>
      <c r="BA223">
        <v>1</v>
      </c>
      <c r="BD223">
        <v>133</v>
      </c>
      <c r="BF223">
        <v>135</v>
      </c>
      <c r="BH223">
        <v>137</v>
      </c>
      <c r="BJ223">
        <v>151</v>
      </c>
      <c r="BL223">
        <v>155</v>
      </c>
      <c r="BN223">
        <v>334</v>
      </c>
      <c r="BP223">
        <v>1</v>
      </c>
      <c r="BQ223" t="s">
        <v>72</v>
      </c>
      <c r="BR223" t="s">
        <v>1872</v>
      </c>
      <c r="BS223" t="s">
        <v>1873</v>
      </c>
    </row>
    <row r="224" spans="1:71" x14ac:dyDescent="0.15">
      <c r="A224">
        <v>333</v>
      </c>
      <c r="B224">
        <v>1435</v>
      </c>
      <c r="C224">
        <v>120</v>
      </c>
      <c r="D224">
        <v>106</v>
      </c>
      <c r="E224" t="s">
        <v>1877</v>
      </c>
      <c r="F224" t="s">
        <v>1878</v>
      </c>
      <c r="I224" t="s">
        <v>2598</v>
      </c>
      <c r="J224">
        <v>1</v>
      </c>
      <c r="N224" t="s">
        <v>1860</v>
      </c>
      <c r="O224" t="s">
        <v>1861</v>
      </c>
      <c r="R224" t="s">
        <v>116</v>
      </c>
      <c r="S224" t="s">
        <v>1862</v>
      </c>
      <c r="T224" t="s">
        <v>1863</v>
      </c>
      <c r="U224" t="s">
        <v>1864</v>
      </c>
      <c r="V224" t="s">
        <v>1865</v>
      </c>
      <c r="AG224" t="s">
        <v>1866</v>
      </c>
      <c r="AH224" t="s">
        <v>1867</v>
      </c>
      <c r="AK224" t="s">
        <v>1868</v>
      </c>
      <c r="AL224" t="s">
        <v>1869</v>
      </c>
      <c r="AO224" t="s">
        <v>1870</v>
      </c>
      <c r="AP224" t="s">
        <v>1871</v>
      </c>
      <c r="AR224">
        <v>0</v>
      </c>
      <c r="AS224">
        <v>1</v>
      </c>
      <c r="AT224">
        <v>99994002</v>
      </c>
      <c r="AV224">
        <v>1</v>
      </c>
      <c r="AX224">
        <v>3900</v>
      </c>
      <c r="AY224">
        <v>3900</v>
      </c>
      <c r="BA224">
        <v>1</v>
      </c>
      <c r="BD224">
        <v>133</v>
      </c>
      <c r="BF224">
        <v>135</v>
      </c>
      <c r="BH224">
        <v>137</v>
      </c>
      <c r="BJ224">
        <v>151</v>
      </c>
      <c r="BL224">
        <v>155</v>
      </c>
      <c r="BN224">
        <v>334</v>
      </c>
      <c r="BP224">
        <v>1</v>
      </c>
      <c r="BQ224" t="s">
        <v>72</v>
      </c>
      <c r="BR224" t="s">
        <v>1872</v>
      </c>
      <c r="BS224" t="s">
        <v>1873</v>
      </c>
    </row>
    <row r="225" spans="1:71" x14ac:dyDescent="0.15">
      <c r="A225">
        <v>333</v>
      </c>
      <c r="B225">
        <v>1473</v>
      </c>
      <c r="C225">
        <v>118</v>
      </c>
      <c r="D225">
        <v>103</v>
      </c>
      <c r="E225" t="s">
        <v>1879</v>
      </c>
      <c r="F225" t="s">
        <v>1875</v>
      </c>
      <c r="I225" t="s">
        <v>2598</v>
      </c>
      <c r="J225">
        <v>1</v>
      </c>
      <c r="N225" t="s">
        <v>1860</v>
      </c>
      <c r="O225" t="s">
        <v>1861</v>
      </c>
      <c r="R225" t="s">
        <v>116</v>
      </c>
      <c r="S225" t="s">
        <v>1862</v>
      </c>
      <c r="T225" t="s">
        <v>1863</v>
      </c>
      <c r="U225" t="s">
        <v>1864</v>
      </c>
      <c r="V225" t="s">
        <v>1865</v>
      </c>
      <c r="AG225" t="s">
        <v>1866</v>
      </c>
      <c r="AH225" t="s">
        <v>1867</v>
      </c>
      <c r="AK225" t="s">
        <v>1868</v>
      </c>
      <c r="AL225" t="s">
        <v>1869</v>
      </c>
      <c r="AO225" t="s">
        <v>1870</v>
      </c>
      <c r="AP225" t="s">
        <v>1871</v>
      </c>
      <c r="AR225">
        <v>0</v>
      </c>
      <c r="AS225">
        <v>1</v>
      </c>
      <c r="AT225">
        <v>99994002</v>
      </c>
      <c r="AV225">
        <v>1</v>
      </c>
      <c r="AX225">
        <v>3900</v>
      </c>
      <c r="AY225">
        <v>3900</v>
      </c>
      <c r="BA225">
        <v>1</v>
      </c>
      <c r="BD225">
        <v>133</v>
      </c>
      <c r="BF225">
        <v>135</v>
      </c>
      <c r="BH225">
        <v>137</v>
      </c>
      <c r="BJ225">
        <v>151</v>
      </c>
      <c r="BL225">
        <v>155</v>
      </c>
      <c r="BN225">
        <v>334</v>
      </c>
      <c r="BP225">
        <v>1</v>
      </c>
      <c r="BQ225" t="s">
        <v>72</v>
      </c>
      <c r="BR225" t="s">
        <v>1872</v>
      </c>
      <c r="BS225" t="s">
        <v>1873</v>
      </c>
    </row>
    <row r="226" spans="1:71" x14ac:dyDescent="0.15">
      <c r="A226">
        <v>333</v>
      </c>
      <c r="B226">
        <v>1499</v>
      </c>
      <c r="C226">
        <v>116</v>
      </c>
      <c r="D226">
        <v>101</v>
      </c>
      <c r="E226" t="s">
        <v>1874</v>
      </c>
      <c r="F226" t="s">
        <v>1880</v>
      </c>
      <c r="I226" t="s">
        <v>2598</v>
      </c>
      <c r="J226">
        <v>1</v>
      </c>
      <c r="N226" t="s">
        <v>1860</v>
      </c>
      <c r="O226" t="s">
        <v>1861</v>
      </c>
      <c r="R226" t="s">
        <v>116</v>
      </c>
      <c r="S226" t="s">
        <v>1862</v>
      </c>
      <c r="T226" t="s">
        <v>1863</v>
      </c>
      <c r="U226" t="s">
        <v>1864</v>
      </c>
      <c r="V226" t="s">
        <v>1865</v>
      </c>
      <c r="AG226" t="s">
        <v>1866</v>
      </c>
      <c r="AH226" t="s">
        <v>1867</v>
      </c>
      <c r="AK226" t="s">
        <v>1868</v>
      </c>
      <c r="AL226" t="s">
        <v>1869</v>
      </c>
      <c r="AO226" t="s">
        <v>1870</v>
      </c>
      <c r="AP226" t="s">
        <v>1871</v>
      </c>
      <c r="AR226">
        <v>0</v>
      </c>
      <c r="AS226">
        <v>1</v>
      </c>
      <c r="AT226">
        <v>99994002</v>
      </c>
      <c r="AV226">
        <v>1</v>
      </c>
      <c r="AX226">
        <v>3900</v>
      </c>
      <c r="AY226">
        <v>3900</v>
      </c>
      <c r="BA226">
        <v>1</v>
      </c>
      <c r="BD226">
        <v>133</v>
      </c>
      <c r="BF226">
        <v>135</v>
      </c>
      <c r="BH226">
        <v>137</v>
      </c>
      <c r="BJ226">
        <v>151</v>
      </c>
      <c r="BL226">
        <v>155</v>
      </c>
      <c r="BN226">
        <v>334</v>
      </c>
      <c r="BP226">
        <v>1</v>
      </c>
      <c r="BQ226" t="s">
        <v>72</v>
      </c>
      <c r="BR226" t="s">
        <v>1872</v>
      </c>
      <c r="BS226" t="s">
        <v>1873</v>
      </c>
    </row>
    <row r="227" spans="1:71" x14ac:dyDescent="0.15">
      <c r="A227">
        <v>333</v>
      </c>
      <c r="B227">
        <v>1524</v>
      </c>
      <c r="C227">
        <v>115</v>
      </c>
      <c r="D227">
        <v>99</v>
      </c>
      <c r="E227" t="s">
        <v>1881</v>
      </c>
      <c r="F227" t="s">
        <v>1882</v>
      </c>
      <c r="I227" t="s">
        <v>2598</v>
      </c>
      <c r="J227">
        <v>1</v>
      </c>
      <c r="N227" t="s">
        <v>1860</v>
      </c>
      <c r="O227" t="s">
        <v>1861</v>
      </c>
      <c r="R227" t="s">
        <v>116</v>
      </c>
      <c r="S227" t="s">
        <v>1862</v>
      </c>
      <c r="T227" t="s">
        <v>1863</v>
      </c>
      <c r="U227" t="s">
        <v>1864</v>
      </c>
      <c r="V227" t="s">
        <v>1865</v>
      </c>
      <c r="AG227" t="s">
        <v>1866</v>
      </c>
      <c r="AH227" t="s">
        <v>1867</v>
      </c>
      <c r="AK227" t="s">
        <v>1868</v>
      </c>
      <c r="AL227" t="s">
        <v>1869</v>
      </c>
      <c r="AO227" t="s">
        <v>1870</v>
      </c>
      <c r="AP227" t="s">
        <v>1871</v>
      </c>
      <c r="AR227">
        <v>0</v>
      </c>
      <c r="AS227">
        <v>1</v>
      </c>
      <c r="AT227">
        <v>99994002</v>
      </c>
      <c r="AV227">
        <v>1</v>
      </c>
      <c r="AX227">
        <v>3900</v>
      </c>
      <c r="AY227">
        <v>3900</v>
      </c>
      <c r="BA227">
        <v>1</v>
      </c>
      <c r="BD227">
        <v>133</v>
      </c>
      <c r="BF227">
        <v>135</v>
      </c>
      <c r="BH227">
        <v>137</v>
      </c>
      <c r="BJ227">
        <v>151</v>
      </c>
      <c r="BL227">
        <v>155</v>
      </c>
      <c r="BN227">
        <v>334</v>
      </c>
      <c r="BP227">
        <v>1</v>
      </c>
      <c r="BQ227" t="s">
        <v>72</v>
      </c>
      <c r="BR227" t="s">
        <v>1872</v>
      </c>
      <c r="BS227" t="s">
        <v>1873</v>
      </c>
    </row>
    <row r="228" spans="1:71" x14ac:dyDescent="0.15">
      <c r="A228">
        <v>333</v>
      </c>
      <c r="B228">
        <v>1472</v>
      </c>
      <c r="C228">
        <v>119</v>
      </c>
      <c r="D228">
        <v>103</v>
      </c>
      <c r="E228" t="s">
        <v>1858</v>
      </c>
      <c r="F228" t="s">
        <v>1875</v>
      </c>
      <c r="I228" t="s">
        <v>2598</v>
      </c>
      <c r="J228">
        <v>1</v>
      </c>
      <c r="N228" t="s">
        <v>1860</v>
      </c>
      <c r="O228" t="s">
        <v>1861</v>
      </c>
      <c r="R228" t="s">
        <v>116</v>
      </c>
      <c r="S228" t="s">
        <v>1862</v>
      </c>
      <c r="T228" t="s">
        <v>1863</v>
      </c>
      <c r="U228" t="s">
        <v>1864</v>
      </c>
      <c r="V228" t="s">
        <v>1865</v>
      </c>
      <c r="AG228" t="s">
        <v>1866</v>
      </c>
      <c r="AH228" t="s">
        <v>1867</v>
      </c>
      <c r="AK228" t="s">
        <v>1868</v>
      </c>
      <c r="AL228" t="s">
        <v>1869</v>
      </c>
      <c r="AO228" t="s">
        <v>1870</v>
      </c>
      <c r="AP228" t="s">
        <v>1871</v>
      </c>
      <c r="AR228">
        <v>0</v>
      </c>
      <c r="AS228">
        <v>1</v>
      </c>
      <c r="AT228">
        <v>99994002</v>
      </c>
      <c r="AV228">
        <v>1</v>
      </c>
      <c r="AX228">
        <v>3900</v>
      </c>
      <c r="AY228">
        <v>3900</v>
      </c>
      <c r="BA228">
        <v>1</v>
      </c>
      <c r="BD228">
        <v>133</v>
      </c>
      <c r="BF228">
        <v>135</v>
      </c>
      <c r="BH228">
        <v>137</v>
      </c>
      <c r="BJ228">
        <v>151</v>
      </c>
      <c r="BL228">
        <v>155</v>
      </c>
      <c r="BN228">
        <v>334</v>
      </c>
      <c r="BP228">
        <v>1</v>
      </c>
      <c r="BQ228" t="s">
        <v>72</v>
      </c>
      <c r="BR228" t="s">
        <v>1872</v>
      </c>
      <c r="BS228" t="s">
        <v>1873</v>
      </c>
    </row>
    <row r="229" spans="1:71" x14ac:dyDescent="0.15">
      <c r="A229">
        <v>333</v>
      </c>
      <c r="B229">
        <v>1449</v>
      </c>
      <c r="C229">
        <v>118</v>
      </c>
      <c r="D229">
        <v>105</v>
      </c>
      <c r="E229" t="s">
        <v>1879</v>
      </c>
      <c r="F229" t="s">
        <v>1859</v>
      </c>
      <c r="I229" t="s">
        <v>2598</v>
      </c>
      <c r="J229">
        <v>1</v>
      </c>
      <c r="N229" t="s">
        <v>1860</v>
      </c>
      <c r="O229" t="s">
        <v>1861</v>
      </c>
      <c r="R229" t="s">
        <v>116</v>
      </c>
      <c r="S229" t="s">
        <v>1862</v>
      </c>
      <c r="T229" t="s">
        <v>1863</v>
      </c>
      <c r="U229" t="s">
        <v>1864</v>
      </c>
      <c r="V229" t="s">
        <v>1865</v>
      </c>
      <c r="AG229" t="s">
        <v>1866</v>
      </c>
      <c r="AH229" t="s">
        <v>1867</v>
      </c>
      <c r="AK229" t="s">
        <v>1868</v>
      </c>
      <c r="AL229" t="s">
        <v>1869</v>
      </c>
      <c r="AO229" t="s">
        <v>1870</v>
      </c>
      <c r="AP229" t="s">
        <v>1871</v>
      </c>
      <c r="AR229">
        <v>0</v>
      </c>
      <c r="AS229">
        <v>1</v>
      </c>
      <c r="AT229">
        <v>99994002</v>
      </c>
      <c r="AV229">
        <v>1</v>
      </c>
      <c r="AX229">
        <v>3900</v>
      </c>
      <c r="AY229">
        <v>3900</v>
      </c>
      <c r="BA229">
        <v>1</v>
      </c>
      <c r="BD229">
        <v>133</v>
      </c>
      <c r="BF229">
        <v>135</v>
      </c>
      <c r="BH229">
        <v>137</v>
      </c>
      <c r="BJ229">
        <v>151</v>
      </c>
      <c r="BL229">
        <v>155</v>
      </c>
      <c r="BN229">
        <v>334</v>
      </c>
      <c r="BP229">
        <v>1</v>
      </c>
      <c r="BQ229" t="s">
        <v>72</v>
      </c>
      <c r="BR229" t="s">
        <v>1872</v>
      </c>
      <c r="BS229" t="s">
        <v>1873</v>
      </c>
    </row>
    <row r="230" spans="1:71" x14ac:dyDescent="0.15">
      <c r="A230">
        <v>333</v>
      </c>
      <c r="B230">
        <v>1460</v>
      </c>
      <c r="C230">
        <v>119</v>
      </c>
      <c r="D230">
        <v>104</v>
      </c>
      <c r="E230" t="s">
        <v>1858</v>
      </c>
      <c r="F230" t="s">
        <v>1883</v>
      </c>
      <c r="I230" t="s">
        <v>2598</v>
      </c>
      <c r="J230">
        <v>1</v>
      </c>
      <c r="N230" t="s">
        <v>1860</v>
      </c>
      <c r="O230" t="s">
        <v>1861</v>
      </c>
      <c r="R230" t="s">
        <v>116</v>
      </c>
      <c r="S230" t="s">
        <v>1862</v>
      </c>
      <c r="T230" t="s">
        <v>1863</v>
      </c>
      <c r="U230" t="s">
        <v>1864</v>
      </c>
      <c r="V230" t="s">
        <v>1865</v>
      </c>
      <c r="AG230" t="s">
        <v>1866</v>
      </c>
      <c r="AH230" t="s">
        <v>1867</v>
      </c>
      <c r="AK230" t="s">
        <v>1868</v>
      </c>
      <c r="AL230" t="s">
        <v>1869</v>
      </c>
      <c r="AO230" t="s">
        <v>1870</v>
      </c>
      <c r="AP230" t="s">
        <v>1871</v>
      </c>
      <c r="AR230">
        <v>0</v>
      </c>
      <c r="AS230">
        <v>1</v>
      </c>
      <c r="AT230">
        <v>99994002</v>
      </c>
      <c r="AV230">
        <v>1</v>
      </c>
      <c r="AX230">
        <v>3900</v>
      </c>
      <c r="AY230">
        <v>3900</v>
      </c>
      <c r="BA230">
        <v>1</v>
      </c>
      <c r="BD230">
        <v>133</v>
      </c>
      <c r="BF230">
        <v>135</v>
      </c>
      <c r="BH230">
        <v>137</v>
      </c>
      <c r="BJ230">
        <v>151</v>
      </c>
      <c r="BL230">
        <v>155</v>
      </c>
      <c r="BN230">
        <v>334</v>
      </c>
      <c r="BP230">
        <v>1</v>
      </c>
      <c r="BQ230" t="s">
        <v>72</v>
      </c>
      <c r="BR230" t="s">
        <v>1872</v>
      </c>
      <c r="BS230" t="s">
        <v>1873</v>
      </c>
    </row>
    <row r="231" spans="1:71" x14ac:dyDescent="0.15">
      <c r="A231">
        <v>333</v>
      </c>
      <c r="B231">
        <v>1450</v>
      </c>
      <c r="C231">
        <v>117</v>
      </c>
      <c r="D231">
        <v>105</v>
      </c>
      <c r="E231" t="s">
        <v>1876</v>
      </c>
      <c r="F231" t="s">
        <v>1859</v>
      </c>
      <c r="I231" t="s">
        <v>2598</v>
      </c>
      <c r="J231">
        <v>1</v>
      </c>
      <c r="N231" t="s">
        <v>1860</v>
      </c>
      <c r="O231" t="s">
        <v>1861</v>
      </c>
      <c r="R231" t="s">
        <v>116</v>
      </c>
      <c r="S231" t="s">
        <v>1862</v>
      </c>
      <c r="T231" t="s">
        <v>1863</v>
      </c>
      <c r="U231" t="s">
        <v>1864</v>
      </c>
      <c r="V231" t="s">
        <v>1865</v>
      </c>
      <c r="AG231" t="s">
        <v>1866</v>
      </c>
      <c r="AH231" t="s">
        <v>1867</v>
      </c>
      <c r="AK231" t="s">
        <v>1868</v>
      </c>
      <c r="AL231" t="s">
        <v>1869</v>
      </c>
      <c r="AO231" t="s">
        <v>1870</v>
      </c>
      <c r="AP231" t="s">
        <v>1871</v>
      </c>
      <c r="AR231">
        <v>0</v>
      </c>
      <c r="AS231">
        <v>1</v>
      </c>
      <c r="AT231">
        <v>99994002</v>
      </c>
      <c r="AV231">
        <v>1</v>
      </c>
      <c r="AX231">
        <v>3900</v>
      </c>
      <c r="AY231">
        <v>3900</v>
      </c>
      <c r="BA231">
        <v>1</v>
      </c>
      <c r="BD231">
        <v>133</v>
      </c>
      <c r="BF231">
        <v>135</v>
      </c>
      <c r="BH231">
        <v>137</v>
      </c>
      <c r="BJ231">
        <v>151</v>
      </c>
      <c r="BL231">
        <v>155</v>
      </c>
      <c r="BN231">
        <v>334</v>
      </c>
      <c r="BP231">
        <v>1</v>
      </c>
      <c r="BQ231" t="s">
        <v>72</v>
      </c>
      <c r="BR231" t="s">
        <v>1872</v>
      </c>
      <c r="BS231" t="s">
        <v>1873</v>
      </c>
    </row>
    <row r="232" spans="1:71" x14ac:dyDescent="0.15">
      <c r="A232">
        <v>333</v>
      </c>
      <c r="B232">
        <v>1451</v>
      </c>
      <c r="C232">
        <v>116</v>
      </c>
      <c r="D232">
        <v>105</v>
      </c>
      <c r="E232" t="s">
        <v>1874</v>
      </c>
      <c r="F232" t="s">
        <v>1859</v>
      </c>
      <c r="I232" t="s">
        <v>2598</v>
      </c>
      <c r="J232">
        <v>1</v>
      </c>
      <c r="N232" t="s">
        <v>1860</v>
      </c>
      <c r="O232" t="s">
        <v>1861</v>
      </c>
      <c r="R232" t="s">
        <v>116</v>
      </c>
      <c r="S232" t="s">
        <v>1862</v>
      </c>
      <c r="T232" t="s">
        <v>1863</v>
      </c>
      <c r="U232" t="s">
        <v>1864</v>
      </c>
      <c r="V232" t="s">
        <v>1865</v>
      </c>
      <c r="AG232" t="s">
        <v>1866</v>
      </c>
      <c r="AH232" t="s">
        <v>1867</v>
      </c>
      <c r="AK232" t="s">
        <v>1868</v>
      </c>
      <c r="AL232" t="s">
        <v>1869</v>
      </c>
      <c r="AO232" t="s">
        <v>1870</v>
      </c>
      <c r="AP232" t="s">
        <v>1871</v>
      </c>
      <c r="AR232">
        <v>0</v>
      </c>
      <c r="AS232">
        <v>1</v>
      </c>
      <c r="AT232">
        <v>99994002</v>
      </c>
      <c r="AV232">
        <v>1</v>
      </c>
      <c r="AX232">
        <v>3900</v>
      </c>
      <c r="AY232">
        <v>3900</v>
      </c>
      <c r="BA232">
        <v>1</v>
      </c>
      <c r="BD232">
        <v>133</v>
      </c>
      <c r="BF232">
        <v>135</v>
      </c>
      <c r="BH232">
        <v>137</v>
      </c>
      <c r="BJ232">
        <v>151</v>
      </c>
      <c r="BL232">
        <v>155</v>
      </c>
      <c r="BN232">
        <v>334</v>
      </c>
      <c r="BP232">
        <v>1</v>
      </c>
      <c r="BQ232" t="s">
        <v>72</v>
      </c>
      <c r="BR232" t="s">
        <v>1872</v>
      </c>
      <c r="BS232" t="s">
        <v>1873</v>
      </c>
    </row>
    <row r="233" spans="1:71" x14ac:dyDescent="0.15">
      <c r="A233">
        <v>333</v>
      </c>
      <c r="B233">
        <v>1452</v>
      </c>
      <c r="C233">
        <v>115</v>
      </c>
      <c r="D233">
        <v>105</v>
      </c>
      <c r="E233" t="s">
        <v>1881</v>
      </c>
      <c r="F233" t="s">
        <v>1859</v>
      </c>
      <c r="I233" t="s">
        <v>2598</v>
      </c>
      <c r="J233">
        <v>1</v>
      </c>
      <c r="N233" t="s">
        <v>1860</v>
      </c>
      <c r="O233" t="s">
        <v>1861</v>
      </c>
      <c r="R233" t="s">
        <v>116</v>
      </c>
      <c r="S233" t="s">
        <v>1862</v>
      </c>
      <c r="T233" t="s">
        <v>1863</v>
      </c>
      <c r="U233" t="s">
        <v>1864</v>
      </c>
      <c r="V233" t="s">
        <v>1865</v>
      </c>
      <c r="AG233" t="s">
        <v>1866</v>
      </c>
      <c r="AH233" t="s">
        <v>1867</v>
      </c>
      <c r="AK233" t="s">
        <v>1868</v>
      </c>
      <c r="AL233" t="s">
        <v>1869</v>
      </c>
      <c r="AO233" t="s">
        <v>1870</v>
      </c>
      <c r="AP233" t="s">
        <v>1871</v>
      </c>
      <c r="AR233">
        <v>0</v>
      </c>
      <c r="AS233">
        <v>1</v>
      </c>
      <c r="AT233">
        <v>99994002</v>
      </c>
      <c r="AV233">
        <v>1</v>
      </c>
      <c r="AX233">
        <v>3900</v>
      </c>
      <c r="AY233">
        <v>3900</v>
      </c>
      <c r="BA233">
        <v>1</v>
      </c>
      <c r="BD233">
        <v>133</v>
      </c>
      <c r="BF233">
        <v>135</v>
      </c>
      <c r="BH233">
        <v>137</v>
      </c>
      <c r="BJ233">
        <v>151</v>
      </c>
      <c r="BL233">
        <v>155</v>
      </c>
      <c r="BN233">
        <v>334</v>
      </c>
      <c r="BP233">
        <v>1</v>
      </c>
      <c r="BQ233" t="s">
        <v>72</v>
      </c>
      <c r="BR233" t="s">
        <v>1872</v>
      </c>
      <c r="BS233" t="s">
        <v>1873</v>
      </c>
    </row>
    <row r="234" spans="1:71" x14ac:dyDescent="0.15">
      <c r="A234">
        <v>333</v>
      </c>
      <c r="B234">
        <v>1428</v>
      </c>
      <c r="C234">
        <v>115</v>
      </c>
      <c r="D234">
        <v>107</v>
      </c>
      <c r="E234" t="s">
        <v>1881</v>
      </c>
      <c r="F234" t="s">
        <v>1884</v>
      </c>
      <c r="I234" t="s">
        <v>2598</v>
      </c>
      <c r="J234">
        <v>1</v>
      </c>
      <c r="N234" t="s">
        <v>1860</v>
      </c>
      <c r="O234" t="s">
        <v>1861</v>
      </c>
      <c r="R234" t="s">
        <v>116</v>
      </c>
      <c r="S234" t="s">
        <v>1862</v>
      </c>
      <c r="T234" t="s">
        <v>1863</v>
      </c>
      <c r="U234" t="s">
        <v>1864</v>
      </c>
      <c r="V234" t="s">
        <v>1865</v>
      </c>
      <c r="AG234" t="s">
        <v>1866</v>
      </c>
      <c r="AH234" t="s">
        <v>1867</v>
      </c>
      <c r="AK234" t="s">
        <v>1868</v>
      </c>
      <c r="AL234" t="s">
        <v>1869</v>
      </c>
      <c r="AO234" t="s">
        <v>1870</v>
      </c>
      <c r="AP234" t="s">
        <v>1871</v>
      </c>
      <c r="AR234">
        <v>0</v>
      </c>
      <c r="AS234">
        <v>1</v>
      </c>
      <c r="AT234">
        <v>99994002</v>
      </c>
      <c r="AV234">
        <v>1</v>
      </c>
      <c r="AX234">
        <v>3900</v>
      </c>
      <c r="AY234">
        <v>3900</v>
      </c>
      <c r="BA234">
        <v>1</v>
      </c>
      <c r="BD234">
        <v>133</v>
      </c>
      <c r="BF234">
        <v>135</v>
      </c>
      <c r="BH234">
        <v>137</v>
      </c>
      <c r="BJ234">
        <v>151</v>
      </c>
      <c r="BL234">
        <v>155</v>
      </c>
      <c r="BN234">
        <v>334</v>
      </c>
      <c r="BP234">
        <v>1</v>
      </c>
      <c r="BQ234" t="s">
        <v>72</v>
      </c>
      <c r="BR234" t="s">
        <v>1872</v>
      </c>
      <c r="BS234" t="s">
        <v>1873</v>
      </c>
    </row>
    <row r="235" spans="1:71" x14ac:dyDescent="0.15">
      <c r="A235">
        <v>333</v>
      </c>
      <c r="B235">
        <v>1426</v>
      </c>
      <c r="C235">
        <v>117</v>
      </c>
      <c r="D235">
        <v>107</v>
      </c>
      <c r="E235" t="s">
        <v>1876</v>
      </c>
      <c r="F235" t="s">
        <v>1884</v>
      </c>
      <c r="I235" t="s">
        <v>2598</v>
      </c>
      <c r="J235">
        <v>1</v>
      </c>
      <c r="N235" t="s">
        <v>1860</v>
      </c>
      <c r="O235" t="s">
        <v>1861</v>
      </c>
      <c r="R235" t="s">
        <v>116</v>
      </c>
      <c r="S235" t="s">
        <v>1862</v>
      </c>
      <c r="T235" t="s">
        <v>1863</v>
      </c>
      <c r="U235" t="s">
        <v>1864</v>
      </c>
      <c r="V235" t="s">
        <v>1865</v>
      </c>
      <c r="AG235" t="s">
        <v>1866</v>
      </c>
      <c r="AH235" t="s">
        <v>1867</v>
      </c>
      <c r="AK235" t="s">
        <v>1868</v>
      </c>
      <c r="AL235" t="s">
        <v>1869</v>
      </c>
      <c r="AO235" t="s">
        <v>1870</v>
      </c>
      <c r="AP235" t="s">
        <v>1871</v>
      </c>
      <c r="AR235">
        <v>0</v>
      </c>
      <c r="AS235">
        <v>1</v>
      </c>
      <c r="AT235">
        <v>99994002</v>
      </c>
      <c r="AV235">
        <v>1</v>
      </c>
      <c r="AX235">
        <v>3900</v>
      </c>
      <c r="AY235">
        <v>3900</v>
      </c>
      <c r="BA235">
        <v>1</v>
      </c>
      <c r="BD235">
        <v>133</v>
      </c>
      <c r="BF235">
        <v>135</v>
      </c>
      <c r="BH235">
        <v>137</v>
      </c>
      <c r="BJ235">
        <v>151</v>
      </c>
      <c r="BL235">
        <v>155</v>
      </c>
      <c r="BN235">
        <v>334</v>
      </c>
      <c r="BP235">
        <v>1</v>
      </c>
      <c r="BQ235" t="s">
        <v>72</v>
      </c>
      <c r="BR235" t="s">
        <v>1872</v>
      </c>
      <c r="BS235" t="s">
        <v>1873</v>
      </c>
    </row>
    <row r="236" spans="1:71" x14ac:dyDescent="0.15">
      <c r="A236">
        <v>333</v>
      </c>
      <c r="B236">
        <v>1484</v>
      </c>
      <c r="C236">
        <v>119</v>
      </c>
      <c r="D236">
        <v>102</v>
      </c>
      <c r="E236" t="s">
        <v>1858</v>
      </c>
      <c r="F236" t="s">
        <v>1885</v>
      </c>
      <c r="I236" t="s">
        <v>2598</v>
      </c>
      <c r="J236">
        <v>1</v>
      </c>
      <c r="N236" t="s">
        <v>1860</v>
      </c>
      <c r="O236" t="s">
        <v>1861</v>
      </c>
      <c r="R236" t="s">
        <v>116</v>
      </c>
      <c r="S236" t="s">
        <v>1862</v>
      </c>
      <c r="T236" t="s">
        <v>1863</v>
      </c>
      <c r="U236" t="s">
        <v>1864</v>
      </c>
      <c r="V236" t="s">
        <v>1865</v>
      </c>
      <c r="AG236" t="s">
        <v>1866</v>
      </c>
      <c r="AH236" t="s">
        <v>1867</v>
      </c>
      <c r="AK236" t="s">
        <v>1868</v>
      </c>
      <c r="AL236" t="s">
        <v>1869</v>
      </c>
      <c r="AO236" t="s">
        <v>1870</v>
      </c>
      <c r="AP236" t="s">
        <v>1871</v>
      </c>
      <c r="AR236">
        <v>0</v>
      </c>
      <c r="AS236">
        <v>1</v>
      </c>
      <c r="AT236">
        <v>99994002</v>
      </c>
      <c r="AV236">
        <v>1</v>
      </c>
      <c r="AX236">
        <v>3900</v>
      </c>
      <c r="AY236">
        <v>3900</v>
      </c>
      <c r="BA236">
        <v>1</v>
      </c>
      <c r="BD236">
        <v>133</v>
      </c>
      <c r="BF236">
        <v>135</v>
      </c>
      <c r="BH236">
        <v>137</v>
      </c>
      <c r="BJ236">
        <v>151</v>
      </c>
      <c r="BL236">
        <v>155</v>
      </c>
      <c r="BN236">
        <v>334</v>
      </c>
      <c r="BP236">
        <v>1</v>
      </c>
      <c r="BQ236" t="s">
        <v>72</v>
      </c>
      <c r="BR236" t="s">
        <v>1872</v>
      </c>
      <c r="BS236" t="s">
        <v>1873</v>
      </c>
    </row>
    <row r="237" spans="1:71" x14ac:dyDescent="0.15">
      <c r="A237">
        <v>333</v>
      </c>
      <c r="B237">
        <v>1485</v>
      </c>
      <c r="C237">
        <v>118</v>
      </c>
      <c r="D237">
        <v>102</v>
      </c>
      <c r="E237" t="s">
        <v>1879</v>
      </c>
      <c r="F237" t="s">
        <v>1885</v>
      </c>
      <c r="I237" t="s">
        <v>2598</v>
      </c>
      <c r="J237">
        <v>1</v>
      </c>
      <c r="N237" t="s">
        <v>1860</v>
      </c>
      <c r="O237" t="s">
        <v>1861</v>
      </c>
      <c r="R237" t="s">
        <v>116</v>
      </c>
      <c r="S237" t="s">
        <v>1862</v>
      </c>
      <c r="T237" t="s">
        <v>1863</v>
      </c>
      <c r="U237" t="s">
        <v>1864</v>
      </c>
      <c r="V237" t="s">
        <v>1865</v>
      </c>
      <c r="AG237" t="s">
        <v>1866</v>
      </c>
      <c r="AH237" t="s">
        <v>1867</v>
      </c>
      <c r="AK237" t="s">
        <v>1868</v>
      </c>
      <c r="AL237" t="s">
        <v>1869</v>
      </c>
      <c r="AO237" t="s">
        <v>1870</v>
      </c>
      <c r="AP237" t="s">
        <v>1871</v>
      </c>
      <c r="AR237">
        <v>0</v>
      </c>
      <c r="AS237">
        <v>1</v>
      </c>
      <c r="AT237">
        <v>99994002</v>
      </c>
      <c r="AV237">
        <v>1</v>
      </c>
      <c r="AX237">
        <v>3900</v>
      </c>
      <c r="AY237">
        <v>3900</v>
      </c>
      <c r="BA237">
        <v>1</v>
      </c>
      <c r="BD237">
        <v>133</v>
      </c>
      <c r="BF237">
        <v>135</v>
      </c>
      <c r="BH237">
        <v>137</v>
      </c>
      <c r="BJ237">
        <v>151</v>
      </c>
      <c r="BL237">
        <v>155</v>
      </c>
      <c r="BN237">
        <v>334</v>
      </c>
      <c r="BP237">
        <v>1</v>
      </c>
      <c r="BQ237" t="s">
        <v>72</v>
      </c>
      <c r="BR237" t="s">
        <v>1872</v>
      </c>
      <c r="BS237" t="s">
        <v>1873</v>
      </c>
    </row>
    <row r="238" spans="1:71" x14ac:dyDescent="0.15">
      <c r="A238">
        <v>333</v>
      </c>
      <c r="B238">
        <v>1471</v>
      </c>
      <c r="C238">
        <v>120</v>
      </c>
      <c r="D238">
        <v>103</v>
      </c>
      <c r="E238" t="s">
        <v>1877</v>
      </c>
      <c r="F238" t="s">
        <v>1875</v>
      </c>
      <c r="I238" t="s">
        <v>2598</v>
      </c>
      <c r="J238">
        <v>1</v>
      </c>
      <c r="N238" t="s">
        <v>1860</v>
      </c>
      <c r="O238" t="s">
        <v>1861</v>
      </c>
      <c r="R238" t="s">
        <v>116</v>
      </c>
      <c r="S238" t="s">
        <v>1862</v>
      </c>
      <c r="T238" t="s">
        <v>1863</v>
      </c>
      <c r="U238" t="s">
        <v>1864</v>
      </c>
      <c r="V238" t="s">
        <v>1865</v>
      </c>
      <c r="AG238" t="s">
        <v>1866</v>
      </c>
      <c r="AH238" t="s">
        <v>1867</v>
      </c>
      <c r="AK238" t="s">
        <v>1868</v>
      </c>
      <c r="AL238" t="s">
        <v>1869</v>
      </c>
      <c r="AO238" t="s">
        <v>1870</v>
      </c>
      <c r="AP238" t="s">
        <v>1871</v>
      </c>
      <c r="AR238">
        <v>0</v>
      </c>
      <c r="AS238">
        <v>1</v>
      </c>
      <c r="AT238">
        <v>99994002</v>
      </c>
      <c r="AV238">
        <v>1</v>
      </c>
      <c r="AX238">
        <v>3900</v>
      </c>
      <c r="AY238">
        <v>3900</v>
      </c>
      <c r="BA238">
        <v>1</v>
      </c>
      <c r="BD238">
        <v>133</v>
      </c>
      <c r="BF238">
        <v>135</v>
      </c>
      <c r="BH238">
        <v>137</v>
      </c>
      <c r="BJ238">
        <v>151</v>
      </c>
      <c r="BL238">
        <v>155</v>
      </c>
      <c r="BN238">
        <v>334</v>
      </c>
      <c r="BP238">
        <v>1</v>
      </c>
      <c r="BQ238" t="s">
        <v>72</v>
      </c>
      <c r="BR238" t="s">
        <v>1872</v>
      </c>
      <c r="BS238" t="s">
        <v>1873</v>
      </c>
    </row>
    <row r="239" spans="1:71" x14ac:dyDescent="0.15">
      <c r="A239">
        <v>333</v>
      </c>
      <c r="B239">
        <v>1453</v>
      </c>
      <c r="C239">
        <v>114</v>
      </c>
      <c r="D239">
        <v>105</v>
      </c>
      <c r="E239" t="s">
        <v>1886</v>
      </c>
      <c r="F239" t="s">
        <v>1859</v>
      </c>
      <c r="I239" t="s">
        <v>2598</v>
      </c>
      <c r="J239">
        <v>1</v>
      </c>
      <c r="N239" t="s">
        <v>1860</v>
      </c>
      <c r="O239" t="s">
        <v>1861</v>
      </c>
      <c r="R239" t="s">
        <v>116</v>
      </c>
      <c r="S239" t="s">
        <v>1862</v>
      </c>
      <c r="T239" t="s">
        <v>1863</v>
      </c>
      <c r="U239" t="s">
        <v>1864</v>
      </c>
      <c r="V239" t="s">
        <v>1865</v>
      </c>
      <c r="AG239" t="s">
        <v>1866</v>
      </c>
      <c r="AH239" t="s">
        <v>1867</v>
      </c>
      <c r="AK239" t="s">
        <v>1868</v>
      </c>
      <c r="AL239" t="s">
        <v>1869</v>
      </c>
      <c r="AO239" t="s">
        <v>1870</v>
      </c>
      <c r="AP239" t="s">
        <v>1871</v>
      </c>
      <c r="AR239">
        <v>0</v>
      </c>
      <c r="AS239">
        <v>1</v>
      </c>
      <c r="AT239">
        <v>99994002</v>
      </c>
      <c r="AV239">
        <v>1</v>
      </c>
      <c r="AX239">
        <v>3900</v>
      </c>
      <c r="AY239">
        <v>3900</v>
      </c>
      <c r="BA239">
        <v>1</v>
      </c>
      <c r="BD239">
        <v>133</v>
      </c>
      <c r="BF239">
        <v>135</v>
      </c>
      <c r="BH239">
        <v>137</v>
      </c>
      <c r="BJ239">
        <v>151</v>
      </c>
      <c r="BL239">
        <v>155</v>
      </c>
      <c r="BN239">
        <v>334</v>
      </c>
      <c r="BP239">
        <v>1</v>
      </c>
      <c r="BQ239" t="s">
        <v>72</v>
      </c>
      <c r="BR239" t="s">
        <v>1872</v>
      </c>
      <c r="BS239" t="s">
        <v>1873</v>
      </c>
    </row>
    <row r="240" spans="1:71" x14ac:dyDescent="0.15">
      <c r="A240">
        <v>333</v>
      </c>
      <c r="B240">
        <v>1447</v>
      </c>
      <c r="C240">
        <v>120</v>
      </c>
      <c r="D240">
        <v>105</v>
      </c>
      <c r="E240" t="s">
        <v>1877</v>
      </c>
      <c r="F240" t="s">
        <v>1859</v>
      </c>
      <c r="I240" t="s">
        <v>2598</v>
      </c>
      <c r="J240">
        <v>1</v>
      </c>
      <c r="N240" t="s">
        <v>1860</v>
      </c>
      <c r="O240" t="s">
        <v>1861</v>
      </c>
      <c r="R240" t="s">
        <v>116</v>
      </c>
      <c r="S240" t="s">
        <v>1862</v>
      </c>
      <c r="T240" t="s">
        <v>1863</v>
      </c>
      <c r="U240" t="s">
        <v>1864</v>
      </c>
      <c r="V240" t="s">
        <v>1865</v>
      </c>
      <c r="AG240" t="s">
        <v>1866</v>
      </c>
      <c r="AH240" t="s">
        <v>1867</v>
      </c>
      <c r="AK240" t="s">
        <v>1868</v>
      </c>
      <c r="AL240" t="s">
        <v>1869</v>
      </c>
      <c r="AO240" t="s">
        <v>1870</v>
      </c>
      <c r="AP240" t="s">
        <v>1871</v>
      </c>
      <c r="AR240">
        <v>0</v>
      </c>
      <c r="AS240">
        <v>1</v>
      </c>
      <c r="AT240">
        <v>99994002</v>
      </c>
      <c r="AV240">
        <v>1</v>
      </c>
      <c r="AX240">
        <v>3900</v>
      </c>
      <c r="AY240">
        <v>3900</v>
      </c>
      <c r="BA240">
        <v>1</v>
      </c>
      <c r="BD240">
        <v>133</v>
      </c>
      <c r="BF240">
        <v>135</v>
      </c>
      <c r="BH240">
        <v>137</v>
      </c>
      <c r="BJ240">
        <v>151</v>
      </c>
      <c r="BL240">
        <v>155</v>
      </c>
      <c r="BN240">
        <v>334</v>
      </c>
      <c r="BP240">
        <v>1</v>
      </c>
      <c r="BQ240" t="s">
        <v>72</v>
      </c>
      <c r="BR240" t="s">
        <v>1872</v>
      </c>
      <c r="BS240" t="s">
        <v>1873</v>
      </c>
    </row>
    <row r="241" spans="1:71" x14ac:dyDescent="0.15">
      <c r="A241">
        <v>333</v>
      </c>
      <c r="B241">
        <v>1486</v>
      </c>
      <c r="C241">
        <v>117</v>
      </c>
      <c r="D241">
        <v>102</v>
      </c>
      <c r="E241" t="s">
        <v>1876</v>
      </c>
      <c r="F241" t="s">
        <v>1885</v>
      </c>
      <c r="I241" t="s">
        <v>2598</v>
      </c>
      <c r="J241">
        <v>1</v>
      </c>
      <c r="N241" t="s">
        <v>1860</v>
      </c>
      <c r="O241" t="s">
        <v>1861</v>
      </c>
      <c r="R241" t="s">
        <v>116</v>
      </c>
      <c r="S241" t="s">
        <v>1862</v>
      </c>
      <c r="T241" t="s">
        <v>1863</v>
      </c>
      <c r="U241" t="s">
        <v>1864</v>
      </c>
      <c r="V241" t="s">
        <v>1865</v>
      </c>
      <c r="AG241" t="s">
        <v>1866</v>
      </c>
      <c r="AH241" t="s">
        <v>1867</v>
      </c>
      <c r="AK241" t="s">
        <v>1868</v>
      </c>
      <c r="AL241" t="s">
        <v>1869</v>
      </c>
      <c r="AO241" t="s">
        <v>1870</v>
      </c>
      <c r="AP241" t="s">
        <v>1871</v>
      </c>
      <c r="AR241">
        <v>0</v>
      </c>
      <c r="AS241">
        <v>1</v>
      </c>
      <c r="AT241">
        <v>99994002</v>
      </c>
      <c r="AV241">
        <v>1</v>
      </c>
      <c r="AX241">
        <v>3900</v>
      </c>
      <c r="AY241">
        <v>3900</v>
      </c>
      <c r="BA241">
        <v>1</v>
      </c>
      <c r="BD241">
        <v>133</v>
      </c>
      <c r="BF241">
        <v>135</v>
      </c>
      <c r="BH241">
        <v>137</v>
      </c>
      <c r="BJ241">
        <v>151</v>
      </c>
      <c r="BL241">
        <v>155</v>
      </c>
      <c r="BN241">
        <v>334</v>
      </c>
      <c r="BP241">
        <v>1</v>
      </c>
      <c r="BQ241" t="s">
        <v>72</v>
      </c>
      <c r="BR241" t="s">
        <v>1872</v>
      </c>
      <c r="BS241" t="s">
        <v>1873</v>
      </c>
    </row>
    <row r="242" spans="1:71" x14ac:dyDescent="0.15">
      <c r="A242">
        <v>333</v>
      </c>
      <c r="B242">
        <v>1518</v>
      </c>
      <c r="C242">
        <v>121</v>
      </c>
      <c r="D242">
        <v>99</v>
      </c>
      <c r="E242" t="s">
        <v>1887</v>
      </c>
      <c r="F242" t="s">
        <v>1882</v>
      </c>
      <c r="I242" t="s">
        <v>2598</v>
      </c>
      <c r="J242">
        <v>1</v>
      </c>
      <c r="N242" t="s">
        <v>1860</v>
      </c>
      <c r="O242" t="s">
        <v>1861</v>
      </c>
      <c r="R242" t="s">
        <v>116</v>
      </c>
      <c r="S242" t="s">
        <v>1862</v>
      </c>
      <c r="T242" t="s">
        <v>1863</v>
      </c>
      <c r="U242" t="s">
        <v>1864</v>
      </c>
      <c r="V242" t="s">
        <v>1865</v>
      </c>
      <c r="AG242" t="s">
        <v>1866</v>
      </c>
      <c r="AH242" t="s">
        <v>1867</v>
      </c>
      <c r="AK242" t="s">
        <v>1868</v>
      </c>
      <c r="AL242" t="s">
        <v>1869</v>
      </c>
      <c r="AO242" t="s">
        <v>1870</v>
      </c>
      <c r="AP242" t="s">
        <v>1871</v>
      </c>
      <c r="AR242">
        <v>0</v>
      </c>
      <c r="AS242">
        <v>1</v>
      </c>
      <c r="AT242">
        <v>99994002</v>
      </c>
      <c r="AV242">
        <v>1</v>
      </c>
      <c r="AX242">
        <v>3900</v>
      </c>
      <c r="AY242">
        <v>3900</v>
      </c>
      <c r="BA242">
        <v>1</v>
      </c>
      <c r="BD242">
        <v>133</v>
      </c>
      <c r="BF242">
        <v>135</v>
      </c>
      <c r="BH242">
        <v>137</v>
      </c>
      <c r="BJ242">
        <v>151</v>
      </c>
      <c r="BL242">
        <v>155</v>
      </c>
      <c r="BN242">
        <v>334</v>
      </c>
      <c r="BP242">
        <v>1</v>
      </c>
      <c r="BQ242" t="s">
        <v>72</v>
      </c>
      <c r="BR242" t="s">
        <v>1872</v>
      </c>
      <c r="BS242" t="s">
        <v>1873</v>
      </c>
    </row>
    <row r="243" spans="1:71" x14ac:dyDescent="0.15">
      <c r="A243">
        <v>333</v>
      </c>
      <c r="B243">
        <v>1498</v>
      </c>
      <c r="C243">
        <v>117</v>
      </c>
      <c r="D243">
        <v>101</v>
      </c>
      <c r="E243" t="s">
        <v>1876</v>
      </c>
      <c r="F243" t="s">
        <v>1880</v>
      </c>
      <c r="I243" t="s">
        <v>2598</v>
      </c>
      <c r="J243">
        <v>1</v>
      </c>
      <c r="N243" t="s">
        <v>1860</v>
      </c>
      <c r="O243" t="s">
        <v>1861</v>
      </c>
      <c r="R243" t="s">
        <v>116</v>
      </c>
      <c r="S243" t="s">
        <v>1862</v>
      </c>
      <c r="T243" t="s">
        <v>1863</v>
      </c>
      <c r="U243" t="s">
        <v>1864</v>
      </c>
      <c r="V243" t="s">
        <v>1865</v>
      </c>
      <c r="AG243" t="s">
        <v>1866</v>
      </c>
      <c r="AH243" t="s">
        <v>1867</v>
      </c>
      <c r="AK243" t="s">
        <v>1868</v>
      </c>
      <c r="AL243" t="s">
        <v>1869</v>
      </c>
      <c r="AO243" t="s">
        <v>1870</v>
      </c>
      <c r="AP243" t="s">
        <v>1871</v>
      </c>
      <c r="AR243">
        <v>0</v>
      </c>
      <c r="AS243">
        <v>1</v>
      </c>
      <c r="AT243">
        <v>99994002</v>
      </c>
      <c r="AV243">
        <v>1</v>
      </c>
      <c r="AX243">
        <v>3900</v>
      </c>
      <c r="AY243">
        <v>3900</v>
      </c>
      <c r="BA243">
        <v>1</v>
      </c>
      <c r="BD243">
        <v>133</v>
      </c>
      <c r="BF243">
        <v>135</v>
      </c>
      <c r="BH243">
        <v>137</v>
      </c>
      <c r="BJ243">
        <v>151</v>
      </c>
      <c r="BL243">
        <v>155</v>
      </c>
      <c r="BN243">
        <v>334</v>
      </c>
      <c r="BP243">
        <v>1</v>
      </c>
      <c r="BQ243" t="s">
        <v>72</v>
      </c>
      <c r="BR243" t="s">
        <v>1872</v>
      </c>
      <c r="BS243" t="s">
        <v>1873</v>
      </c>
    </row>
    <row r="244" spans="1:71" x14ac:dyDescent="0.15">
      <c r="A244">
        <v>333</v>
      </c>
      <c r="B244">
        <v>1470</v>
      </c>
      <c r="C244">
        <v>121</v>
      </c>
      <c r="D244">
        <v>103</v>
      </c>
      <c r="E244" t="s">
        <v>1887</v>
      </c>
      <c r="F244" t="s">
        <v>1875</v>
      </c>
      <c r="I244" t="s">
        <v>2598</v>
      </c>
      <c r="J244">
        <v>1</v>
      </c>
      <c r="N244" t="s">
        <v>1860</v>
      </c>
      <c r="O244" t="s">
        <v>1861</v>
      </c>
      <c r="R244" t="s">
        <v>116</v>
      </c>
      <c r="S244" t="s">
        <v>1862</v>
      </c>
      <c r="T244" t="s">
        <v>1863</v>
      </c>
      <c r="U244" t="s">
        <v>1864</v>
      </c>
      <c r="V244" t="s">
        <v>1865</v>
      </c>
      <c r="AG244" t="s">
        <v>1866</v>
      </c>
      <c r="AH244" t="s">
        <v>1867</v>
      </c>
      <c r="AK244" t="s">
        <v>1868</v>
      </c>
      <c r="AL244" t="s">
        <v>1869</v>
      </c>
      <c r="AO244" t="s">
        <v>1870</v>
      </c>
      <c r="AP244" t="s">
        <v>1871</v>
      </c>
      <c r="AR244">
        <v>0</v>
      </c>
      <c r="AS244">
        <v>1</v>
      </c>
      <c r="AT244">
        <v>99994002</v>
      </c>
      <c r="AV244">
        <v>1</v>
      </c>
      <c r="AX244">
        <v>3900</v>
      </c>
      <c r="AY244">
        <v>3900</v>
      </c>
      <c r="BA244">
        <v>1</v>
      </c>
      <c r="BD244">
        <v>133</v>
      </c>
      <c r="BF244">
        <v>135</v>
      </c>
      <c r="BH244">
        <v>137</v>
      </c>
      <c r="BJ244">
        <v>151</v>
      </c>
      <c r="BL244">
        <v>155</v>
      </c>
      <c r="BN244">
        <v>334</v>
      </c>
      <c r="BP244">
        <v>1</v>
      </c>
      <c r="BQ244" t="s">
        <v>72</v>
      </c>
      <c r="BR244" t="s">
        <v>1872</v>
      </c>
      <c r="BS244" t="s">
        <v>1873</v>
      </c>
    </row>
    <row r="245" spans="1:71" x14ac:dyDescent="0.15">
      <c r="A245">
        <v>333</v>
      </c>
      <c r="B245">
        <v>1487</v>
      </c>
      <c r="C245">
        <v>116</v>
      </c>
      <c r="D245">
        <v>102</v>
      </c>
      <c r="E245" t="s">
        <v>1874</v>
      </c>
      <c r="F245" t="s">
        <v>1885</v>
      </c>
      <c r="I245" t="s">
        <v>2598</v>
      </c>
      <c r="J245">
        <v>1</v>
      </c>
      <c r="N245" t="s">
        <v>1860</v>
      </c>
      <c r="O245" t="s">
        <v>1861</v>
      </c>
      <c r="R245" t="s">
        <v>116</v>
      </c>
      <c r="S245" t="s">
        <v>1862</v>
      </c>
      <c r="T245" t="s">
        <v>1863</v>
      </c>
      <c r="U245" t="s">
        <v>1864</v>
      </c>
      <c r="V245" t="s">
        <v>1865</v>
      </c>
      <c r="AG245" t="s">
        <v>1866</v>
      </c>
      <c r="AH245" t="s">
        <v>1867</v>
      </c>
      <c r="AK245" t="s">
        <v>1868</v>
      </c>
      <c r="AL245" t="s">
        <v>1869</v>
      </c>
      <c r="AO245" t="s">
        <v>1870</v>
      </c>
      <c r="AP245" t="s">
        <v>1871</v>
      </c>
      <c r="AR245">
        <v>0</v>
      </c>
      <c r="AS245">
        <v>1</v>
      </c>
      <c r="AT245">
        <v>99994002</v>
      </c>
      <c r="AV245">
        <v>1</v>
      </c>
      <c r="AX245">
        <v>3900</v>
      </c>
      <c r="AY245">
        <v>3900</v>
      </c>
      <c r="BA245">
        <v>1</v>
      </c>
      <c r="BD245">
        <v>133</v>
      </c>
      <c r="BF245">
        <v>135</v>
      </c>
      <c r="BH245">
        <v>137</v>
      </c>
      <c r="BJ245">
        <v>151</v>
      </c>
      <c r="BL245">
        <v>155</v>
      </c>
      <c r="BN245">
        <v>334</v>
      </c>
      <c r="BP245">
        <v>1</v>
      </c>
      <c r="BQ245" t="s">
        <v>72</v>
      </c>
      <c r="BR245" t="s">
        <v>1872</v>
      </c>
      <c r="BS245" t="s">
        <v>1873</v>
      </c>
    </row>
    <row r="246" spans="1:71" x14ac:dyDescent="0.15">
      <c r="A246">
        <v>333</v>
      </c>
      <c r="B246">
        <v>1446</v>
      </c>
      <c r="C246">
        <v>121</v>
      </c>
      <c r="D246">
        <v>105</v>
      </c>
      <c r="E246" t="s">
        <v>1887</v>
      </c>
      <c r="F246" t="s">
        <v>1859</v>
      </c>
      <c r="I246" t="s">
        <v>2598</v>
      </c>
      <c r="J246">
        <v>1</v>
      </c>
      <c r="N246" t="s">
        <v>1860</v>
      </c>
      <c r="O246" t="s">
        <v>1861</v>
      </c>
      <c r="R246" t="s">
        <v>116</v>
      </c>
      <c r="S246" t="s">
        <v>1862</v>
      </c>
      <c r="T246" t="s">
        <v>1863</v>
      </c>
      <c r="U246" t="s">
        <v>1864</v>
      </c>
      <c r="V246" t="s">
        <v>1865</v>
      </c>
      <c r="AG246" t="s">
        <v>1866</v>
      </c>
      <c r="AH246" t="s">
        <v>1867</v>
      </c>
      <c r="AK246" t="s">
        <v>1868</v>
      </c>
      <c r="AL246" t="s">
        <v>1869</v>
      </c>
      <c r="AO246" t="s">
        <v>1870</v>
      </c>
      <c r="AP246" t="s">
        <v>1871</v>
      </c>
      <c r="AR246">
        <v>0</v>
      </c>
      <c r="AS246">
        <v>1</v>
      </c>
      <c r="AT246">
        <v>99994002</v>
      </c>
      <c r="AV246">
        <v>1</v>
      </c>
      <c r="AX246">
        <v>3900</v>
      </c>
      <c r="AY246">
        <v>3900</v>
      </c>
      <c r="BA246">
        <v>1</v>
      </c>
      <c r="BD246">
        <v>133</v>
      </c>
      <c r="BF246">
        <v>135</v>
      </c>
      <c r="BH246">
        <v>137</v>
      </c>
      <c r="BJ246">
        <v>151</v>
      </c>
      <c r="BL246">
        <v>155</v>
      </c>
      <c r="BN246">
        <v>334</v>
      </c>
      <c r="BP246">
        <v>1</v>
      </c>
      <c r="BQ246" t="s">
        <v>72</v>
      </c>
      <c r="BR246" t="s">
        <v>1872</v>
      </c>
      <c r="BS246" t="s">
        <v>1873</v>
      </c>
    </row>
    <row r="247" spans="1:71" x14ac:dyDescent="0.15">
      <c r="A247">
        <v>333</v>
      </c>
      <c r="B247">
        <v>1425</v>
      </c>
      <c r="C247">
        <v>118</v>
      </c>
      <c r="D247">
        <v>107</v>
      </c>
      <c r="E247" t="s">
        <v>1879</v>
      </c>
      <c r="F247" t="s">
        <v>1884</v>
      </c>
      <c r="I247" t="s">
        <v>2598</v>
      </c>
      <c r="J247">
        <v>1</v>
      </c>
      <c r="N247" t="s">
        <v>1860</v>
      </c>
      <c r="O247" t="s">
        <v>1861</v>
      </c>
      <c r="R247" t="s">
        <v>116</v>
      </c>
      <c r="S247" t="s">
        <v>1862</v>
      </c>
      <c r="T247" t="s">
        <v>1863</v>
      </c>
      <c r="U247" t="s">
        <v>1864</v>
      </c>
      <c r="V247" t="s">
        <v>1865</v>
      </c>
      <c r="AG247" t="s">
        <v>1866</v>
      </c>
      <c r="AH247" t="s">
        <v>1867</v>
      </c>
      <c r="AK247" t="s">
        <v>1868</v>
      </c>
      <c r="AL247" t="s">
        <v>1869</v>
      </c>
      <c r="AO247" t="s">
        <v>1870</v>
      </c>
      <c r="AP247" t="s">
        <v>1871</v>
      </c>
      <c r="AR247">
        <v>0</v>
      </c>
      <c r="AS247">
        <v>1</v>
      </c>
      <c r="AT247">
        <v>99994002</v>
      </c>
      <c r="AV247">
        <v>1</v>
      </c>
      <c r="AX247">
        <v>3900</v>
      </c>
      <c r="AY247">
        <v>3900</v>
      </c>
      <c r="BA247">
        <v>1</v>
      </c>
      <c r="BD247">
        <v>133</v>
      </c>
      <c r="BF247">
        <v>135</v>
      </c>
      <c r="BH247">
        <v>137</v>
      </c>
      <c r="BJ247">
        <v>151</v>
      </c>
      <c r="BL247">
        <v>155</v>
      </c>
      <c r="BN247">
        <v>334</v>
      </c>
      <c r="BP247">
        <v>1</v>
      </c>
      <c r="BQ247" t="s">
        <v>72</v>
      </c>
      <c r="BR247" t="s">
        <v>1872</v>
      </c>
      <c r="BS247" t="s">
        <v>1873</v>
      </c>
    </row>
    <row r="248" spans="1:71" x14ac:dyDescent="0.15">
      <c r="A248">
        <v>333</v>
      </c>
      <c r="B248">
        <v>1513</v>
      </c>
      <c r="C248">
        <v>114</v>
      </c>
      <c r="D248">
        <v>100</v>
      </c>
      <c r="E248" t="s">
        <v>1886</v>
      </c>
      <c r="F248" t="s">
        <v>1888</v>
      </c>
      <c r="I248" t="s">
        <v>2598</v>
      </c>
      <c r="J248">
        <v>1</v>
      </c>
      <c r="N248" t="s">
        <v>1860</v>
      </c>
      <c r="O248" t="s">
        <v>1861</v>
      </c>
      <c r="R248" t="s">
        <v>116</v>
      </c>
      <c r="S248" t="s">
        <v>1862</v>
      </c>
      <c r="T248" t="s">
        <v>1863</v>
      </c>
      <c r="U248" t="s">
        <v>1864</v>
      </c>
      <c r="V248" t="s">
        <v>1865</v>
      </c>
      <c r="AG248" t="s">
        <v>1866</v>
      </c>
      <c r="AH248" t="s">
        <v>1867</v>
      </c>
      <c r="AK248" t="s">
        <v>1868</v>
      </c>
      <c r="AL248" t="s">
        <v>1869</v>
      </c>
      <c r="AO248" t="s">
        <v>1870</v>
      </c>
      <c r="AP248" t="s">
        <v>1871</v>
      </c>
      <c r="AR248">
        <v>0</v>
      </c>
      <c r="AS248">
        <v>1</v>
      </c>
      <c r="AT248">
        <v>99994002</v>
      </c>
      <c r="AV248">
        <v>1</v>
      </c>
      <c r="AX248">
        <v>3900</v>
      </c>
      <c r="AY248">
        <v>3900</v>
      </c>
      <c r="BA248">
        <v>1</v>
      </c>
      <c r="BD248">
        <v>133</v>
      </c>
      <c r="BF248">
        <v>135</v>
      </c>
      <c r="BH248">
        <v>137</v>
      </c>
      <c r="BJ248">
        <v>151</v>
      </c>
      <c r="BL248">
        <v>155</v>
      </c>
      <c r="BN248">
        <v>334</v>
      </c>
      <c r="BP248">
        <v>1</v>
      </c>
      <c r="BQ248" t="s">
        <v>72</v>
      </c>
      <c r="BR248" t="s">
        <v>1872</v>
      </c>
      <c r="BS248" t="s">
        <v>1873</v>
      </c>
    </row>
    <row r="249" spans="1:71" x14ac:dyDescent="0.15">
      <c r="A249">
        <v>333</v>
      </c>
      <c r="B249">
        <v>1512</v>
      </c>
      <c r="C249">
        <v>115</v>
      </c>
      <c r="D249">
        <v>100</v>
      </c>
      <c r="E249" t="s">
        <v>1881</v>
      </c>
      <c r="F249" t="s">
        <v>1888</v>
      </c>
      <c r="I249" t="s">
        <v>2598</v>
      </c>
      <c r="J249">
        <v>1</v>
      </c>
      <c r="N249" t="s">
        <v>1860</v>
      </c>
      <c r="O249" t="s">
        <v>1861</v>
      </c>
      <c r="R249" t="s">
        <v>116</v>
      </c>
      <c r="S249" t="s">
        <v>1862</v>
      </c>
      <c r="T249" t="s">
        <v>1863</v>
      </c>
      <c r="U249" t="s">
        <v>1864</v>
      </c>
      <c r="V249" t="s">
        <v>1865</v>
      </c>
      <c r="AG249" t="s">
        <v>1866</v>
      </c>
      <c r="AH249" t="s">
        <v>1867</v>
      </c>
      <c r="AK249" t="s">
        <v>1868</v>
      </c>
      <c r="AL249" t="s">
        <v>1869</v>
      </c>
      <c r="AO249" t="s">
        <v>1870</v>
      </c>
      <c r="AP249" t="s">
        <v>1871</v>
      </c>
      <c r="AR249">
        <v>0</v>
      </c>
      <c r="AS249">
        <v>1</v>
      </c>
      <c r="AT249">
        <v>99994002</v>
      </c>
      <c r="AV249">
        <v>1</v>
      </c>
      <c r="AX249">
        <v>3900</v>
      </c>
      <c r="AY249">
        <v>3900</v>
      </c>
      <c r="BA249">
        <v>1</v>
      </c>
      <c r="BD249">
        <v>133</v>
      </c>
      <c r="BF249">
        <v>135</v>
      </c>
      <c r="BH249">
        <v>137</v>
      </c>
      <c r="BJ249">
        <v>151</v>
      </c>
      <c r="BL249">
        <v>155</v>
      </c>
      <c r="BN249">
        <v>334</v>
      </c>
      <c r="BP249">
        <v>1</v>
      </c>
      <c r="BQ249" t="s">
        <v>72</v>
      </c>
      <c r="BR249" t="s">
        <v>1872</v>
      </c>
      <c r="BS249" t="s">
        <v>1873</v>
      </c>
    </row>
    <row r="250" spans="1:71" x14ac:dyDescent="0.15">
      <c r="A250">
        <v>333</v>
      </c>
      <c r="B250">
        <v>1511</v>
      </c>
      <c r="C250">
        <v>116</v>
      </c>
      <c r="D250">
        <v>100</v>
      </c>
      <c r="E250" t="s">
        <v>1874</v>
      </c>
      <c r="F250" t="s">
        <v>1888</v>
      </c>
      <c r="I250" t="s">
        <v>2598</v>
      </c>
      <c r="J250">
        <v>1</v>
      </c>
      <c r="N250" t="s">
        <v>1860</v>
      </c>
      <c r="O250" t="s">
        <v>1861</v>
      </c>
      <c r="R250" t="s">
        <v>116</v>
      </c>
      <c r="S250" t="s">
        <v>1862</v>
      </c>
      <c r="T250" t="s">
        <v>1863</v>
      </c>
      <c r="U250" t="s">
        <v>1864</v>
      </c>
      <c r="V250" t="s">
        <v>1865</v>
      </c>
      <c r="AG250" t="s">
        <v>1866</v>
      </c>
      <c r="AH250" t="s">
        <v>1867</v>
      </c>
      <c r="AK250" t="s">
        <v>1868</v>
      </c>
      <c r="AL250" t="s">
        <v>1869</v>
      </c>
      <c r="AO250" t="s">
        <v>1870</v>
      </c>
      <c r="AP250" t="s">
        <v>1871</v>
      </c>
      <c r="AR250">
        <v>0</v>
      </c>
      <c r="AS250">
        <v>1</v>
      </c>
      <c r="AT250">
        <v>99994002</v>
      </c>
      <c r="AV250">
        <v>1</v>
      </c>
      <c r="AX250">
        <v>3900</v>
      </c>
      <c r="AY250">
        <v>3900</v>
      </c>
      <c r="BA250">
        <v>1</v>
      </c>
      <c r="BD250">
        <v>133</v>
      </c>
      <c r="BF250">
        <v>135</v>
      </c>
      <c r="BH250">
        <v>137</v>
      </c>
      <c r="BJ250">
        <v>151</v>
      </c>
      <c r="BL250">
        <v>155</v>
      </c>
      <c r="BN250">
        <v>334</v>
      </c>
      <c r="BP250">
        <v>1</v>
      </c>
      <c r="BQ250" t="s">
        <v>72</v>
      </c>
      <c r="BR250" t="s">
        <v>1872</v>
      </c>
      <c r="BS250" t="s">
        <v>1873</v>
      </c>
    </row>
    <row r="251" spans="1:71" x14ac:dyDescent="0.15">
      <c r="A251">
        <v>333</v>
      </c>
      <c r="B251">
        <v>1477</v>
      </c>
      <c r="C251">
        <v>114</v>
      </c>
      <c r="D251">
        <v>103</v>
      </c>
      <c r="E251" t="s">
        <v>1886</v>
      </c>
      <c r="F251" t="s">
        <v>1875</v>
      </c>
      <c r="I251" t="s">
        <v>2598</v>
      </c>
      <c r="J251">
        <v>1</v>
      </c>
      <c r="N251" t="s">
        <v>1860</v>
      </c>
      <c r="O251" t="s">
        <v>1861</v>
      </c>
      <c r="R251" t="s">
        <v>116</v>
      </c>
      <c r="S251" t="s">
        <v>1862</v>
      </c>
      <c r="T251" t="s">
        <v>1863</v>
      </c>
      <c r="U251" t="s">
        <v>1864</v>
      </c>
      <c r="V251" t="s">
        <v>1865</v>
      </c>
      <c r="AG251" t="s">
        <v>1866</v>
      </c>
      <c r="AH251" t="s">
        <v>1867</v>
      </c>
      <c r="AK251" t="s">
        <v>1868</v>
      </c>
      <c r="AL251" t="s">
        <v>1869</v>
      </c>
      <c r="AO251" t="s">
        <v>1870</v>
      </c>
      <c r="AP251" t="s">
        <v>1871</v>
      </c>
      <c r="AR251">
        <v>0</v>
      </c>
      <c r="AS251">
        <v>1</v>
      </c>
      <c r="AT251">
        <v>99994002</v>
      </c>
      <c r="AV251">
        <v>1</v>
      </c>
      <c r="AX251">
        <v>3900</v>
      </c>
      <c r="AY251">
        <v>3900</v>
      </c>
      <c r="BA251">
        <v>1</v>
      </c>
      <c r="BD251">
        <v>133</v>
      </c>
      <c r="BF251">
        <v>135</v>
      </c>
      <c r="BH251">
        <v>137</v>
      </c>
      <c r="BJ251">
        <v>151</v>
      </c>
      <c r="BL251">
        <v>155</v>
      </c>
      <c r="BN251">
        <v>334</v>
      </c>
      <c r="BP251">
        <v>1</v>
      </c>
      <c r="BQ251" t="s">
        <v>72</v>
      </c>
      <c r="BR251" t="s">
        <v>1872</v>
      </c>
      <c r="BS251" t="s">
        <v>1873</v>
      </c>
    </row>
    <row r="252" spans="1:71" x14ac:dyDescent="0.15">
      <c r="A252">
        <v>333</v>
      </c>
      <c r="B252">
        <v>1482</v>
      </c>
      <c r="C252">
        <v>121</v>
      </c>
      <c r="D252">
        <v>102</v>
      </c>
      <c r="E252" t="s">
        <v>1887</v>
      </c>
      <c r="F252" t="s">
        <v>1885</v>
      </c>
      <c r="I252" t="s">
        <v>2598</v>
      </c>
      <c r="J252">
        <v>1</v>
      </c>
      <c r="N252" t="s">
        <v>1860</v>
      </c>
      <c r="O252" t="s">
        <v>1861</v>
      </c>
      <c r="R252" t="s">
        <v>116</v>
      </c>
      <c r="S252" t="s">
        <v>1862</v>
      </c>
      <c r="T252" t="s">
        <v>1863</v>
      </c>
      <c r="U252" t="s">
        <v>1864</v>
      </c>
      <c r="V252" t="s">
        <v>1865</v>
      </c>
      <c r="AG252" t="s">
        <v>1866</v>
      </c>
      <c r="AH252" t="s">
        <v>1867</v>
      </c>
      <c r="AK252" t="s">
        <v>1868</v>
      </c>
      <c r="AL252" t="s">
        <v>1869</v>
      </c>
      <c r="AO252" t="s">
        <v>1870</v>
      </c>
      <c r="AP252" t="s">
        <v>1871</v>
      </c>
      <c r="AR252">
        <v>0</v>
      </c>
      <c r="AS252">
        <v>1</v>
      </c>
      <c r="AT252">
        <v>99994002</v>
      </c>
      <c r="AV252">
        <v>1</v>
      </c>
      <c r="AX252">
        <v>3900</v>
      </c>
      <c r="AY252">
        <v>3900</v>
      </c>
      <c r="BA252">
        <v>1</v>
      </c>
      <c r="BD252">
        <v>133</v>
      </c>
      <c r="BF252">
        <v>135</v>
      </c>
      <c r="BH252">
        <v>137</v>
      </c>
      <c r="BJ252">
        <v>151</v>
      </c>
      <c r="BL252">
        <v>155</v>
      </c>
      <c r="BN252">
        <v>334</v>
      </c>
      <c r="BP252">
        <v>1</v>
      </c>
      <c r="BQ252" t="s">
        <v>72</v>
      </c>
      <c r="BR252" t="s">
        <v>1872</v>
      </c>
      <c r="BS252" t="s">
        <v>1873</v>
      </c>
    </row>
    <row r="253" spans="1:71" x14ac:dyDescent="0.15">
      <c r="A253">
        <v>333</v>
      </c>
      <c r="B253">
        <v>1488</v>
      </c>
      <c r="C253">
        <v>115</v>
      </c>
      <c r="D253">
        <v>102</v>
      </c>
      <c r="E253" t="s">
        <v>1881</v>
      </c>
      <c r="F253" t="s">
        <v>1885</v>
      </c>
      <c r="I253" t="s">
        <v>2598</v>
      </c>
      <c r="J253">
        <v>1</v>
      </c>
      <c r="N253" t="s">
        <v>1860</v>
      </c>
      <c r="O253" t="s">
        <v>1861</v>
      </c>
      <c r="R253" t="s">
        <v>116</v>
      </c>
      <c r="S253" t="s">
        <v>1862</v>
      </c>
      <c r="T253" t="s">
        <v>1863</v>
      </c>
      <c r="U253" t="s">
        <v>1864</v>
      </c>
      <c r="V253" t="s">
        <v>1865</v>
      </c>
      <c r="AG253" t="s">
        <v>1866</v>
      </c>
      <c r="AH253" t="s">
        <v>1867</v>
      </c>
      <c r="AK253" t="s">
        <v>1868</v>
      </c>
      <c r="AL253" t="s">
        <v>1869</v>
      </c>
      <c r="AO253" t="s">
        <v>1870</v>
      </c>
      <c r="AP253" t="s">
        <v>1871</v>
      </c>
      <c r="AR253">
        <v>0</v>
      </c>
      <c r="AS253">
        <v>1</v>
      </c>
      <c r="AT253">
        <v>99994002</v>
      </c>
      <c r="AV253">
        <v>1</v>
      </c>
      <c r="AX253">
        <v>3900</v>
      </c>
      <c r="AY253">
        <v>3900</v>
      </c>
      <c r="BA253">
        <v>1</v>
      </c>
      <c r="BD253">
        <v>133</v>
      </c>
      <c r="BF253">
        <v>135</v>
      </c>
      <c r="BH253">
        <v>137</v>
      </c>
      <c r="BJ253">
        <v>151</v>
      </c>
      <c r="BL253">
        <v>155</v>
      </c>
      <c r="BN253">
        <v>334</v>
      </c>
      <c r="BP253">
        <v>1</v>
      </c>
      <c r="BQ253" t="s">
        <v>72</v>
      </c>
      <c r="BR253" t="s">
        <v>1872</v>
      </c>
      <c r="BS253" t="s">
        <v>1873</v>
      </c>
    </row>
    <row r="254" spans="1:71" x14ac:dyDescent="0.15">
      <c r="A254">
        <v>333</v>
      </c>
      <c r="B254">
        <v>1510</v>
      </c>
      <c r="C254">
        <v>117</v>
      </c>
      <c r="D254">
        <v>100</v>
      </c>
      <c r="E254" t="s">
        <v>1876</v>
      </c>
      <c r="F254" t="s">
        <v>1888</v>
      </c>
      <c r="I254" t="s">
        <v>2598</v>
      </c>
      <c r="J254">
        <v>1</v>
      </c>
      <c r="N254" t="s">
        <v>1860</v>
      </c>
      <c r="O254" t="s">
        <v>1861</v>
      </c>
      <c r="R254" t="s">
        <v>116</v>
      </c>
      <c r="S254" t="s">
        <v>1862</v>
      </c>
      <c r="T254" t="s">
        <v>1863</v>
      </c>
      <c r="U254" t="s">
        <v>1864</v>
      </c>
      <c r="V254" t="s">
        <v>1865</v>
      </c>
      <c r="AG254" t="s">
        <v>1866</v>
      </c>
      <c r="AH254" t="s">
        <v>1867</v>
      </c>
      <c r="AK254" t="s">
        <v>1868</v>
      </c>
      <c r="AL254" t="s">
        <v>1869</v>
      </c>
      <c r="AO254" t="s">
        <v>1870</v>
      </c>
      <c r="AP254" t="s">
        <v>1871</v>
      </c>
      <c r="AR254">
        <v>0</v>
      </c>
      <c r="AS254">
        <v>1</v>
      </c>
      <c r="AT254">
        <v>99994002</v>
      </c>
      <c r="AV254">
        <v>1</v>
      </c>
      <c r="AX254">
        <v>3900</v>
      </c>
      <c r="AY254">
        <v>3900</v>
      </c>
      <c r="BA254">
        <v>1</v>
      </c>
      <c r="BD254">
        <v>133</v>
      </c>
      <c r="BF254">
        <v>135</v>
      </c>
      <c r="BH254">
        <v>137</v>
      </c>
      <c r="BJ254">
        <v>151</v>
      </c>
      <c r="BL254">
        <v>155</v>
      </c>
      <c r="BN254">
        <v>334</v>
      </c>
      <c r="BP254">
        <v>1</v>
      </c>
      <c r="BQ254" t="s">
        <v>72</v>
      </c>
      <c r="BR254" t="s">
        <v>1872</v>
      </c>
      <c r="BS254" t="s">
        <v>1873</v>
      </c>
    </row>
    <row r="255" spans="1:71" x14ac:dyDescent="0.15">
      <c r="A255">
        <v>333</v>
      </c>
      <c r="B255">
        <v>1497</v>
      </c>
      <c r="C255">
        <v>118</v>
      </c>
      <c r="D255">
        <v>101</v>
      </c>
      <c r="E255" t="s">
        <v>1879</v>
      </c>
      <c r="F255" t="s">
        <v>1880</v>
      </c>
      <c r="I255" t="s">
        <v>2598</v>
      </c>
      <c r="J255">
        <v>1</v>
      </c>
      <c r="N255" t="s">
        <v>1860</v>
      </c>
      <c r="O255" t="s">
        <v>1861</v>
      </c>
      <c r="R255" t="s">
        <v>116</v>
      </c>
      <c r="S255" t="s">
        <v>1862</v>
      </c>
      <c r="T255" t="s">
        <v>1863</v>
      </c>
      <c r="U255" t="s">
        <v>1864</v>
      </c>
      <c r="V255" t="s">
        <v>1865</v>
      </c>
      <c r="AG255" t="s">
        <v>1866</v>
      </c>
      <c r="AH255" t="s">
        <v>1867</v>
      </c>
      <c r="AK255" t="s">
        <v>1868</v>
      </c>
      <c r="AL255" t="s">
        <v>1869</v>
      </c>
      <c r="AO255" t="s">
        <v>1870</v>
      </c>
      <c r="AP255" t="s">
        <v>1871</v>
      </c>
      <c r="AR255">
        <v>0</v>
      </c>
      <c r="AS255">
        <v>1</v>
      </c>
      <c r="AT255">
        <v>99994002</v>
      </c>
      <c r="AV255">
        <v>1</v>
      </c>
      <c r="AX255">
        <v>3900</v>
      </c>
      <c r="AY255">
        <v>3900</v>
      </c>
      <c r="BA255">
        <v>1</v>
      </c>
      <c r="BD255">
        <v>133</v>
      </c>
      <c r="BF255">
        <v>135</v>
      </c>
      <c r="BH255">
        <v>137</v>
      </c>
      <c r="BJ255">
        <v>151</v>
      </c>
      <c r="BL255">
        <v>155</v>
      </c>
      <c r="BN255">
        <v>334</v>
      </c>
      <c r="BP255">
        <v>1</v>
      </c>
      <c r="BQ255" t="s">
        <v>72</v>
      </c>
      <c r="BR255" t="s">
        <v>1872</v>
      </c>
      <c r="BS255" t="s">
        <v>1873</v>
      </c>
    </row>
    <row r="256" spans="1:71" x14ac:dyDescent="0.15">
      <c r="A256">
        <v>333</v>
      </c>
      <c r="B256">
        <v>1509</v>
      </c>
      <c r="C256">
        <v>118</v>
      </c>
      <c r="D256">
        <v>100</v>
      </c>
      <c r="E256" t="s">
        <v>1879</v>
      </c>
      <c r="F256" t="s">
        <v>1888</v>
      </c>
      <c r="I256" t="s">
        <v>2598</v>
      </c>
      <c r="J256">
        <v>1</v>
      </c>
      <c r="N256" t="s">
        <v>1860</v>
      </c>
      <c r="O256" t="s">
        <v>1861</v>
      </c>
      <c r="R256" t="s">
        <v>116</v>
      </c>
      <c r="S256" t="s">
        <v>1862</v>
      </c>
      <c r="T256" t="s">
        <v>1863</v>
      </c>
      <c r="U256" t="s">
        <v>1864</v>
      </c>
      <c r="V256" t="s">
        <v>1865</v>
      </c>
      <c r="AG256" t="s">
        <v>1866</v>
      </c>
      <c r="AH256" t="s">
        <v>1867</v>
      </c>
      <c r="AK256" t="s">
        <v>1868</v>
      </c>
      <c r="AL256" t="s">
        <v>1869</v>
      </c>
      <c r="AO256" t="s">
        <v>1870</v>
      </c>
      <c r="AP256" t="s">
        <v>1871</v>
      </c>
      <c r="AR256">
        <v>0</v>
      </c>
      <c r="AS256">
        <v>1</v>
      </c>
      <c r="AT256">
        <v>99994002</v>
      </c>
      <c r="AV256">
        <v>1</v>
      </c>
      <c r="AX256">
        <v>3900</v>
      </c>
      <c r="AY256">
        <v>3900</v>
      </c>
      <c r="BA256">
        <v>1</v>
      </c>
      <c r="BD256">
        <v>133</v>
      </c>
      <c r="BF256">
        <v>135</v>
      </c>
      <c r="BH256">
        <v>137</v>
      </c>
      <c r="BJ256">
        <v>151</v>
      </c>
      <c r="BL256">
        <v>155</v>
      </c>
      <c r="BN256">
        <v>334</v>
      </c>
      <c r="BP256">
        <v>1</v>
      </c>
      <c r="BQ256" t="s">
        <v>72</v>
      </c>
      <c r="BR256" t="s">
        <v>1872</v>
      </c>
      <c r="BS256" t="s">
        <v>1873</v>
      </c>
    </row>
    <row r="257" spans="1:71" x14ac:dyDescent="0.15">
      <c r="A257">
        <v>333</v>
      </c>
      <c r="B257">
        <v>1496</v>
      </c>
      <c r="C257">
        <v>119</v>
      </c>
      <c r="D257">
        <v>101</v>
      </c>
      <c r="E257" t="s">
        <v>1858</v>
      </c>
      <c r="F257" t="s">
        <v>1880</v>
      </c>
      <c r="I257" t="s">
        <v>2598</v>
      </c>
      <c r="J257">
        <v>1</v>
      </c>
      <c r="N257" t="s">
        <v>1860</v>
      </c>
      <c r="O257" t="s">
        <v>1861</v>
      </c>
      <c r="R257" t="s">
        <v>116</v>
      </c>
      <c r="S257" t="s">
        <v>1862</v>
      </c>
      <c r="T257" t="s">
        <v>1863</v>
      </c>
      <c r="U257" t="s">
        <v>1864</v>
      </c>
      <c r="V257" t="s">
        <v>1865</v>
      </c>
      <c r="AG257" t="s">
        <v>1866</v>
      </c>
      <c r="AH257" t="s">
        <v>1867</v>
      </c>
      <c r="AK257" t="s">
        <v>1868</v>
      </c>
      <c r="AL257" t="s">
        <v>1869</v>
      </c>
      <c r="AO257" t="s">
        <v>1870</v>
      </c>
      <c r="AP257" t="s">
        <v>1871</v>
      </c>
      <c r="AR257">
        <v>0</v>
      </c>
      <c r="AS257">
        <v>1</v>
      </c>
      <c r="AT257">
        <v>99994002</v>
      </c>
      <c r="AV257">
        <v>1</v>
      </c>
      <c r="AX257">
        <v>3900</v>
      </c>
      <c r="AY257">
        <v>3900</v>
      </c>
      <c r="BA257">
        <v>1</v>
      </c>
      <c r="BD257">
        <v>133</v>
      </c>
      <c r="BF257">
        <v>135</v>
      </c>
      <c r="BH257">
        <v>137</v>
      </c>
      <c r="BJ257">
        <v>151</v>
      </c>
      <c r="BL257">
        <v>155</v>
      </c>
      <c r="BN257">
        <v>334</v>
      </c>
      <c r="BP257">
        <v>1</v>
      </c>
      <c r="BQ257" t="s">
        <v>72</v>
      </c>
      <c r="BR257" t="s">
        <v>1872</v>
      </c>
      <c r="BS257" t="s">
        <v>1873</v>
      </c>
    </row>
    <row r="258" spans="1:71" x14ac:dyDescent="0.15">
      <c r="A258">
        <v>333</v>
      </c>
      <c r="B258">
        <v>1508</v>
      </c>
      <c r="C258">
        <v>119</v>
      </c>
      <c r="D258">
        <v>100</v>
      </c>
      <c r="E258" t="s">
        <v>1858</v>
      </c>
      <c r="F258" t="s">
        <v>1888</v>
      </c>
      <c r="I258" t="s">
        <v>2598</v>
      </c>
      <c r="J258">
        <v>1</v>
      </c>
      <c r="N258" t="s">
        <v>1860</v>
      </c>
      <c r="O258" t="s">
        <v>1861</v>
      </c>
      <c r="R258" t="s">
        <v>116</v>
      </c>
      <c r="S258" t="s">
        <v>1862</v>
      </c>
      <c r="T258" t="s">
        <v>1863</v>
      </c>
      <c r="U258" t="s">
        <v>1864</v>
      </c>
      <c r="V258" t="s">
        <v>1865</v>
      </c>
      <c r="AG258" t="s">
        <v>1866</v>
      </c>
      <c r="AH258" t="s">
        <v>1867</v>
      </c>
      <c r="AK258" t="s">
        <v>1868</v>
      </c>
      <c r="AL258" t="s">
        <v>1869</v>
      </c>
      <c r="AO258" t="s">
        <v>1870</v>
      </c>
      <c r="AP258" t="s">
        <v>1871</v>
      </c>
      <c r="AR258">
        <v>0</v>
      </c>
      <c r="AS258">
        <v>1</v>
      </c>
      <c r="AT258">
        <v>99994002</v>
      </c>
      <c r="AV258">
        <v>1</v>
      </c>
      <c r="AX258">
        <v>3900</v>
      </c>
      <c r="AY258">
        <v>3900</v>
      </c>
      <c r="BA258">
        <v>1</v>
      </c>
      <c r="BD258">
        <v>133</v>
      </c>
      <c r="BF258">
        <v>135</v>
      </c>
      <c r="BH258">
        <v>137</v>
      </c>
      <c r="BJ258">
        <v>151</v>
      </c>
      <c r="BL258">
        <v>155</v>
      </c>
      <c r="BN258">
        <v>334</v>
      </c>
      <c r="BP258">
        <v>1</v>
      </c>
      <c r="BQ258" t="s">
        <v>72</v>
      </c>
      <c r="BR258" t="s">
        <v>1872</v>
      </c>
      <c r="BS258" t="s">
        <v>1873</v>
      </c>
    </row>
    <row r="259" spans="1:71" x14ac:dyDescent="0.15">
      <c r="A259">
        <v>333</v>
      </c>
      <c r="B259">
        <v>1489</v>
      </c>
      <c r="C259">
        <v>114</v>
      </c>
      <c r="D259">
        <v>102</v>
      </c>
      <c r="E259" t="s">
        <v>1886</v>
      </c>
      <c r="F259" t="s">
        <v>1885</v>
      </c>
      <c r="I259" t="s">
        <v>2598</v>
      </c>
      <c r="J259">
        <v>1</v>
      </c>
      <c r="N259" t="s">
        <v>1860</v>
      </c>
      <c r="O259" t="s">
        <v>1861</v>
      </c>
      <c r="R259" t="s">
        <v>116</v>
      </c>
      <c r="S259" t="s">
        <v>1862</v>
      </c>
      <c r="T259" t="s">
        <v>1863</v>
      </c>
      <c r="U259" t="s">
        <v>1864</v>
      </c>
      <c r="V259" t="s">
        <v>1865</v>
      </c>
      <c r="AG259" t="s">
        <v>1866</v>
      </c>
      <c r="AH259" t="s">
        <v>1867</v>
      </c>
      <c r="AK259" t="s">
        <v>1868</v>
      </c>
      <c r="AL259" t="s">
        <v>1869</v>
      </c>
      <c r="AO259" t="s">
        <v>1870</v>
      </c>
      <c r="AP259" t="s">
        <v>1871</v>
      </c>
      <c r="AR259">
        <v>0</v>
      </c>
      <c r="AS259">
        <v>1</v>
      </c>
      <c r="AT259">
        <v>99994002</v>
      </c>
      <c r="AV259">
        <v>1</v>
      </c>
      <c r="AX259">
        <v>3900</v>
      </c>
      <c r="AY259">
        <v>3900</v>
      </c>
      <c r="BA259">
        <v>1</v>
      </c>
      <c r="BD259">
        <v>133</v>
      </c>
      <c r="BF259">
        <v>135</v>
      </c>
      <c r="BH259">
        <v>137</v>
      </c>
      <c r="BJ259">
        <v>151</v>
      </c>
      <c r="BL259">
        <v>155</v>
      </c>
      <c r="BN259">
        <v>334</v>
      </c>
      <c r="BP259">
        <v>1</v>
      </c>
      <c r="BQ259" t="s">
        <v>72</v>
      </c>
      <c r="BR259" t="s">
        <v>1872</v>
      </c>
      <c r="BS259" t="s">
        <v>1873</v>
      </c>
    </row>
    <row r="260" spans="1:71" x14ac:dyDescent="0.15">
      <c r="A260">
        <v>333</v>
      </c>
      <c r="B260">
        <v>1507</v>
      </c>
      <c r="C260">
        <v>120</v>
      </c>
      <c r="D260">
        <v>100</v>
      </c>
      <c r="E260" t="s">
        <v>1877</v>
      </c>
      <c r="F260" t="s">
        <v>1888</v>
      </c>
      <c r="I260" t="s">
        <v>2598</v>
      </c>
      <c r="J260">
        <v>1</v>
      </c>
      <c r="N260" t="s">
        <v>1860</v>
      </c>
      <c r="O260" t="s">
        <v>1861</v>
      </c>
      <c r="R260" t="s">
        <v>116</v>
      </c>
      <c r="S260" t="s">
        <v>1862</v>
      </c>
      <c r="T260" t="s">
        <v>1863</v>
      </c>
      <c r="U260" t="s">
        <v>1864</v>
      </c>
      <c r="V260" t="s">
        <v>1865</v>
      </c>
      <c r="AG260" t="s">
        <v>1866</v>
      </c>
      <c r="AH260" t="s">
        <v>1867</v>
      </c>
      <c r="AK260" t="s">
        <v>1868</v>
      </c>
      <c r="AL260" t="s">
        <v>1869</v>
      </c>
      <c r="AO260" t="s">
        <v>1870</v>
      </c>
      <c r="AP260" t="s">
        <v>1871</v>
      </c>
      <c r="AR260">
        <v>0</v>
      </c>
      <c r="AS260">
        <v>1</v>
      </c>
      <c r="AT260">
        <v>99994002</v>
      </c>
      <c r="AV260">
        <v>1</v>
      </c>
      <c r="AX260">
        <v>3900</v>
      </c>
      <c r="AY260">
        <v>3900</v>
      </c>
      <c r="BA260">
        <v>1</v>
      </c>
      <c r="BD260">
        <v>133</v>
      </c>
      <c r="BF260">
        <v>135</v>
      </c>
      <c r="BH260">
        <v>137</v>
      </c>
      <c r="BJ260">
        <v>151</v>
      </c>
      <c r="BL260">
        <v>155</v>
      </c>
      <c r="BN260">
        <v>334</v>
      </c>
      <c r="BP260">
        <v>1</v>
      </c>
      <c r="BQ260" t="s">
        <v>72</v>
      </c>
      <c r="BR260" t="s">
        <v>1872</v>
      </c>
      <c r="BS260" t="s">
        <v>1873</v>
      </c>
    </row>
    <row r="261" spans="1:71" x14ac:dyDescent="0.15">
      <c r="A261">
        <v>333</v>
      </c>
      <c r="B261">
        <v>1506</v>
      </c>
      <c r="C261">
        <v>121</v>
      </c>
      <c r="D261">
        <v>100</v>
      </c>
      <c r="E261" t="s">
        <v>1887</v>
      </c>
      <c r="F261" t="s">
        <v>1888</v>
      </c>
      <c r="I261" t="s">
        <v>2598</v>
      </c>
      <c r="J261">
        <v>1</v>
      </c>
      <c r="N261" t="s">
        <v>1860</v>
      </c>
      <c r="O261" t="s">
        <v>1861</v>
      </c>
      <c r="R261" t="s">
        <v>116</v>
      </c>
      <c r="S261" t="s">
        <v>1862</v>
      </c>
      <c r="T261" t="s">
        <v>1863</v>
      </c>
      <c r="U261" t="s">
        <v>1864</v>
      </c>
      <c r="V261" t="s">
        <v>1865</v>
      </c>
      <c r="AG261" t="s">
        <v>1866</v>
      </c>
      <c r="AH261" t="s">
        <v>1867</v>
      </c>
      <c r="AK261" t="s">
        <v>1868</v>
      </c>
      <c r="AL261" t="s">
        <v>1869</v>
      </c>
      <c r="AO261" t="s">
        <v>1870</v>
      </c>
      <c r="AP261" t="s">
        <v>1871</v>
      </c>
      <c r="AR261">
        <v>0</v>
      </c>
      <c r="AS261">
        <v>1</v>
      </c>
      <c r="AT261">
        <v>99994002</v>
      </c>
      <c r="AV261">
        <v>1</v>
      </c>
      <c r="AX261">
        <v>3900</v>
      </c>
      <c r="AY261">
        <v>3900</v>
      </c>
      <c r="BA261">
        <v>1</v>
      </c>
      <c r="BD261">
        <v>133</v>
      </c>
      <c r="BF261">
        <v>135</v>
      </c>
      <c r="BH261">
        <v>137</v>
      </c>
      <c r="BJ261">
        <v>151</v>
      </c>
      <c r="BL261">
        <v>155</v>
      </c>
      <c r="BN261">
        <v>334</v>
      </c>
      <c r="BP261">
        <v>1</v>
      </c>
      <c r="BQ261" t="s">
        <v>72</v>
      </c>
      <c r="BR261" t="s">
        <v>1872</v>
      </c>
      <c r="BS261" t="s">
        <v>1873</v>
      </c>
    </row>
    <row r="262" spans="1:71" x14ac:dyDescent="0.15">
      <c r="A262">
        <v>333</v>
      </c>
      <c r="B262">
        <v>1494</v>
      </c>
      <c r="C262">
        <v>121</v>
      </c>
      <c r="D262">
        <v>101</v>
      </c>
      <c r="E262" t="s">
        <v>1887</v>
      </c>
      <c r="F262" t="s">
        <v>1880</v>
      </c>
      <c r="I262" t="s">
        <v>2598</v>
      </c>
      <c r="J262">
        <v>1</v>
      </c>
      <c r="N262" t="s">
        <v>1860</v>
      </c>
      <c r="O262" t="s">
        <v>1861</v>
      </c>
      <c r="R262" t="s">
        <v>116</v>
      </c>
      <c r="S262" t="s">
        <v>1862</v>
      </c>
      <c r="T262" t="s">
        <v>1863</v>
      </c>
      <c r="U262" t="s">
        <v>1864</v>
      </c>
      <c r="V262" t="s">
        <v>1865</v>
      </c>
      <c r="AG262" t="s">
        <v>1866</v>
      </c>
      <c r="AH262" t="s">
        <v>1867</v>
      </c>
      <c r="AK262" t="s">
        <v>1868</v>
      </c>
      <c r="AL262" t="s">
        <v>1869</v>
      </c>
      <c r="AO262" t="s">
        <v>1870</v>
      </c>
      <c r="AP262" t="s">
        <v>1871</v>
      </c>
      <c r="AR262">
        <v>0</v>
      </c>
      <c r="AS262">
        <v>1</v>
      </c>
      <c r="AT262">
        <v>99994002</v>
      </c>
      <c r="AV262">
        <v>1</v>
      </c>
      <c r="AX262">
        <v>3900</v>
      </c>
      <c r="AY262">
        <v>3900</v>
      </c>
      <c r="BA262">
        <v>1</v>
      </c>
      <c r="BD262">
        <v>133</v>
      </c>
      <c r="BF262">
        <v>135</v>
      </c>
      <c r="BH262">
        <v>137</v>
      </c>
      <c r="BJ262">
        <v>151</v>
      </c>
      <c r="BL262">
        <v>155</v>
      </c>
      <c r="BN262">
        <v>334</v>
      </c>
      <c r="BP262">
        <v>1</v>
      </c>
      <c r="BQ262" t="s">
        <v>72</v>
      </c>
      <c r="BR262" t="s">
        <v>1872</v>
      </c>
      <c r="BS262" t="s">
        <v>1873</v>
      </c>
    </row>
    <row r="263" spans="1:71" x14ac:dyDescent="0.15">
      <c r="A263">
        <v>333</v>
      </c>
      <c r="B263">
        <v>1483</v>
      </c>
      <c r="C263">
        <v>120</v>
      </c>
      <c r="D263">
        <v>102</v>
      </c>
      <c r="E263" t="s">
        <v>1877</v>
      </c>
      <c r="F263" t="s">
        <v>1885</v>
      </c>
      <c r="I263" t="s">
        <v>2598</v>
      </c>
      <c r="J263">
        <v>1</v>
      </c>
      <c r="N263" t="s">
        <v>1860</v>
      </c>
      <c r="O263" t="s">
        <v>1861</v>
      </c>
      <c r="R263" t="s">
        <v>116</v>
      </c>
      <c r="S263" t="s">
        <v>1862</v>
      </c>
      <c r="T263" t="s">
        <v>1863</v>
      </c>
      <c r="U263" t="s">
        <v>1864</v>
      </c>
      <c r="V263" t="s">
        <v>1865</v>
      </c>
      <c r="AG263" t="s">
        <v>1866</v>
      </c>
      <c r="AH263" t="s">
        <v>1867</v>
      </c>
      <c r="AK263" t="s">
        <v>1868</v>
      </c>
      <c r="AL263" t="s">
        <v>1869</v>
      </c>
      <c r="AO263" t="s">
        <v>1870</v>
      </c>
      <c r="AP263" t="s">
        <v>1871</v>
      </c>
      <c r="AR263">
        <v>0</v>
      </c>
      <c r="AS263">
        <v>1</v>
      </c>
      <c r="AT263">
        <v>99994002</v>
      </c>
      <c r="AV263">
        <v>1</v>
      </c>
      <c r="AX263">
        <v>3900</v>
      </c>
      <c r="AY263">
        <v>3900</v>
      </c>
      <c r="BA263">
        <v>1</v>
      </c>
      <c r="BD263">
        <v>133</v>
      </c>
      <c r="BF263">
        <v>135</v>
      </c>
      <c r="BH263">
        <v>137</v>
      </c>
      <c r="BJ263">
        <v>151</v>
      </c>
      <c r="BL263">
        <v>155</v>
      </c>
      <c r="BN263">
        <v>334</v>
      </c>
      <c r="BP263">
        <v>1</v>
      </c>
      <c r="BQ263" t="s">
        <v>72</v>
      </c>
      <c r="BR263" t="s">
        <v>1872</v>
      </c>
      <c r="BS263" t="s">
        <v>1873</v>
      </c>
    </row>
    <row r="264" spans="1:71" x14ac:dyDescent="0.15">
      <c r="A264">
        <v>333</v>
      </c>
      <c r="B264">
        <v>1495</v>
      </c>
      <c r="C264">
        <v>120</v>
      </c>
      <c r="D264">
        <v>101</v>
      </c>
      <c r="E264" t="s">
        <v>1877</v>
      </c>
      <c r="F264" t="s">
        <v>1880</v>
      </c>
      <c r="I264" t="s">
        <v>2598</v>
      </c>
      <c r="J264">
        <v>1</v>
      </c>
      <c r="N264" t="s">
        <v>1860</v>
      </c>
      <c r="O264" t="s">
        <v>1861</v>
      </c>
      <c r="R264" t="s">
        <v>116</v>
      </c>
      <c r="S264" t="s">
        <v>1862</v>
      </c>
      <c r="T264" t="s">
        <v>1863</v>
      </c>
      <c r="U264" t="s">
        <v>1864</v>
      </c>
      <c r="V264" t="s">
        <v>1865</v>
      </c>
      <c r="AG264" t="s">
        <v>1866</v>
      </c>
      <c r="AH264" t="s">
        <v>1867</v>
      </c>
      <c r="AK264" t="s">
        <v>1868</v>
      </c>
      <c r="AL264" t="s">
        <v>1869</v>
      </c>
      <c r="AO264" t="s">
        <v>1870</v>
      </c>
      <c r="AP264" t="s">
        <v>1871</v>
      </c>
      <c r="AR264">
        <v>0</v>
      </c>
      <c r="AS264">
        <v>1</v>
      </c>
      <c r="AT264">
        <v>99994002</v>
      </c>
      <c r="AV264">
        <v>1</v>
      </c>
      <c r="AX264">
        <v>3900</v>
      </c>
      <c r="AY264">
        <v>3900</v>
      </c>
      <c r="BA264">
        <v>1</v>
      </c>
      <c r="BD264">
        <v>133</v>
      </c>
      <c r="BF264">
        <v>135</v>
      </c>
      <c r="BH264">
        <v>137</v>
      </c>
      <c r="BJ264">
        <v>151</v>
      </c>
      <c r="BL264">
        <v>155</v>
      </c>
      <c r="BN264">
        <v>334</v>
      </c>
      <c r="BP264">
        <v>1</v>
      </c>
      <c r="BQ264" t="s">
        <v>72</v>
      </c>
      <c r="BR264" t="s">
        <v>1872</v>
      </c>
      <c r="BS264" t="s">
        <v>1873</v>
      </c>
    </row>
    <row r="265" spans="1:71" x14ac:dyDescent="0.15">
      <c r="A265">
        <v>333</v>
      </c>
      <c r="B265">
        <v>1464</v>
      </c>
      <c r="C265">
        <v>115</v>
      </c>
      <c r="D265">
        <v>104</v>
      </c>
      <c r="E265" t="s">
        <v>1881</v>
      </c>
      <c r="F265" t="s">
        <v>1883</v>
      </c>
      <c r="I265" t="s">
        <v>2598</v>
      </c>
      <c r="J265">
        <v>1</v>
      </c>
      <c r="N265" t="s">
        <v>1860</v>
      </c>
      <c r="O265" t="s">
        <v>1861</v>
      </c>
      <c r="R265" t="s">
        <v>116</v>
      </c>
      <c r="S265" t="s">
        <v>1862</v>
      </c>
      <c r="T265" t="s">
        <v>1863</v>
      </c>
      <c r="U265" t="s">
        <v>1864</v>
      </c>
      <c r="V265" t="s">
        <v>1865</v>
      </c>
      <c r="AG265" t="s">
        <v>1866</v>
      </c>
      <c r="AH265" t="s">
        <v>1867</v>
      </c>
      <c r="AK265" t="s">
        <v>1868</v>
      </c>
      <c r="AL265" t="s">
        <v>1869</v>
      </c>
      <c r="AO265" t="s">
        <v>1870</v>
      </c>
      <c r="AP265" t="s">
        <v>1871</v>
      </c>
      <c r="AR265">
        <v>0</v>
      </c>
      <c r="AS265">
        <v>1</v>
      </c>
      <c r="AT265">
        <v>99994002</v>
      </c>
      <c r="AV265">
        <v>1</v>
      </c>
      <c r="AX265">
        <v>3900</v>
      </c>
      <c r="AY265">
        <v>3900</v>
      </c>
      <c r="BA265">
        <v>1</v>
      </c>
      <c r="BD265">
        <v>133</v>
      </c>
      <c r="BF265">
        <v>135</v>
      </c>
      <c r="BH265">
        <v>137</v>
      </c>
      <c r="BJ265">
        <v>151</v>
      </c>
      <c r="BL265">
        <v>155</v>
      </c>
      <c r="BN265">
        <v>334</v>
      </c>
      <c r="BP265">
        <v>1</v>
      </c>
      <c r="BQ265" t="s">
        <v>72</v>
      </c>
      <c r="BR265" t="s">
        <v>1872</v>
      </c>
      <c r="BS265" t="s">
        <v>1873</v>
      </c>
    </row>
    <row r="266" spans="1:71" x14ac:dyDescent="0.15">
      <c r="A266">
        <v>333</v>
      </c>
      <c r="B266">
        <v>1501</v>
      </c>
      <c r="C266">
        <v>114</v>
      </c>
      <c r="D266">
        <v>101</v>
      </c>
      <c r="E266" t="s">
        <v>1886</v>
      </c>
      <c r="F266" t="s">
        <v>1880</v>
      </c>
      <c r="I266" t="s">
        <v>2598</v>
      </c>
      <c r="J266">
        <v>1</v>
      </c>
      <c r="N266" t="s">
        <v>1860</v>
      </c>
      <c r="O266" t="s">
        <v>1861</v>
      </c>
      <c r="R266" t="s">
        <v>116</v>
      </c>
      <c r="S266" t="s">
        <v>1862</v>
      </c>
      <c r="T266" t="s">
        <v>1863</v>
      </c>
      <c r="U266" t="s">
        <v>1864</v>
      </c>
      <c r="V266" t="s">
        <v>1865</v>
      </c>
      <c r="AG266" t="s">
        <v>1866</v>
      </c>
      <c r="AH266" t="s">
        <v>1867</v>
      </c>
      <c r="AK266" t="s">
        <v>1868</v>
      </c>
      <c r="AL266" t="s">
        <v>1869</v>
      </c>
      <c r="AO266" t="s">
        <v>1870</v>
      </c>
      <c r="AP266" t="s">
        <v>1871</v>
      </c>
      <c r="AR266">
        <v>0</v>
      </c>
      <c r="AS266">
        <v>1</v>
      </c>
      <c r="AT266">
        <v>99994002</v>
      </c>
      <c r="AV266">
        <v>1</v>
      </c>
      <c r="AX266">
        <v>3900</v>
      </c>
      <c r="AY266">
        <v>3900</v>
      </c>
      <c r="BA266">
        <v>1</v>
      </c>
      <c r="BD266">
        <v>133</v>
      </c>
      <c r="BF266">
        <v>135</v>
      </c>
      <c r="BH266">
        <v>137</v>
      </c>
      <c r="BJ266">
        <v>151</v>
      </c>
      <c r="BL266">
        <v>155</v>
      </c>
      <c r="BN266">
        <v>334</v>
      </c>
      <c r="BP266">
        <v>1</v>
      </c>
      <c r="BQ266" t="s">
        <v>72</v>
      </c>
      <c r="BR266" t="s">
        <v>1872</v>
      </c>
      <c r="BS266" t="s">
        <v>1873</v>
      </c>
    </row>
    <row r="267" spans="1:71" x14ac:dyDescent="0.15">
      <c r="A267">
        <v>333</v>
      </c>
      <c r="B267">
        <v>1463</v>
      </c>
      <c r="C267">
        <v>116</v>
      </c>
      <c r="D267">
        <v>104</v>
      </c>
      <c r="E267" t="s">
        <v>1874</v>
      </c>
      <c r="F267" t="s">
        <v>1883</v>
      </c>
      <c r="I267" t="s">
        <v>2598</v>
      </c>
      <c r="J267">
        <v>1</v>
      </c>
      <c r="N267" t="s">
        <v>1860</v>
      </c>
      <c r="O267" t="s">
        <v>1861</v>
      </c>
      <c r="R267" t="s">
        <v>116</v>
      </c>
      <c r="S267" t="s">
        <v>1862</v>
      </c>
      <c r="T267" t="s">
        <v>1863</v>
      </c>
      <c r="U267" t="s">
        <v>1864</v>
      </c>
      <c r="V267" t="s">
        <v>1865</v>
      </c>
      <c r="AG267" t="s">
        <v>1866</v>
      </c>
      <c r="AH267" t="s">
        <v>1867</v>
      </c>
      <c r="AK267" t="s">
        <v>1868</v>
      </c>
      <c r="AL267" t="s">
        <v>1869</v>
      </c>
      <c r="AO267" t="s">
        <v>1870</v>
      </c>
      <c r="AP267" t="s">
        <v>1871</v>
      </c>
      <c r="AR267">
        <v>0</v>
      </c>
      <c r="AS267">
        <v>1</v>
      </c>
      <c r="AT267">
        <v>99994002</v>
      </c>
      <c r="AV267">
        <v>1</v>
      </c>
      <c r="AX267">
        <v>3900</v>
      </c>
      <c r="AY267">
        <v>3900</v>
      </c>
      <c r="BA267">
        <v>1</v>
      </c>
      <c r="BD267">
        <v>133</v>
      </c>
      <c r="BF267">
        <v>135</v>
      </c>
      <c r="BH267">
        <v>137</v>
      </c>
      <c r="BJ267">
        <v>151</v>
      </c>
      <c r="BL267">
        <v>155</v>
      </c>
      <c r="BN267">
        <v>334</v>
      </c>
      <c r="BP267">
        <v>1</v>
      </c>
      <c r="BQ267" t="s">
        <v>72</v>
      </c>
      <c r="BR267" t="s">
        <v>1872</v>
      </c>
      <c r="BS267" t="s">
        <v>1873</v>
      </c>
    </row>
    <row r="268" spans="1:71" x14ac:dyDescent="0.15">
      <c r="A268">
        <v>333</v>
      </c>
      <c r="B268">
        <v>1413</v>
      </c>
      <c r="C268">
        <v>118</v>
      </c>
      <c r="D268">
        <v>108</v>
      </c>
      <c r="E268" t="s">
        <v>1879</v>
      </c>
      <c r="F268" t="s">
        <v>1889</v>
      </c>
      <c r="I268" t="s">
        <v>2598</v>
      </c>
      <c r="J268">
        <v>1</v>
      </c>
      <c r="N268" t="s">
        <v>1860</v>
      </c>
      <c r="O268" t="s">
        <v>1861</v>
      </c>
      <c r="R268" t="s">
        <v>116</v>
      </c>
      <c r="S268" t="s">
        <v>1862</v>
      </c>
      <c r="T268" t="s">
        <v>1863</v>
      </c>
      <c r="U268" t="s">
        <v>1864</v>
      </c>
      <c r="V268" t="s">
        <v>1865</v>
      </c>
      <c r="AG268" t="s">
        <v>1866</v>
      </c>
      <c r="AH268" t="s">
        <v>1867</v>
      </c>
      <c r="AK268" t="s">
        <v>1868</v>
      </c>
      <c r="AL268" t="s">
        <v>1869</v>
      </c>
      <c r="AO268" t="s">
        <v>1870</v>
      </c>
      <c r="AP268" t="s">
        <v>1871</v>
      </c>
      <c r="AR268">
        <v>0</v>
      </c>
      <c r="AS268">
        <v>1</v>
      </c>
      <c r="AT268">
        <v>99994002</v>
      </c>
      <c r="AV268">
        <v>1</v>
      </c>
      <c r="AX268">
        <v>3900</v>
      </c>
      <c r="AY268">
        <v>3900</v>
      </c>
      <c r="BA268">
        <v>1</v>
      </c>
      <c r="BD268">
        <v>133</v>
      </c>
      <c r="BF268">
        <v>135</v>
      </c>
      <c r="BH268">
        <v>137</v>
      </c>
      <c r="BJ268">
        <v>151</v>
      </c>
      <c r="BL268">
        <v>155</v>
      </c>
      <c r="BN268">
        <v>334</v>
      </c>
      <c r="BP268">
        <v>1</v>
      </c>
      <c r="BQ268" t="s">
        <v>72</v>
      </c>
      <c r="BR268" t="s">
        <v>1872</v>
      </c>
      <c r="BS268" t="s">
        <v>1873</v>
      </c>
    </row>
    <row r="269" spans="1:71" x14ac:dyDescent="0.15">
      <c r="A269">
        <v>333</v>
      </c>
      <c r="B269">
        <v>1462</v>
      </c>
      <c r="C269">
        <v>117</v>
      </c>
      <c r="D269">
        <v>104</v>
      </c>
      <c r="E269" t="s">
        <v>1876</v>
      </c>
      <c r="F269" t="s">
        <v>1883</v>
      </c>
      <c r="I269" t="s">
        <v>2598</v>
      </c>
      <c r="J269">
        <v>1</v>
      </c>
      <c r="N269" t="s">
        <v>1860</v>
      </c>
      <c r="O269" t="s">
        <v>1861</v>
      </c>
      <c r="R269" t="s">
        <v>116</v>
      </c>
      <c r="S269" t="s">
        <v>1862</v>
      </c>
      <c r="T269" t="s">
        <v>1863</v>
      </c>
      <c r="U269" t="s">
        <v>1864</v>
      </c>
      <c r="V269" t="s">
        <v>1865</v>
      </c>
      <c r="AG269" t="s">
        <v>1866</v>
      </c>
      <c r="AH269" t="s">
        <v>1867</v>
      </c>
      <c r="AK269" t="s">
        <v>1868</v>
      </c>
      <c r="AL269" t="s">
        <v>1869</v>
      </c>
      <c r="AO269" t="s">
        <v>1870</v>
      </c>
      <c r="AP269" t="s">
        <v>1871</v>
      </c>
      <c r="AR269">
        <v>0</v>
      </c>
      <c r="AS269">
        <v>1</v>
      </c>
      <c r="AT269">
        <v>99994002</v>
      </c>
      <c r="AV269">
        <v>1</v>
      </c>
      <c r="AX269">
        <v>3900</v>
      </c>
      <c r="AY269">
        <v>3900</v>
      </c>
      <c r="BA269">
        <v>1</v>
      </c>
      <c r="BD269">
        <v>133</v>
      </c>
      <c r="BF269">
        <v>135</v>
      </c>
      <c r="BH269">
        <v>137</v>
      </c>
      <c r="BJ269">
        <v>151</v>
      </c>
      <c r="BL269">
        <v>155</v>
      </c>
      <c r="BN269">
        <v>334</v>
      </c>
      <c r="BP269">
        <v>1</v>
      </c>
      <c r="BQ269" t="s">
        <v>72</v>
      </c>
      <c r="BR269" t="s">
        <v>1872</v>
      </c>
      <c r="BS269" t="s">
        <v>1873</v>
      </c>
    </row>
    <row r="270" spans="1:71" x14ac:dyDescent="0.15">
      <c r="A270">
        <v>333</v>
      </c>
      <c r="B270">
        <v>1412</v>
      </c>
      <c r="C270">
        <v>119</v>
      </c>
      <c r="D270">
        <v>108</v>
      </c>
      <c r="E270" t="s">
        <v>1858</v>
      </c>
      <c r="F270" t="s">
        <v>1889</v>
      </c>
      <c r="I270" t="s">
        <v>2598</v>
      </c>
      <c r="J270">
        <v>1</v>
      </c>
      <c r="N270" t="s">
        <v>1860</v>
      </c>
      <c r="O270" t="s">
        <v>1861</v>
      </c>
      <c r="R270" t="s">
        <v>116</v>
      </c>
      <c r="S270" t="s">
        <v>1862</v>
      </c>
      <c r="T270" t="s">
        <v>1863</v>
      </c>
      <c r="U270" t="s">
        <v>1864</v>
      </c>
      <c r="V270" t="s">
        <v>1865</v>
      </c>
      <c r="AG270" t="s">
        <v>1866</v>
      </c>
      <c r="AH270" t="s">
        <v>1867</v>
      </c>
      <c r="AK270" t="s">
        <v>1868</v>
      </c>
      <c r="AL270" t="s">
        <v>1869</v>
      </c>
      <c r="AO270" t="s">
        <v>1870</v>
      </c>
      <c r="AP270" t="s">
        <v>1871</v>
      </c>
      <c r="AR270">
        <v>0</v>
      </c>
      <c r="AS270">
        <v>1</v>
      </c>
      <c r="AT270">
        <v>99994002</v>
      </c>
      <c r="AV270">
        <v>1</v>
      </c>
      <c r="AX270">
        <v>3900</v>
      </c>
      <c r="AY270">
        <v>3900</v>
      </c>
      <c r="BA270">
        <v>1</v>
      </c>
      <c r="BD270">
        <v>133</v>
      </c>
      <c r="BF270">
        <v>135</v>
      </c>
      <c r="BH270">
        <v>137</v>
      </c>
      <c r="BJ270">
        <v>151</v>
      </c>
      <c r="BL270">
        <v>155</v>
      </c>
      <c r="BN270">
        <v>334</v>
      </c>
      <c r="BP270">
        <v>1</v>
      </c>
      <c r="BQ270" t="s">
        <v>72</v>
      </c>
      <c r="BR270" t="s">
        <v>1872</v>
      </c>
      <c r="BS270" t="s">
        <v>1873</v>
      </c>
    </row>
    <row r="271" spans="1:71" x14ac:dyDescent="0.15">
      <c r="A271">
        <v>333</v>
      </c>
      <c r="B271">
        <v>1436</v>
      </c>
      <c r="C271">
        <v>119</v>
      </c>
      <c r="D271">
        <v>106</v>
      </c>
      <c r="E271" t="s">
        <v>1858</v>
      </c>
      <c r="F271" t="s">
        <v>1878</v>
      </c>
      <c r="I271" t="s">
        <v>2598</v>
      </c>
      <c r="J271">
        <v>1</v>
      </c>
      <c r="N271" t="s">
        <v>1860</v>
      </c>
      <c r="O271" t="s">
        <v>1861</v>
      </c>
      <c r="R271" t="s">
        <v>116</v>
      </c>
      <c r="S271" t="s">
        <v>1862</v>
      </c>
      <c r="T271" t="s">
        <v>1863</v>
      </c>
      <c r="U271" t="s">
        <v>1864</v>
      </c>
      <c r="V271" t="s">
        <v>1865</v>
      </c>
      <c r="AG271" t="s">
        <v>1866</v>
      </c>
      <c r="AH271" t="s">
        <v>1867</v>
      </c>
      <c r="AK271" t="s">
        <v>1868</v>
      </c>
      <c r="AL271" t="s">
        <v>1869</v>
      </c>
      <c r="AO271" t="s">
        <v>1870</v>
      </c>
      <c r="AP271" t="s">
        <v>1871</v>
      </c>
      <c r="AR271">
        <v>0</v>
      </c>
      <c r="AS271">
        <v>1</v>
      </c>
      <c r="AT271">
        <v>99994002</v>
      </c>
      <c r="AV271">
        <v>1</v>
      </c>
      <c r="AX271">
        <v>3900</v>
      </c>
      <c r="AY271">
        <v>3900</v>
      </c>
      <c r="BA271">
        <v>1</v>
      </c>
      <c r="BD271">
        <v>133</v>
      </c>
      <c r="BF271">
        <v>135</v>
      </c>
      <c r="BH271">
        <v>137</v>
      </c>
      <c r="BJ271">
        <v>151</v>
      </c>
      <c r="BL271">
        <v>155</v>
      </c>
      <c r="BN271">
        <v>334</v>
      </c>
      <c r="BP271">
        <v>1</v>
      </c>
      <c r="BQ271" t="s">
        <v>72</v>
      </c>
      <c r="BR271" t="s">
        <v>1872</v>
      </c>
      <c r="BS271" t="s">
        <v>1873</v>
      </c>
    </row>
    <row r="272" spans="1:71" x14ac:dyDescent="0.15">
      <c r="A272">
        <v>333</v>
      </c>
      <c r="B272">
        <v>1461</v>
      </c>
      <c r="C272">
        <v>118</v>
      </c>
      <c r="D272">
        <v>104</v>
      </c>
      <c r="E272" t="s">
        <v>1879</v>
      </c>
      <c r="F272" t="s">
        <v>1883</v>
      </c>
      <c r="I272" t="s">
        <v>2598</v>
      </c>
      <c r="J272">
        <v>1</v>
      </c>
      <c r="N272" t="s">
        <v>1860</v>
      </c>
      <c r="O272" t="s">
        <v>1861</v>
      </c>
      <c r="R272" t="s">
        <v>116</v>
      </c>
      <c r="S272" t="s">
        <v>1862</v>
      </c>
      <c r="T272" t="s">
        <v>1863</v>
      </c>
      <c r="U272" t="s">
        <v>1864</v>
      </c>
      <c r="V272" t="s">
        <v>1865</v>
      </c>
      <c r="AG272" t="s">
        <v>1866</v>
      </c>
      <c r="AH272" t="s">
        <v>1867</v>
      </c>
      <c r="AK272" t="s">
        <v>1868</v>
      </c>
      <c r="AL272" t="s">
        <v>1869</v>
      </c>
      <c r="AO272" t="s">
        <v>1870</v>
      </c>
      <c r="AP272" t="s">
        <v>1871</v>
      </c>
      <c r="AR272">
        <v>0</v>
      </c>
      <c r="AS272">
        <v>1</v>
      </c>
      <c r="AT272">
        <v>99994002</v>
      </c>
      <c r="AV272">
        <v>1</v>
      </c>
      <c r="AX272">
        <v>3900</v>
      </c>
      <c r="AY272">
        <v>3900</v>
      </c>
      <c r="BA272">
        <v>1</v>
      </c>
      <c r="BD272">
        <v>133</v>
      </c>
      <c r="BF272">
        <v>135</v>
      </c>
      <c r="BH272">
        <v>137</v>
      </c>
      <c r="BJ272">
        <v>151</v>
      </c>
      <c r="BL272">
        <v>155</v>
      </c>
      <c r="BN272">
        <v>334</v>
      </c>
      <c r="BP272">
        <v>1</v>
      </c>
      <c r="BQ272" t="s">
        <v>72</v>
      </c>
      <c r="BR272" t="s">
        <v>1872</v>
      </c>
      <c r="BS272" t="s">
        <v>1873</v>
      </c>
    </row>
    <row r="273" spans="1:71" x14ac:dyDescent="0.15">
      <c r="A273">
        <v>333</v>
      </c>
      <c r="B273">
        <v>1411</v>
      </c>
      <c r="C273">
        <v>120</v>
      </c>
      <c r="D273">
        <v>108</v>
      </c>
      <c r="E273" t="s">
        <v>1877</v>
      </c>
      <c r="F273" t="s">
        <v>1889</v>
      </c>
      <c r="I273" t="s">
        <v>2598</v>
      </c>
      <c r="J273">
        <v>1</v>
      </c>
      <c r="N273" t="s">
        <v>1860</v>
      </c>
      <c r="O273" t="s">
        <v>1861</v>
      </c>
      <c r="R273" t="s">
        <v>116</v>
      </c>
      <c r="S273" t="s">
        <v>1862</v>
      </c>
      <c r="T273" t="s">
        <v>1863</v>
      </c>
      <c r="U273" t="s">
        <v>1864</v>
      </c>
      <c r="V273" t="s">
        <v>1865</v>
      </c>
      <c r="AG273" t="s">
        <v>1866</v>
      </c>
      <c r="AH273" t="s">
        <v>1867</v>
      </c>
      <c r="AK273" t="s">
        <v>1868</v>
      </c>
      <c r="AL273" t="s">
        <v>1869</v>
      </c>
      <c r="AO273" t="s">
        <v>1870</v>
      </c>
      <c r="AP273" t="s">
        <v>1871</v>
      </c>
      <c r="AR273">
        <v>0</v>
      </c>
      <c r="AS273">
        <v>1</v>
      </c>
      <c r="AT273">
        <v>99994002</v>
      </c>
      <c r="AV273">
        <v>1</v>
      </c>
      <c r="AX273">
        <v>3900</v>
      </c>
      <c r="AY273">
        <v>3900</v>
      </c>
      <c r="BA273">
        <v>1</v>
      </c>
      <c r="BD273">
        <v>133</v>
      </c>
      <c r="BF273">
        <v>135</v>
      </c>
      <c r="BH273">
        <v>137</v>
      </c>
      <c r="BJ273">
        <v>151</v>
      </c>
      <c r="BL273">
        <v>155</v>
      </c>
      <c r="BN273">
        <v>334</v>
      </c>
      <c r="BP273">
        <v>1</v>
      </c>
      <c r="BQ273" t="s">
        <v>72</v>
      </c>
      <c r="BR273" t="s">
        <v>1872</v>
      </c>
      <c r="BS273" t="s">
        <v>1873</v>
      </c>
    </row>
    <row r="274" spans="1:71" x14ac:dyDescent="0.15">
      <c r="A274">
        <v>333</v>
      </c>
      <c r="B274">
        <v>1440</v>
      </c>
      <c r="C274">
        <v>115</v>
      </c>
      <c r="D274">
        <v>106</v>
      </c>
      <c r="E274" t="s">
        <v>1881</v>
      </c>
      <c r="F274" t="s">
        <v>1878</v>
      </c>
      <c r="I274" t="s">
        <v>2598</v>
      </c>
      <c r="J274">
        <v>1</v>
      </c>
      <c r="N274" t="s">
        <v>1860</v>
      </c>
      <c r="O274" t="s">
        <v>1861</v>
      </c>
      <c r="R274" t="s">
        <v>116</v>
      </c>
      <c r="S274" t="s">
        <v>1862</v>
      </c>
      <c r="T274" t="s">
        <v>1863</v>
      </c>
      <c r="U274" t="s">
        <v>1864</v>
      </c>
      <c r="V274" t="s">
        <v>1865</v>
      </c>
      <c r="AG274" t="s">
        <v>1866</v>
      </c>
      <c r="AH274" t="s">
        <v>1867</v>
      </c>
      <c r="AK274" t="s">
        <v>1868</v>
      </c>
      <c r="AL274" t="s">
        <v>1869</v>
      </c>
      <c r="AO274" t="s">
        <v>1870</v>
      </c>
      <c r="AP274" t="s">
        <v>1871</v>
      </c>
      <c r="AR274">
        <v>0</v>
      </c>
      <c r="AS274">
        <v>1</v>
      </c>
      <c r="AT274">
        <v>99994002</v>
      </c>
      <c r="AV274">
        <v>1</v>
      </c>
      <c r="AX274">
        <v>3900</v>
      </c>
      <c r="AY274">
        <v>3900</v>
      </c>
      <c r="BA274">
        <v>1</v>
      </c>
      <c r="BD274">
        <v>133</v>
      </c>
      <c r="BF274">
        <v>135</v>
      </c>
      <c r="BH274">
        <v>137</v>
      </c>
      <c r="BJ274">
        <v>151</v>
      </c>
      <c r="BL274">
        <v>155</v>
      </c>
      <c r="BN274">
        <v>334</v>
      </c>
      <c r="BP274">
        <v>1</v>
      </c>
      <c r="BQ274" t="s">
        <v>72</v>
      </c>
      <c r="BR274" t="s">
        <v>1872</v>
      </c>
      <c r="BS274" t="s">
        <v>1873</v>
      </c>
    </row>
    <row r="275" spans="1:71" x14ac:dyDescent="0.15">
      <c r="A275">
        <v>333</v>
      </c>
      <c r="B275">
        <v>1520</v>
      </c>
      <c r="C275">
        <v>119</v>
      </c>
      <c r="D275">
        <v>99</v>
      </c>
      <c r="E275" t="s">
        <v>1858</v>
      </c>
      <c r="F275" t="s">
        <v>1882</v>
      </c>
      <c r="I275" t="s">
        <v>2598</v>
      </c>
      <c r="J275">
        <v>1</v>
      </c>
      <c r="N275" t="s">
        <v>1860</v>
      </c>
      <c r="O275" t="s">
        <v>1861</v>
      </c>
      <c r="R275" t="s">
        <v>116</v>
      </c>
      <c r="S275" t="s">
        <v>1862</v>
      </c>
      <c r="T275" t="s">
        <v>1863</v>
      </c>
      <c r="U275" t="s">
        <v>1864</v>
      </c>
      <c r="V275" t="s">
        <v>1865</v>
      </c>
      <c r="AG275" t="s">
        <v>1866</v>
      </c>
      <c r="AH275" t="s">
        <v>1867</v>
      </c>
      <c r="AK275" t="s">
        <v>1868</v>
      </c>
      <c r="AL275" t="s">
        <v>1869</v>
      </c>
      <c r="AO275" t="s">
        <v>1870</v>
      </c>
      <c r="AP275" t="s">
        <v>1871</v>
      </c>
      <c r="AR275">
        <v>0</v>
      </c>
      <c r="AS275">
        <v>1</v>
      </c>
      <c r="AT275">
        <v>99994002</v>
      </c>
      <c r="AV275">
        <v>1</v>
      </c>
      <c r="AX275">
        <v>3900</v>
      </c>
      <c r="AY275">
        <v>3900</v>
      </c>
      <c r="BA275">
        <v>1</v>
      </c>
      <c r="BD275">
        <v>133</v>
      </c>
      <c r="BF275">
        <v>135</v>
      </c>
      <c r="BH275">
        <v>137</v>
      </c>
      <c r="BJ275">
        <v>151</v>
      </c>
      <c r="BL275">
        <v>155</v>
      </c>
      <c r="BN275">
        <v>334</v>
      </c>
      <c r="BP275">
        <v>1</v>
      </c>
      <c r="BQ275" t="s">
        <v>72</v>
      </c>
      <c r="BR275" t="s">
        <v>1872</v>
      </c>
      <c r="BS275" t="s">
        <v>1873</v>
      </c>
    </row>
    <row r="276" spans="1:71" x14ac:dyDescent="0.15">
      <c r="A276">
        <v>333</v>
      </c>
      <c r="B276">
        <v>1414</v>
      </c>
      <c r="C276">
        <v>117</v>
      </c>
      <c r="D276">
        <v>108</v>
      </c>
      <c r="E276" t="s">
        <v>1876</v>
      </c>
      <c r="F276" t="s">
        <v>1889</v>
      </c>
      <c r="I276" t="s">
        <v>2598</v>
      </c>
      <c r="J276">
        <v>1</v>
      </c>
      <c r="N276" t="s">
        <v>1860</v>
      </c>
      <c r="O276" t="s">
        <v>1861</v>
      </c>
      <c r="R276" t="s">
        <v>116</v>
      </c>
      <c r="S276" t="s">
        <v>1862</v>
      </c>
      <c r="T276" t="s">
        <v>1863</v>
      </c>
      <c r="U276" t="s">
        <v>1864</v>
      </c>
      <c r="V276" t="s">
        <v>1865</v>
      </c>
      <c r="AG276" t="s">
        <v>1866</v>
      </c>
      <c r="AH276" t="s">
        <v>1867</v>
      </c>
      <c r="AK276" t="s">
        <v>1868</v>
      </c>
      <c r="AL276" t="s">
        <v>1869</v>
      </c>
      <c r="AO276" t="s">
        <v>1870</v>
      </c>
      <c r="AP276" t="s">
        <v>1871</v>
      </c>
      <c r="AR276">
        <v>0</v>
      </c>
      <c r="AS276">
        <v>1</v>
      </c>
      <c r="AT276">
        <v>99994002</v>
      </c>
      <c r="AV276">
        <v>1</v>
      </c>
      <c r="AX276">
        <v>3900</v>
      </c>
      <c r="AY276">
        <v>3900</v>
      </c>
      <c r="BA276">
        <v>1</v>
      </c>
      <c r="BD276">
        <v>133</v>
      </c>
      <c r="BF276">
        <v>135</v>
      </c>
      <c r="BH276">
        <v>137</v>
      </c>
      <c r="BJ276">
        <v>151</v>
      </c>
      <c r="BL276">
        <v>155</v>
      </c>
      <c r="BN276">
        <v>334</v>
      </c>
      <c r="BP276">
        <v>1</v>
      </c>
      <c r="BQ276" t="s">
        <v>72</v>
      </c>
      <c r="BR276" t="s">
        <v>1872</v>
      </c>
      <c r="BS276" t="s">
        <v>1873</v>
      </c>
    </row>
    <row r="277" spans="1:71" x14ac:dyDescent="0.15">
      <c r="A277">
        <v>333</v>
      </c>
      <c r="B277">
        <v>1415</v>
      </c>
      <c r="C277">
        <v>116</v>
      </c>
      <c r="D277">
        <v>108</v>
      </c>
      <c r="E277" t="s">
        <v>1874</v>
      </c>
      <c r="F277" t="s">
        <v>1889</v>
      </c>
      <c r="I277" t="s">
        <v>2598</v>
      </c>
      <c r="J277">
        <v>1</v>
      </c>
      <c r="N277" t="s">
        <v>1860</v>
      </c>
      <c r="O277" t="s">
        <v>1861</v>
      </c>
      <c r="R277" t="s">
        <v>116</v>
      </c>
      <c r="S277" t="s">
        <v>1862</v>
      </c>
      <c r="T277" t="s">
        <v>1863</v>
      </c>
      <c r="U277" t="s">
        <v>1864</v>
      </c>
      <c r="V277" t="s">
        <v>1865</v>
      </c>
      <c r="AG277" t="s">
        <v>1866</v>
      </c>
      <c r="AH277" t="s">
        <v>1867</v>
      </c>
      <c r="AK277" t="s">
        <v>1868</v>
      </c>
      <c r="AL277" t="s">
        <v>1869</v>
      </c>
      <c r="AO277" t="s">
        <v>1870</v>
      </c>
      <c r="AP277" t="s">
        <v>1871</v>
      </c>
      <c r="AR277">
        <v>0</v>
      </c>
      <c r="AS277">
        <v>1</v>
      </c>
      <c r="AT277">
        <v>99994002</v>
      </c>
      <c r="AV277">
        <v>1</v>
      </c>
      <c r="AX277">
        <v>3900</v>
      </c>
      <c r="AY277">
        <v>3900</v>
      </c>
      <c r="BA277">
        <v>1</v>
      </c>
      <c r="BD277">
        <v>133</v>
      </c>
      <c r="BF277">
        <v>135</v>
      </c>
      <c r="BH277">
        <v>137</v>
      </c>
      <c r="BJ277">
        <v>151</v>
      </c>
      <c r="BL277">
        <v>155</v>
      </c>
      <c r="BN277">
        <v>334</v>
      </c>
      <c r="BP277">
        <v>1</v>
      </c>
      <c r="BQ277" t="s">
        <v>72</v>
      </c>
      <c r="BR277" t="s">
        <v>1872</v>
      </c>
      <c r="BS277" t="s">
        <v>1873</v>
      </c>
    </row>
    <row r="278" spans="1:71" x14ac:dyDescent="0.15">
      <c r="A278">
        <v>333</v>
      </c>
      <c r="B278">
        <v>1465</v>
      </c>
      <c r="C278">
        <v>114</v>
      </c>
      <c r="D278">
        <v>104</v>
      </c>
      <c r="E278" t="s">
        <v>1886</v>
      </c>
      <c r="F278" t="s">
        <v>1883</v>
      </c>
      <c r="I278" t="s">
        <v>2598</v>
      </c>
      <c r="J278">
        <v>1</v>
      </c>
      <c r="N278" t="s">
        <v>1860</v>
      </c>
      <c r="O278" t="s">
        <v>1861</v>
      </c>
      <c r="R278" t="s">
        <v>116</v>
      </c>
      <c r="S278" t="s">
        <v>1862</v>
      </c>
      <c r="T278" t="s">
        <v>1863</v>
      </c>
      <c r="U278" t="s">
        <v>1864</v>
      </c>
      <c r="V278" t="s">
        <v>1865</v>
      </c>
      <c r="AG278" t="s">
        <v>1866</v>
      </c>
      <c r="AH278" t="s">
        <v>1867</v>
      </c>
      <c r="AK278" t="s">
        <v>1868</v>
      </c>
      <c r="AL278" t="s">
        <v>1869</v>
      </c>
      <c r="AO278" t="s">
        <v>1870</v>
      </c>
      <c r="AP278" t="s">
        <v>1871</v>
      </c>
      <c r="AR278">
        <v>0</v>
      </c>
      <c r="AS278">
        <v>1</v>
      </c>
      <c r="AT278">
        <v>99994002</v>
      </c>
      <c r="AV278">
        <v>1</v>
      </c>
      <c r="AX278">
        <v>3900</v>
      </c>
      <c r="AY278">
        <v>3900</v>
      </c>
      <c r="BA278">
        <v>1</v>
      </c>
      <c r="BD278">
        <v>133</v>
      </c>
      <c r="BF278">
        <v>135</v>
      </c>
      <c r="BH278">
        <v>137</v>
      </c>
      <c r="BJ278">
        <v>151</v>
      </c>
      <c r="BL278">
        <v>155</v>
      </c>
      <c r="BN278">
        <v>334</v>
      </c>
      <c r="BP278">
        <v>1</v>
      </c>
      <c r="BQ278" t="s">
        <v>72</v>
      </c>
      <c r="BR278" t="s">
        <v>1872</v>
      </c>
      <c r="BS278" t="s">
        <v>1873</v>
      </c>
    </row>
    <row r="279" spans="1:71" x14ac:dyDescent="0.15">
      <c r="A279">
        <v>333</v>
      </c>
      <c r="B279">
        <v>1422</v>
      </c>
      <c r="C279">
        <v>121</v>
      </c>
      <c r="D279">
        <v>107</v>
      </c>
      <c r="E279" t="s">
        <v>1887</v>
      </c>
      <c r="F279" t="s">
        <v>1884</v>
      </c>
      <c r="I279" t="s">
        <v>2598</v>
      </c>
      <c r="J279">
        <v>1</v>
      </c>
      <c r="N279" t="s">
        <v>1860</v>
      </c>
      <c r="O279" t="s">
        <v>1861</v>
      </c>
      <c r="R279" t="s">
        <v>116</v>
      </c>
      <c r="S279" t="s">
        <v>1862</v>
      </c>
      <c r="T279" t="s">
        <v>1863</v>
      </c>
      <c r="U279" t="s">
        <v>1864</v>
      </c>
      <c r="V279" t="s">
        <v>1865</v>
      </c>
      <c r="AG279" t="s">
        <v>1866</v>
      </c>
      <c r="AH279" t="s">
        <v>1867</v>
      </c>
      <c r="AK279" t="s">
        <v>1868</v>
      </c>
      <c r="AL279" t="s">
        <v>1869</v>
      </c>
      <c r="AO279" t="s">
        <v>1870</v>
      </c>
      <c r="AP279" t="s">
        <v>1871</v>
      </c>
      <c r="AR279">
        <v>0</v>
      </c>
      <c r="AS279">
        <v>1</v>
      </c>
      <c r="AT279">
        <v>99994002</v>
      </c>
      <c r="AV279">
        <v>1</v>
      </c>
      <c r="AX279">
        <v>3900</v>
      </c>
      <c r="AY279">
        <v>3900</v>
      </c>
      <c r="BA279">
        <v>1</v>
      </c>
      <c r="BD279">
        <v>133</v>
      </c>
      <c r="BF279">
        <v>135</v>
      </c>
      <c r="BH279">
        <v>137</v>
      </c>
      <c r="BJ279">
        <v>151</v>
      </c>
      <c r="BL279">
        <v>155</v>
      </c>
      <c r="BN279">
        <v>334</v>
      </c>
      <c r="BP279">
        <v>1</v>
      </c>
      <c r="BQ279" t="s">
        <v>72</v>
      </c>
      <c r="BR279" t="s">
        <v>1872</v>
      </c>
      <c r="BS279" t="s">
        <v>1873</v>
      </c>
    </row>
    <row r="280" spans="1:71" x14ac:dyDescent="0.15">
      <c r="A280">
        <v>333</v>
      </c>
      <c r="B280">
        <v>1441</v>
      </c>
      <c r="C280">
        <v>114</v>
      </c>
      <c r="D280">
        <v>106</v>
      </c>
      <c r="E280" t="s">
        <v>1886</v>
      </c>
      <c r="F280" t="s">
        <v>1878</v>
      </c>
      <c r="I280" t="s">
        <v>2598</v>
      </c>
      <c r="J280">
        <v>1</v>
      </c>
      <c r="N280" t="s">
        <v>1860</v>
      </c>
      <c r="O280" t="s">
        <v>1861</v>
      </c>
      <c r="R280" t="s">
        <v>116</v>
      </c>
      <c r="S280" t="s">
        <v>1862</v>
      </c>
      <c r="T280" t="s">
        <v>1863</v>
      </c>
      <c r="U280" t="s">
        <v>1864</v>
      </c>
      <c r="V280" t="s">
        <v>1865</v>
      </c>
      <c r="AG280" t="s">
        <v>1866</v>
      </c>
      <c r="AH280" t="s">
        <v>1867</v>
      </c>
      <c r="AK280" t="s">
        <v>1868</v>
      </c>
      <c r="AL280" t="s">
        <v>1869</v>
      </c>
      <c r="AO280" t="s">
        <v>1870</v>
      </c>
      <c r="AP280" t="s">
        <v>1871</v>
      </c>
      <c r="AR280">
        <v>0</v>
      </c>
      <c r="AS280">
        <v>1</v>
      </c>
      <c r="AT280">
        <v>99994002</v>
      </c>
      <c r="AV280">
        <v>1</v>
      </c>
      <c r="AX280">
        <v>3900</v>
      </c>
      <c r="AY280">
        <v>3900</v>
      </c>
      <c r="BA280">
        <v>1</v>
      </c>
      <c r="BD280">
        <v>133</v>
      </c>
      <c r="BF280">
        <v>135</v>
      </c>
      <c r="BH280">
        <v>137</v>
      </c>
      <c r="BJ280">
        <v>151</v>
      </c>
      <c r="BL280">
        <v>155</v>
      </c>
      <c r="BN280">
        <v>334</v>
      </c>
      <c r="BP280">
        <v>1</v>
      </c>
      <c r="BQ280" t="s">
        <v>72</v>
      </c>
      <c r="BR280" t="s">
        <v>1872</v>
      </c>
      <c r="BS280" t="s">
        <v>1873</v>
      </c>
    </row>
    <row r="281" spans="1:71" x14ac:dyDescent="0.15">
      <c r="A281">
        <v>333</v>
      </c>
      <c r="B281">
        <v>1523</v>
      </c>
      <c r="C281">
        <v>116</v>
      </c>
      <c r="D281">
        <v>99</v>
      </c>
      <c r="E281" t="s">
        <v>1874</v>
      </c>
      <c r="F281" t="s">
        <v>1882</v>
      </c>
      <c r="I281" t="s">
        <v>2598</v>
      </c>
      <c r="J281">
        <v>1</v>
      </c>
      <c r="N281" t="s">
        <v>1860</v>
      </c>
      <c r="O281" t="s">
        <v>1861</v>
      </c>
      <c r="R281" t="s">
        <v>116</v>
      </c>
      <c r="S281" t="s">
        <v>1862</v>
      </c>
      <c r="T281" t="s">
        <v>1863</v>
      </c>
      <c r="U281" t="s">
        <v>1864</v>
      </c>
      <c r="V281" t="s">
        <v>1865</v>
      </c>
      <c r="AG281" t="s">
        <v>1866</v>
      </c>
      <c r="AH281" t="s">
        <v>1867</v>
      </c>
      <c r="AK281" t="s">
        <v>1868</v>
      </c>
      <c r="AL281" t="s">
        <v>1869</v>
      </c>
      <c r="AO281" t="s">
        <v>1870</v>
      </c>
      <c r="AP281" t="s">
        <v>1871</v>
      </c>
      <c r="AR281">
        <v>0</v>
      </c>
      <c r="AS281">
        <v>1</v>
      </c>
      <c r="AT281">
        <v>99994002</v>
      </c>
      <c r="AV281">
        <v>1</v>
      </c>
      <c r="AX281">
        <v>3900</v>
      </c>
      <c r="AY281">
        <v>3900</v>
      </c>
      <c r="BA281">
        <v>1</v>
      </c>
      <c r="BD281">
        <v>133</v>
      </c>
      <c r="BF281">
        <v>135</v>
      </c>
      <c r="BH281">
        <v>137</v>
      </c>
      <c r="BJ281">
        <v>151</v>
      </c>
      <c r="BL281">
        <v>155</v>
      </c>
      <c r="BN281">
        <v>334</v>
      </c>
      <c r="BP281">
        <v>1</v>
      </c>
      <c r="BQ281" t="s">
        <v>72</v>
      </c>
      <c r="BR281" t="s">
        <v>1872</v>
      </c>
      <c r="BS281" t="s">
        <v>1873</v>
      </c>
    </row>
    <row r="282" spans="1:71" x14ac:dyDescent="0.15">
      <c r="A282">
        <v>333</v>
      </c>
      <c r="B282">
        <v>1525</v>
      </c>
      <c r="C282">
        <v>114</v>
      </c>
      <c r="D282">
        <v>99</v>
      </c>
      <c r="E282" t="s">
        <v>1886</v>
      </c>
      <c r="F282" t="s">
        <v>1882</v>
      </c>
      <c r="I282" t="s">
        <v>2598</v>
      </c>
      <c r="J282">
        <v>1</v>
      </c>
      <c r="N282" t="s">
        <v>1860</v>
      </c>
      <c r="O282" t="s">
        <v>1861</v>
      </c>
      <c r="R282" t="s">
        <v>116</v>
      </c>
      <c r="S282" t="s">
        <v>1862</v>
      </c>
      <c r="T282" t="s">
        <v>1863</v>
      </c>
      <c r="U282" t="s">
        <v>1864</v>
      </c>
      <c r="V282" t="s">
        <v>1865</v>
      </c>
      <c r="AG282" t="s">
        <v>1866</v>
      </c>
      <c r="AH282" t="s">
        <v>1867</v>
      </c>
      <c r="AK282" t="s">
        <v>1868</v>
      </c>
      <c r="AL282" t="s">
        <v>1869</v>
      </c>
      <c r="AO282" t="s">
        <v>1870</v>
      </c>
      <c r="AP282" t="s">
        <v>1871</v>
      </c>
      <c r="AR282">
        <v>0</v>
      </c>
      <c r="AS282">
        <v>1</v>
      </c>
      <c r="AT282">
        <v>99994002</v>
      </c>
      <c r="AV282">
        <v>1</v>
      </c>
      <c r="AX282">
        <v>3900</v>
      </c>
      <c r="AY282">
        <v>3900</v>
      </c>
      <c r="BA282">
        <v>1</v>
      </c>
      <c r="BD282">
        <v>133</v>
      </c>
      <c r="BF282">
        <v>135</v>
      </c>
      <c r="BH282">
        <v>137</v>
      </c>
      <c r="BJ282">
        <v>151</v>
      </c>
      <c r="BL282">
        <v>155</v>
      </c>
      <c r="BN282">
        <v>334</v>
      </c>
      <c r="BP282">
        <v>1</v>
      </c>
      <c r="BQ282" t="s">
        <v>72</v>
      </c>
      <c r="BR282" t="s">
        <v>1872</v>
      </c>
      <c r="BS282" t="s">
        <v>1873</v>
      </c>
    </row>
    <row r="283" spans="1:71" x14ac:dyDescent="0.15">
      <c r="A283">
        <v>333</v>
      </c>
      <c r="B283">
        <v>1522</v>
      </c>
      <c r="C283">
        <v>117</v>
      </c>
      <c r="D283">
        <v>99</v>
      </c>
      <c r="E283" t="s">
        <v>1876</v>
      </c>
      <c r="F283" t="s">
        <v>1882</v>
      </c>
      <c r="I283" t="s">
        <v>2598</v>
      </c>
      <c r="J283">
        <v>1</v>
      </c>
      <c r="N283" t="s">
        <v>1860</v>
      </c>
      <c r="O283" t="s">
        <v>1861</v>
      </c>
      <c r="R283" t="s">
        <v>116</v>
      </c>
      <c r="S283" t="s">
        <v>1862</v>
      </c>
      <c r="T283" t="s">
        <v>1863</v>
      </c>
      <c r="U283" t="s">
        <v>1864</v>
      </c>
      <c r="V283" t="s">
        <v>1865</v>
      </c>
      <c r="AG283" t="s">
        <v>1866</v>
      </c>
      <c r="AH283" t="s">
        <v>1867</v>
      </c>
      <c r="AK283" t="s">
        <v>1868</v>
      </c>
      <c r="AL283" t="s">
        <v>1869</v>
      </c>
      <c r="AO283" t="s">
        <v>1870</v>
      </c>
      <c r="AP283" t="s">
        <v>1871</v>
      </c>
      <c r="AR283">
        <v>0</v>
      </c>
      <c r="AS283">
        <v>1</v>
      </c>
      <c r="AT283">
        <v>99994002</v>
      </c>
      <c r="AV283">
        <v>1</v>
      </c>
      <c r="AX283">
        <v>3900</v>
      </c>
      <c r="AY283">
        <v>3900</v>
      </c>
      <c r="BA283">
        <v>1</v>
      </c>
      <c r="BD283">
        <v>133</v>
      </c>
      <c r="BF283">
        <v>135</v>
      </c>
      <c r="BH283">
        <v>137</v>
      </c>
      <c r="BJ283">
        <v>151</v>
      </c>
      <c r="BL283">
        <v>155</v>
      </c>
      <c r="BN283">
        <v>334</v>
      </c>
      <c r="BP283">
        <v>1</v>
      </c>
      <c r="BQ283" t="s">
        <v>72</v>
      </c>
      <c r="BR283" t="s">
        <v>1872</v>
      </c>
      <c r="BS283" t="s">
        <v>1873</v>
      </c>
    </row>
    <row r="284" spans="1:71" x14ac:dyDescent="0.15">
      <c r="A284">
        <v>333</v>
      </c>
      <c r="B284">
        <v>1410</v>
      </c>
      <c r="C284">
        <v>121</v>
      </c>
      <c r="D284">
        <v>108</v>
      </c>
      <c r="E284" t="s">
        <v>1887</v>
      </c>
      <c r="F284" t="s">
        <v>1889</v>
      </c>
      <c r="I284" t="s">
        <v>2598</v>
      </c>
      <c r="J284">
        <v>1</v>
      </c>
      <c r="N284" t="s">
        <v>1860</v>
      </c>
      <c r="O284" t="s">
        <v>1861</v>
      </c>
      <c r="R284" t="s">
        <v>116</v>
      </c>
      <c r="S284" t="s">
        <v>1862</v>
      </c>
      <c r="T284" t="s">
        <v>1863</v>
      </c>
      <c r="U284" t="s">
        <v>1864</v>
      </c>
      <c r="V284" t="s">
        <v>1865</v>
      </c>
      <c r="AG284" t="s">
        <v>1866</v>
      </c>
      <c r="AH284" t="s">
        <v>1867</v>
      </c>
      <c r="AK284" t="s">
        <v>1868</v>
      </c>
      <c r="AL284" t="s">
        <v>1869</v>
      </c>
      <c r="AO284" t="s">
        <v>1870</v>
      </c>
      <c r="AP284" t="s">
        <v>1871</v>
      </c>
      <c r="AR284">
        <v>0</v>
      </c>
      <c r="AS284">
        <v>1</v>
      </c>
      <c r="AT284">
        <v>99994002</v>
      </c>
      <c r="AV284">
        <v>1</v>
      </c>
      <c r="AX284">
        <v>3900</v>
      </c>
      <c r="AY284">
        <v>3900</v>
      </c>
      <c r="BA284">
        <v>1</v>
      </c>
      <c r="BD284">
        <v>133</v>
      </c>
      <c r="BF284">
        <v>135</v>
      </c>
      <c r="BH284">
        <v>137</v>
      </c>
      <c r="BJ284">
        <v>151</v>
      </c>
      <c r="BL284">
        <v>155</v>
      </c>
      <c r="BN284">
        <v>334</v>
      </c>
      <c r="BP284">
        <v>1</v>
      </c>
      <c r="BQ284" t="s">
        <v>72</v>
      </c>
      <c r="BR284" t="s">
        <v>1872</v>
      </c>
      <c r="BS284" t="s">
        <v>1873</v>
      </c>
    </row>
    <row r="285" spans="1:71" x14ac:dyDescent="0.15">
      <c r="A285">
        <v>333</v>
      </c>
      <c r="B285">
        <v>1424</v>
      </c>
      <c r="C285">
        <v>119</v>
      </c>
      <c r="D285">
        <v>107</v>
      </c>
      <c r="E285" t="s">
        <v>1858</v>
      </c>
      <c r="F285" t="s">
        <v>1884</v>
      </c>
      <c r="I285" t="s">
        <v>2598</v>
      </c>
      <c r="J285">
        <v>1</v>
      </c>
      <c r="N285" t="s">
        <v>1860</v>
      </c>
      <c r="O285" t="s">
        <v>1861</v>
      </c>
      <c r="R285" t="s">
        <v>116</v>
      </c>
      <c r="S285" t="s">
        <v>1862</v>
      </c>
      <c r="T285" t="s">
        <v>1863</v>
      </c>
      <c r="U285" t="s">
        <v>1864</v>
      </c>
      <c r="V285" t="s">
        <v>1865</v>
      </c>
      <c r="AG285" t="s">
        <v>1866</v>
      </c>
      <c r="AH285" t="s">
        <v>1867</v>
      </c>
      <c r="AK285" t="s">
        <v>1868</v>
      </c>
      <c r="AL285" t="s">
        <v>1869</v>
      </c>
      <c r="AO285" t="s">
        <v>1870</v>
      </c>
      <c r="AP285" t="s">
        <v>1871</v>
      </c>
      <c r="AR285">
        <v>0</v>
      </c>
      <c r="AS285">
        <v>1</v>
      </c>
      <c r="AT285">
        <v>99994002</v>
      </c>
      <c r="AV285">
        <v>1</v>
      </c>
      <c r="AX285">
        <v>3900</v>
      </c>
      <c r="AY285">
        <v>3900</v>
      </c>
      <c r="BA285">
        <v>1</v>
      </c>
      <c r="BD285">
        <v>133</v>
      </c>
      <c r="BF285">
        <v>135</v>
      </c>
      <c r="BH285">
        <v>137</v>
      </c>
      <c r="BJ285">
        <v>151</v>
      </c>
      <c r="BL285">
        <v>155</v>
      </c>
      <c r="BN285">
        <v>334</v>
      </c>
      <c r="BP285">
        <v>1</v>
      </c>
      <c r="BQ285" t="s">
        <v>72</v>
      </c>
      <c r="BR285" t="s">
        <v>1872</v>
      </c>
      <c r="BS285" t="s">
        <v>1873</v>
      </c>
    </row>
    <row r="286" spans="1:71" x14ac:dyDescent="0.15">
      <c r="A286">
        <v>333</v>
      </c>
      <c r="B286">
        <v>1500</v>
      </c>
      <c r="C286">
        <v>115</v>
      </c>
      <c r="D286">
        <v>101</v>
      </c>
      <c r="E286" t="s">
        <v>1881</v>
      </c>
      <c r="F286" t="s">
        <v>1880</v>
      </c>
      <c r="I286" t="s">
        <v>2598</v>
      </c>
      <c r="J286">
        <v>1</v>
      </c>
      <c r="N286" t="s">
        <v>1860</v>
      </c>
      <c r="O286" t="s">
        <v>1861</v>
      </c>
      <c r="R286" t="s">
        <v>116</v>
      </c>
      <c r="S286" t="s">
        <v>1862</v>
      </c>
      <c r="T286" t="s">
        <v>1863</v>
      </c>
      <c r="U286" t="s">
        <v>1864</v>
      </c>
      <c r="V286" t="s">
        <v>1865</v>
      </c>
      <c r="AG286" t="s">
        <v>1866</v>
      </c>
      <c r="AH286" t="s">
        <v>1867</v>
      </c>
      <c r="AK286" t="s">
        <v>1868</v>
      </c>
      <c r="AL286" t="s">
        <v>1869</v>
      </c>
      <c r="AO286" t="s">
        <v>1870</v>
      </c>
      <c r="AP286" t="s">
        <v>1871</v>
      </c>
      <c r="AR286">
        <v>0</v>
      </c>
      <c r="AS286">
        <v>1</v>
      </c>
      <c r="AT286">
        <v>99994002</v>
      </c>
      <c r="AV286">
        <v>1</v>
      </c>
      <c r="AX286">
        <v>3900</v>
      </c>
      <c r="AY286">
        <v>3900</v>
      </c>
      <c r="BA286">
        <v>1</v>
      </c>
      <c r="BD286">
        <v>133</v>
      </c>
      <c r="BF286">
        <v>135</v>
      </c>
      <c r="BH286">
        <v>137</v>
      </c>
      <c r="BJ286">
        <v>151</v>
      </c>
      <c r="BL286">
        <v>155</v>
      </c>
      <c r="BN286">
        <v>334</v>
      </c>
      <c r="BP286">
        <v>1</v>
      </c>
      <c r="BQ286" t="s">
        <v>72</v>
      </c>
      <c r="BR286" t="s">
        <v>1872</v>
      </c>
      <c r="BS286" t="s">
        <v>1873</v>
      </c>
    </row>
    <row r="287" spans="1:71" x14ac:dyDescent="0.15">
      <c r="A287">
        <v>333</v>
      </c>
      <c r="B287">
        <v>1417</v>
      </c>
      <c r="C287">
        <v>114</v>
      </c>
      <c r="D287">
        <v>108</v>
      </c>
      <c r="E287" t="s">
        <v>1886</v>
      </c>
      <c r="F287" t="s">
        <v>1889</v>
      </c>
      <c r="I287" t="s">
        <v>2598</v>
      </c>
      <c r="J287">
        <v>1</v>
      </c>
      <c r="N287" t="s">
        <v>1860</v>
      </c>
      <c r="O287" t="s">
        <v>1861</v>
      </c>
      <c r="R287" t="s">
        <v>116</v>
      </c>
      <c r="S287" t="s">
        <v>1862</v>
      </c>
      <c r="T287" t="s">
        <v>1863</v>
      </c>
      <c r="U287" t="s">
        <v>1864</v>
      </c>
      <c r="V287" t="s">
        <v>1865</v>
      </c>
      <c r="AG287" t="s">
        <v>1866</v>
      </c>
      <c r="AH287" t="s">
        <v>1867</v>
      </c>
      <c r="AK287" t="s">
        <v>1868</v>
      </c>
      <c r="AL287" t="s">
        <v>1869</v>
      </c>
      <c r="AO287" t="s">
        <v>1870</v>
      </c>
      <c r="AP287" t="s">
        <v>1871</v>
      </c>
      <c r="AR287">
        <v>0</v>
      </c>
      <c r="AS287">
        <v>1</v>
      </c>
      <c r="AT287">
        <v>99994002</v>
      </c>
      <c r="AV287">
        <v>1</v>
      </c>
      <c r="AX287">
        <v>3900</v>
      </c>
      <c r="AY287">
        <v>3900</v>
      </c>
      <c r="BA287">
        <v>1</v>
      </c>
      <c r="BD287">
        <v>133</v>
      </c>
      <c r="BF287">
        <v>135</v>
      </c>
      <c r="BH287">
        <v>137</v>
      </c>
      <c r="BJ287">
        <v>151</v>
      </c>
      <c r="BL287">
        <v>155</v>
      </c>
      <c r="BN287">
        <v>334</v>
      </c>
      <c r="BP287">
        <v>1</v>
      </c>
      <c r="BQ287" t="s">
        <v>72</v>
      </c>
      <c r="BR287" t="s">
        <v>1872</v>
      </c>
      <c r="BS287" t="s">
        <v>1873</v>
      </c>
    </row>
    <row r="288" spans="1:71" x14ac:dyDescent="0.15">
      <c r="A288">
        <v>333</v>
      </c>
      <c r="B288">
        <v>1434</v>
      </c>
      <c r="C288">
        <v>121</v>
      </c>
      <c r="D288">
        <v>106</v>
      </c>
      <c r="E288" t="s">
        <v>1887</v>
      </c>
      <c r="F288" t="s">
        <v>1878</v>
      </c>
      <c r="I288" t="s">
        <v>2598</v>
      </c>
      <c r="J288">
        <v>1</v>
      </c>
      <c r="N288" t="s">
        <v>1860</v>
      </c>
      <c r="O288" t="s">
        <v>1861</v>
      </c>
      <c r="R288" t="s">
        <v>116</v>
      </c>
      <c r="S288" t="s">
        <v>1862</v>
      </c>
      <c r="T288" t="s">
        <v>1863</v>
      </c>
      <c r="U288" t="s">
        <v>1864</v>
      </c>
      <c r="V288" t="s">
        <v>1865</v>
      </c>
      <c r="AG288" t="s">
        <v>1866</v>
      </c>
      <c r="AH288" t="s">
        <v>1867</v>
      </c>
      <c r="AK288" t="s">
        <v>1868</v>
      </c>
      <c r="AL288" t="s">
        <v>1869</v>
      </c>
      <c r="AO288" t="s">
        <v>1870</v>
      </c>
      <c r="AP288" t="s">
        <v>1871</v>
      </c>
      <c r="AR288">
        <v>0</v>
      </c>
      <c r="AS288">
        <v>1</v>
      </c>
      <c r="AT288">
        <v>99994002</v>
      </c>
      <c r="AV288">
        <v>1</v>
      </c>
      <c r="AX288">
        <v>3900</v>
      </c>
      <c r="AY288">
        <v>3900</v>
      </c>
      <c r="BA288">
        <v>1</v>
      </c>
      <c r="BD288">
        <v>133</v>
      </c>
      <c r="BF288">
        <v>135</v>
      </c>
      <c r="BH288">
        <v>137</v>
      </c>
      <c r="BJ288">
        <v>151</v>
      </c>
      <c r="BL288">
        <v>155</v>
      </c>
      <c r="BN288">
        <v>334</v>
      </c>
      <c r="BP288">
        <v>1</v>
      </c>
      <c r="BQ288" t="s">
        <v>72</v>
      </c>
      <c r="BR288" t="s">
        <v>1872</v>
      </c>
      <c r="BS288" t="s">
        <v>1873</v>
      </c>
    </row>
    <row r="289" spans="1:71" x14ac:dyDescent="0.15">
      <c r="A289">
        <v>333</v>
      </c>
      <c r="B289">
        <v>1519</v>
      </c>
      <c r="C289">
        <v>120</v>
      </c>
      <c r="D289">
        <v>99</v>
      </c>
      <c r="E289" t="s">
        <v>1877</v>
      </c>
      <c r="F289" t="s">
        <v>1882</v>
      </c>
      <c r="I289" t="s">
        <v>2598</v>
      </c>
      <c r="J289">
        <v>1</v>
      </c>
      <c r="N289" t="s">
        <v>1860</v>
      </c>
      <c r="O289" t="s">
        <v>1861</v>
      </c>
      <c r="R289" t="s">
        <v>116</v>
      </c>
      <c r="S289" t="s">
        <v>1862</v>
      </c>
      <c r="T289" t="s">
        <v>1863</v>
      </c>
      <c r="U289" t="s">
        <v>1864</v>
      </c>
      <c r="V289" t="s">
        <v>1865</v>
      </c>
      <c r="AG289" t="s">
        <v>1866</v>
      </c>
      <c r="AH289" t="s">
        <v>1867</v>
      </c>
      <c r="AK289" t="s">
        <v>1868</v>
      </c>
      <c r="AL289" t="s">
        <v>1869</v>
      </c>
      <c r="AO289" t="s">
        <v>1870</v>
      </c>
      <c r="AP289" t="s">
        <v>1871</v>
      </c>
      <c r="AR289">
        <v>0</v>
      </c>
      <c r="AS289">
        <v>1</v>
      </c>
      <c r="AT289">
        <v>99994002</v>
      </c>
      <c r="AV289">
        <v>1</v>
      </c>
      <c r="AX289">
        <v>3900</v>
      </c>
      <c r="AY289">
        <v>3900</v>
      </c>
      <c r="BA289">
        <v>1</v>
      </c>
      <c r="BD289">
        <v>133</v>
      </c>
      <c r="BF289">
        <v>135</v>
      </c>
      <c r="BH289">
        <v>137</v>
      </c>
      <c r="BJ289">
        <v>151</v>
      </c>
      <c r="BL289">
        <v>155</v>
      </c>
      <c r="BN289">
        <v>334</v>
      </c>
      <c r="BP289">
        <v>1</v>
      </c>
      <c r="BQ289" t="s">
        <v>72</v>
      </c>
      <c r="BR289" t="s">
        <v>1872</v>
      </c>
      <c r="BS289" t="s">
        <v>1873</v>
      </c>
    </row>
    <row r="290" spans="1:71" x14ac:dyDescent="0.15">
      <c r="A290">
        <v>333</v>
      </c>
      <c r="B290">
        <v>1521</v>
      </c>
      <c r="C290">
        <v>118</v>
      </c>
      <c r="D290">
        <v>99</v>
      </c>
      <c r="E290" t="s">
        <v>1879</v>
      </c>
      <c r="F290" t="s">
        <v>1882</v>
      </c>
      <c r="I290" t="s">
        <v>2598</v>
      </c>
      <c r="J290">
        <v>1</v>
      </c>
      <c r="N290" t="s">
        <v>1860</v>
      </c>
      <c r="O290" t="s">
        <v>1861</v>
      </c>
      <c r="R290" t="s">
        <v>116</v>
      </c>
      <c r="S290" t="s">
        <v>1862</v>
      </c>
      <c r="T290" t="s">
        <v>1863</v>
      </c>
      <c r="U290" t="s">
        <v>1864</v>
      </c>
      <c r="V290" t="s">
        <v>1865</v>
      </c>
      <c r="AG290" t="s">
        <v>1866</v>
      </c>
      <c r="AH290" t="s">
        <v>1867</v>
      </c>
      <c r="AK290" t="s">
        <v>1868</v>
      </c>
      <c r="AL290" t="s">
        <v>1869</v>
      </c>
      <c r="AO290" t="s">
        <v>1870</v>
      </c>
      <c r="AP290" t="s">
        <v>1871</v>
      </c>
      <c r="AR290">
        <v>0</v>
      </c>
      <c r="AS290">
        <v>1</v>
      </c>
      <c r="AT290">
        <v>99994002</v>
      </c>
      <c r="AV290">
        <v>1</v>
      </c>
      <c r="AX290">
        <v>3900</v>
      </c>
      <c r="AY290">
        <v>3900</v>
      </c>
      <c r="BA290">
        <v>1</v>
      </c>
      <c r="BD290">
        <v>133</v>
      </c>
      <c r="BF290">
        <v>135</v>
      </c>
      <c r="BH290">
        <v>137</v>
      </c>
      <c r="BJ290">
        <v>151</v>
      </c>
      <c r="BL290">
        <v>155</v>
      </c>
      <c r="BN290">
        <v>334</v>
      </c>
      <c r="BP290">
        <v>1</v>
      </c>
      <c r="BQ290" t="s">
        <v>72</v>
      </c>
      <c r="BR290" t="s">
        <v>1872</v>
      </c>
      <c r="BS290" t="s">
        <v>1873</v>
      </c>
    </row>
    <row r="291" spans="1:71" x14ac:dyDescent="0.15">
      <c r="A291">
        <v>333</v>
      </c>
      <c r="B291">
        <v>1459</v>
      </c>
      <c r="C291">
        <v>120</v>
      </c>
      <c r="D291">
        <v>104</v>
      </c>
      <c r="E291" t="s">
        <v>1877</v>
      </c>
      <c r="F291" t="s">
        <v>1883</v>
      </c>
      <c r="I291" t="s">
        <v>2598</v>
      </c>
      <c r="J291">
        <v>1</v>
      </c>
      <c r="N291" t="s">
        <v>1860</v>
      </c>
      <c r="O291" t="s">
        <v>1861</v>
      </c>
      <c r="R291" t="s">
        <v>116</v>
      </c>
      <c r="S291" t="s">
        <v>1862</v>
      </c>
      <c r="T291" t="s">
        <v>1863</v>
      </c>
      <c r="U291" t="s">
        <v>1864</v>
      </c>
      <c r="V291" t="s">
        <v>1865</v>
      </c>
      <c r="AG291" t="s">
        <v>1866</v>
      </c>
      <c r="AH291" t="s">
        <v>1867</v>
      </c>
      <c r="AK291" t="s">
        <v>1868</v>
      </c>
      <c r="AL291" t="s">
        <v>1869</v>
      </c>
      <c r="AO291" t="s">
        <v>1870</v>
      </c>
      <c r="AP291" t="s">
        <v>1871</v>
      </c>
      <c r="AR291">
        <v>0</v>
      </c>
      <c r="AS291">
        <v>1</v>
      </c>
      <c r="AT291">
        <v>99994002</v>
      </c>
      <c r="AV291">
        <v>1</v>
      </c>
      <c r="AX291">
        <v>3900</v>
      </c>
      <c r="AY291">
        <v>3900</v>
      </c>
      <c r="BA291">
        <v>1</v>
      </c>
      <c r="BD291">
        <v>133</v>
      </c>
      <c r="BF291">
        <v>135</v>
      </c>
      <c r="BH291">
        <v>137</v>
      </c>
      <c r="BJ291">
        <v>151</v>
      </c>
      <c r="BL291">
        <v>155</v>
      </c>
      <c r="BN291">
        <v>334</v>
      </c>
      <c r="BP291">
        <v>1</v>
      </c>
      <c r="BQ291" t="s">
        <v>72</v>
      </c>
      <c r="BR291" t="s">
        <v>1872</v>
      </c>
      <c r="BS291" t="s">
        <v>1873</v>
      </c>
    </row>
    <row r="292" spans="1:71" x14ac:dyDescent="0.15">
      <c r="A292">
        <v>333</v>
      </c>
      <c r="B292">
        <v>1437</v>
      </c>
      <c r="C292">
        <v>118</v>
      </c>
      <c r="D292">
        <v>106</v>
      </c>
      <c r="E292" t="s">
        <v>1879</v>
      </c>
      <c r="F292" t="s">
        <v>1878</v>
      </c>
      <c r="I292" t="s">
        <v>2598</v>
      </c>
      <c r="J292">
        <v>1</v>
      </c>
      <c r="N292" t="s">
        <v>1860</v>
      </c>
      <c r="O292" t="s">
        <v>1861</v>
      </c>
      <c r="R292" t="s">
        <v>116</v>
      </c>
      <c r="S292" t="s">
        <v>1862</v>
      </c>
      <c r="T292" t="s">
        <v>1863</v>
      </c>
      <c r="U292" t="s">
        <v>1864</v>
      </c>
      <c r="V292" t="s">
        <v>1865</v>
      </c>
      <c r="AG292" t="s">
        <v>1866</v>
      </c>
      <c r="AH292" t="s">
        <v>1867</v>
      </c>
      <c r="AK292" t="s">
        <v>1868</v>
      </c>
      <c r="AL292" t="s">
        <v>1869</v>
      </c>
      <c r="AO292" t="s">
        <v>1870</v>
      </c>
      <c r="AP292" t="s">
        <v>1871</v>
      </c>
      <c r="AR292">
        <v>0</v>
      </c>
      <c r="AS292">
        <v>1</v>
      </c>
      <c r="AT292">
        <v>99994002</v>
      </c>
      <c r="AV292">
        <v>1</v>
      </c>
      <c r="AX292">
        <v>3900</v>
      </c>
      <c r="AY292">
        <v>3900</v>
      </c>
      <c r="BA292">
        <v>1</v>
      </c>
      <c r="BD292">
        <v>133</v>
      </c>
      <c r="BF292">
        <v>135</v>
      </c>
      <c r="BH292">
        <v>137</v>
      </c>
      <c r="BJ292">
        <v>151</v>
      </c>
      <c r="BL292">
        <v>155</v>
      </c>
      <c r="BN292">
        <v>334</v>
      </c>
      <c r="BP292">
        <v>1</v>
      </c>
      <c r="BQ292" t="s">
        <v>72</v>
      </c>
      <c r="BR292" t="s">
        <v>1872</v>
      </c>
      <c r="BS292" t="s">
        <v>1873</v>
      </c>
    </row>
    <row r="293" spans="1:71" x14ac:dyDescent="0.15">
      <c r="A293">
        <v>333</v>
      </c>
      <c r="B293">
        <v>1458</v>
      </c>
      <c r="C293">
        <v>121</v>
      </c>
      <c r="D293">
        <v>104</v>
      </c>
      <c r="E293" t="s">
        <v>1887</v>
      </c>
      <c r="F293" t="s">
        <v>1883</v>
      </c>
      <c r="I293" t="s">
        <v>2598</v>
      </c>
      <c r="J293">
        <v>1</v>
      </c>
      <c r="N293" t="s">
        <v>1860</v>
      </c>
      <c r="O293" t="s">
        <v>1861</v>
      </c>
      <c r="R293" t="s">
        <v>116</v>
      </c>
      <c r="S293" t="s">
        <v>1862</v>
      </c>
      <c r="T293" t="s">
        <v>1863</v>
      </c>
      <c r="U293" t="s">
        <v>1864</v>
      </c>
      <c r="V293" t="s">
        <v>1865</v>
      </c>
      <c r="AG293" t="s">
        <v>1866</v>
      </c>
      <c r="AH293" t="s">
        <v>1867</v>
      </c>
      <c r="AK293" t="s">
        <v>1868</v>
      </c>
      <c r="AL293" t="s">
        <v>1869</v>
      </c>
      <c r="AO293" t="s">
        <v>1870</v>
      </c>
      <c r="AP293" t="s">
        <v>1871</v>
      </c>
      <c r="AR293">
        <v>0</v>
      </c>
      <c r="AS293">
        <v>1</v>
      </c>
      <c r="AT293">
        <v>99994002</v>
      </c>
      <c r="AV293">
        <v>1</v>
      </c>
      <c r="AX293">
        <v>3900</v>
      </c>
      <c r="AY293">
        <v>3900</v>
      </c>
      <c r="BA293">
        <v>1</v>
      </c>
      <c r="BD293">
        <v>133</v>
      </c>
      <c r="BF293">
        <v>135</v>
      </c>
      <c r="BH293">
        <v>137</v>
      </c>
      <c r="BJ293">
        <v>151</v>
      </c>
      <c r="BL293">
        <v>155</v>
      </c>
      <c r="BN293">
        <v>334</v>
      </c>
      <c r="BP293">
        <v>1</v>
      </c>
      <c r="BQ293" t="s">
        <v>72</v>
      </c>
      <c r="BR293" t="s">
        <v>1872</v>
      </c>
      <c r="BS293" t="s">
        <v>1873</v>
      </c>
    </row>
    <row r="294" spans="1:71" x14ac:dyDescent="0.15">
      <c r="A294">
        <v>333</v>
      </c>
      <c r="B294">
        <v>1439</v>
      </c>
      <c r="C294">
        <v>116</v>
      </c>
      <c r="D294">
        <v>106</v>
      </c>
      <c r="E294" t="s">
        <v>1874</v>
      </c>
      <c r="F294" t="s">
        <v>1878</v>
      </c>
      <c r="I294" t="s">
        <v>2598</v>
      </c>
      <c r="J294">
        <v>1</v>
      </c>
      <c r="N294" t="s">
        <v>1860</v>
      </c>
      <c r="O294" t="s">
        <v>1861</v>
      </c>
      <c r="R294" t="s">
        <v>116</v>
      </c>
      <c r="S294" t="s">
        <v>1862</v>
      </c>
      <c r="T294" t="s">
        <v>1863</v>
      </c>
      <c r="U294" t="s">
        <v>1864</v>
      </c>
      <c r="V294" t="s">
        <v>1865</v>
      </c>
      <c r="AG294" t="s">
        <v>1866</v>
      </c>
      <c r="AH294" t="s">
        <v>1867</v>
      </c>
      <c r="AK294" t="s">
        <v>1868</v>
      </c>
      <c r="AL294" t="s">
        <v>1869</v>
      </c>
      <c r="AO294" t="s">
        <v>1870</v>
      </c>
      <c r="AP294" t="s">
        <v>1871</v>
      </c>
      <c r="AR294">
        <v>0</v>
      </c>
      <c r="AS294">
        <v>1</v>
      </c>
      <c r="AT294">
        <v>99994002</v>
      </c>
      <c r="AV294">
        <v>1</v>
      </c>
      <c r="AX294">
        <v>3900</v>
      </c>
      <c r="AY294">
        <v>3900</v>
      </c>
      <c r="BA294">
        <v>1</v>
      </c>
      <c r="BD294">
        <v>133</v>
      </c>
      <c r="BF294">
        <v>135</v>
      </c>
      <c r="BH294">
        <v>137</v>
      </c>
      <c r="BJ294">
        <v>151</v>
      </c>
      <c r="BL294">
        <v>155</v>
      </c>
      <c r="BN294">
        <v>334</v>
      </c>
      <c r="BP294">
        <v>1</v>
      </c>
      <c r="BQ294" t="s">
        <v>72</v>
      </c>
      <c r="BR294" t="s">
        <v>1872</v>
      </c>
      <c r="BS294" t="s">
        <v>1873</v>
      </c>
    </row>
    <row r="295" spans="1:71" x14ac:dyDescent="0.15">
      <c r="A295">
        <v>333</v>
      </c>
      <c r="B295">
        <v>1438</v>
      </c>
      <c r="C295">
        <v>117</v>
      </c>
      <c r="D295">
        <v>106</v>
      </c>
      <c r="E295" t="s">
        <v>1876</v>
      </c>
      <c r="F295" t="s">
        <v>1878</v>
      </c>
      <c r="I295" t="s">
        <v>2598</v>
      </c>
      <c r="J295">
        <v>1</v>
      </c>
      <c r="N295" t="s">
        <v>1860</v>
      </c>
      <c r="O295" t="s">
        <v>1861</v>
      </c>
      <c r="R295" t="s">
        <v>116</v>
      </c>
      <c r="S295" t="s">
        <v>1862</v>
      </c>
      <c r="T295" t="s">
        <v>1863</v>
      </c>
      <c r="U295" t="s">
        <v>1864</v>
      </c>
      <c r="V295" t="s">
        <v>1865</v>
      </c>
      <c r="AG295" t="s">
        <v>1866</v>
      </c>
      <c r="AH295" t="s">
        <v>1867</v>
      </c>
      <c r="AK295" t="s">
        <v>1868</v>
      </c>
      <c r="AL295" t="s">
        <v>1869</v>
      </c>
      <c r="AO295" t="s">
        <v>1870</v>
      </c>
      <c r="AP295" t="s">
        <v>1871</v>
      </c>
      <c r="AR295">
        <v>0</v>
      </c>
      <c r="AS295">
        <v>1</v>
      </c>
      <c r="AT295">
        <v>99994002</v>
      </c>
      <c r="AV295">
        <v>1</v>
      </c>
      <c r="AX295">
        <v>3900</v>
      </c>
      <c r="AY295">
        <v>3900</v>
      </c>
      <c r="BA295">
        <v>1</v>
      </c>
      <c r="BD295">
        <v>133</v>
      </c>
      <c r="BF295">
        <v>135</v>
      </c>
      <c r="BH295">
        <v>137</v>
      </c>
      <c r="BJ295">
        <v>151</v>
      </c>
      <c r="BL295">
        <v>155</v>
      </c>
      <c r="BN295">
        <v>334</v>
      </c>
      <c r="BP295">
        <v>1</v>
      </c>
      <c r="BQ295" t="s">
        <v>72</v>
      </c>
      <c r="BR295" t="s">
        <v>1872</v>
      </c>
      <c r="BS295" t="s">
        <v>1873</v>
      </c>
    </row>
    <row r="296" spans="1:71" x14ac:dyDescent="0.15">
      <c r="A296">
        <v>333</v>
      </c>
      <c r="B296">
        <v>1429</v>
      </c>
      <c r="C296">
        <v>114</v>
      </c>
      <c r="D296">
        <v>107</v>
      </c>
      <c r="E296" t="s">
        <v>1886</v>
      </c>
      <c r="F296" t="s">
        <v>1884</v>
      </c>
      <c r="I296" t="s">
        <v>2598</v>
      </c>
      <c r="J296">
        <v>1</v>
      </c>
      <c r="N296" t="s">
        <v>1860</v>
      </c>
      <c r="O296" t="s">
        <v>1861</v>
      </c>
      <c r="R296" t="s">
        <v>116</v>
      </c>
      <c r="S296" t="s">
        <v>1862</v>
      </c>
      <c r="T296" t="s">
        <v>1863</v>
      </c>
      <c r="U296" t="s">
        <v>1864</v>
      </c>
      <c r="V296" t="s">
        <v>1865</v>
      </c>
      <c r="AG296" t="s">
        <v>1866</v>
      </c>
      <c r="AH296" t="s">
        <v>1867</v>
      </c>
      <c r="AK296" t="s">
        <v>1868</v>
      </c>
      <c r="AL296" t="s">
        <v>1869</v>
      </c>
      <c r="AO296" t="s">
        <v>1870</v>
      </c>
      <c r="AP296" t="s">
        <v>1871</v>
      </c>
      <c r="AR296">
        <v>0</v>
      </c>
      <c r="AS296">
        <v>1</v>
      </c>
      <c r="AT296">
        <v>99994002</v>
      </c>
      <c r="AV296">
        <v>1</v>
      </c>
      <c r="AX296">
        <v>3900</v>
      </c>
      <c r="AY296">
        <v>3900</v>
      </c>
      <c r="BA296">
        <v>1</v>
      </c>
      <c r="BD296">
        <v>133</v>
      </c>
      <c r="BF296">
        <v>135</v>
      </c>
      <c r="BH296">
        <v>137</v>
      </c>
      <c r="BJ296">
        <v>151</v>
      </c>
      <c r="BL296">
        <v>155</v>
      </c>
      <c r="BN296">
        <v>334</v>
      </c>
      <c r="BP296">
        <v>1</v>
      </c>
      <c r="BQ296" t="s">
        <v>72</v>
      </c>
      <c r="BR296" t="s">
        <v>1872</v>
      </c>
      <c r="BS296" t="s">
        <v>1873</v>
      </c>
    </row>
    <row r="297" spans="1:71" x14ac:dyDescent="0.15">
      <c r="A297">
        <v>333</v>
      </c>
      <c r="B297">
        <v>1423</v>
      </c>
      <c r="C297">
        <v>120</v>
      </c>
      <c r="D297">
        <v>107</v>
      </c>
      <c r="E297" t="s">
        <v>1877</v>
      </c>
      <c r="F297" t="s">
        <v>1884</v>
      </c>
      <c r="I297" t="s">
        <v>2598</v>
      </c>
      <c r="J297">
        <v>1</v>
      </c>
      <c r="N297" t="s">
        <v>1860</v>
      </c>
      <c r="O297" t="s">
        <v>1861</v>
      </c>
      <c r="R297" t="s">
        <v>116</v>
      </c>
      <c r="S297" t="s">
        <v>1862</v>
      </c>
      <c r="T297" t="s">
        <v>1863</v>
      </c>
      <c r="U297" t="s">
        <v>1864</v>
      </c>
      <c r="V297" t="s">
        <v>1865</v>
      </c>
      <c r="AG297" t="s">
        <v>1866</v>
      </c>
      <c r="AH297" t="s">
        <v>1867</v>
      </c>
      <c r="AK297" t="s">
        <v>1868</v>
      </c>
      <c r="AL297" t="s">
        <v>1869</v>
      </c>
      <c r="AO297" t="s">
        <v>1870</v>
      </c>
      <c r="AP297" t="s">
        <v>1871</v>
      </c>
      <c r="AR297">
        <v>0</v>
      </c>
      <c r="AS297">
        <v>1</v>
      </c>
      <c r="AT297">
        <v>99994002</v>
      </c>
      <c r="AV297">
        <v>1</v>
      </c>
      <c r="AX297">
        <v>3900</v>
      </c>
      <c r="AY297">
        <v>3900</v>
      </c>
      <c r="BA297">
        <v>1</v>
      </c>
      <c r="BD297">
        <v>133</v>
      </c>
      <c r="BF297">
        <v>135</v>
      </c>
      <c r="BH297">
        <v>137</v>
      </c>
      <c r="BJ297">
        <v>151</v>
      </c>
      <c r="BL297">
        <v>155</v>
      </c>
      <c r="BN297">
        <v>334</v>
      </c>
      <c r="BP297">
        <v>1</v>
      </c>
      <c r="BQ297" t="s">
        <v>72</v>
      </c>
      <c r="BR297" t="s">
        <v>1872</v>
      </c>
      <c r="BS297" t="s">
        <v>1873</v>
      </c>
    </row>
    <row r="298" spans="1:71" x14ac:dyDescent="0.15">
      <c r="A298">
        <v>333</v>
      </c>
      <c r="B298">
        <v>1427</v>
      </c>
      <c r="C298">
        <v>116</v>
      </c>
      <c r="D298">
        <v>107</v>
      </c>
      <c r="E298" t="s">
        <v>1874</v>
      </c>
      <c r="F298" t="s">
        <v>1884</v>
      </c>
      <c r="I298" t="s">
        <v>2598</v>
      </c>
      <c r="J298">
        <v>1</v>
      </c>
      <c r="N298" t="s">
        <v>1860</v>
      </c>
      <c r="O298" t="s">
        <v>1861</v>
      </c>
      <c r="R298" t="s">
        <v>116</v>
      </c>
      <c r="S298" t="s">
        <v>1862</v>
      </c>
      <c r="T298" t="s">
        <v>1863</v>
      </c>
      <c r="U298" t="s">
        <v>1864</v>
      </c>
      <c r="V298" t="s">
        <v>1865</v>
      </c>
      <c r="AG298" t="s">
        <v>1866</v>
      </c>
      <c r="AH298" t="s">
        <v>1867</v>
      </c>
      <c r="AK298" t="s">
        <v>1868</v>
      </c>
      <c r="AL298" t="s">
        <v>1869</v>
      </c>
      <c r="AO298" t="s">
        <v>1870</v>
      </c>
      <c r="AP298" t="s">
        <v>1871</v>
      </c>
      <c r="AR298">
        <v>0</v>
      </c>
      <c r="AS298">
        <v>1</v>
      </c>
      <c r="AT298">
        <v>99994002</v>
      </c>
      <c r="AV298">
        <v>1</v>
      </c>
      <c r="AX298">
        <v>3900</v>
      </c>
      <c r="AY298">
        <v>3900</v>
      </c>
      <c r="BA298">
        <v>1</v>
      </c>
      <c r="BD298">
        <v>133</v>
      </c>
      <c r="BF298">
        <v>135</v>
      </c>
      <c r="BH298">
        <v>137</v>
      </c>
      <c r="BJ298">
        <v>151</v>
      </c>
      <c r="BL298">
        <v>155</v>
      </c>
      <c r="BN298">
        <v>334</v>
      </c>
      <c r="BP298">
        <v>1</v>
      </c>
      <c r="BQ298" t="s">
        <v>72</v>
      </c>
      <c r="BR298" t="s">
        <v>1872</v>
      </c>
      <c r="BS298" t="s">
        <v>1873</v>
      </c>
    </row>
    <row r="299" spans="1:71" x14ac:dyDescent="0.15">
      <c r="A299">
        <v>333</v>
      </c>
      <c r="B299">
        <v>1476</v>
      </c>
      <c r="C299">
        <v>115</v>
      </c>
      <c r="D299">
        <v>103</v>
      </c>
      <c r="E299" t="s">
        <v>1881</v>
      </c>
      <c r="F299" t="s">
        <v>1875</v>
      </c>
      <c r="I299" t="s">
        <v>2598</v>
      </c>
      <c r="J299">
        <v>1</v>
      </c>
      <c r="N299" t="s">
        <v>1860</v>
      </c>
      <c r="O299" t="s">
        <v>1861</v>
      </c>
      <c r="R299" t="s">
        <v>116</v>
      </c>
      <c r="S299" t="s">
        <v>1862</v>
      </c>
      <c r="T299" t="s">
        <v>1863</v>
      </c>
      <c r="U299" t="s">
        <v>1864</v>
      </c>
      <c r="V299" t="s">
        <v>1865</v>
      </c>
      <c r="AG299" t="s">
        <v>1866</v>
      </c>
      <c r="AH299" t="s">
        <v>1867</v>
      </c>
      <c r="AK299" t="s">
        <v>1868</v>
      </c>
      <c r="AL299" t="s">
        <v>1869</v>
      </c>
      <c r="AO299" t="s">
        <v>1870</v>
      </c>
      <c r="AP299" t="s">
        <v>1871</v>
      </c>
      <c r="AR299">
        <v>0</v>
      </c>
      <c r="AS299">
        <v>1</v>
      </c>
      <c r="AT299">
        <v>99994002</v>
      </c>
      <c r="AV299">
        <v>1</v>
      </c>
      <c r="AX299">
        <v>3900</v>
      </c>
      <c r="AY299">
        <v>3900</v>
      </c>
      <c r="BA299">
        <v>1</v>
      </c>
      <c r="BD299">
        <v>133</v>
      </c>
      <c r="BF299">
        <v>135</v>
      </c>
      <c r="BH299">
        <v>137</v>
      </c>
      <c r="BJ299">
        <v>151</v>
      </c>
      <c r="BL299">
        <v>155</v>
      </c>
      <c r="BN299">
        <v>334</v>
      </c>
      <c r="BP299">
        <v>1</v>
      </c>
      <c r="BQ299" t="s">
        <v>72</v>
      </c>
      <c r="BR299" t="s">
        <v>1872</v>
      </c>
      <c r="BS299" t="s">
        <v>1873</v>
      </c>
    </row>
    <row r="300" spans="1:71" x14ac:dyDescent="0.15">
      <c r="A300">
        <v>333</v>
      </c>
      <c r="B300">
        <v>1416</v>
      </c>
      <c r="C300">
        <v>115</v>
      </c>
      <c r="D300">
        <v>108</v>
      </c>
      <c r="E300" t="s">
        <v>1881</v>
      </c>
      <c r="F300" t="s">
        <v>1889</v>
      </c>
      <c r="I300" t="s">
        <v>2598</v>
      </c>
      <c r="J300">
        <v>1</v>
      </c>
      <c r="N300" t="s">
        <v>1860</v>
      </c>
      <c r="O300" t="s">
        <v>1861</v>
      </c>
      <c r="R300" t="s">
        <v>116</v>
      </c>
      <c r="S300" t="s">
        <v>1862</v>
      </c>
      <c r="T300" t="s">
        <v>1863</v>
      </c>
      <c r="U300" t="s">
        <v>1864</v>
      </c>
      <c r="V300" t="s">
        <v>1865</v>
      </c>
      <c r="AG300" t="s">
        <v>1866</v>
      </c>
      <c r="AH300" t="s">
        <v>1867</v>
      </c>
      <c r="AK300" t="s">
        <v>1868</v>
      </c>
      <c r="AL300" t="s">
        <v>1869</v>
      </c>
      <c r="AO300" t="s">
        <v>1870</v>
      </c>
      <c r="AP300" t="s">
        <v>1871</v>
      </c>
      <c r="AR300">
        <v>0</v>
      </c>
      <c r="AS300">
        <v>1</v>
      </c>
      <c r="AT300">
        <v>99994002</v>
      </c>
      <c r="AV300">
        <v>1</v>
      </c>
      <c r="AX300">
        <v>3900</v>
      </c>
      <c r="AY300">
        <v>3900</v>
      </c>
      <c r="BA300">
        <v>1</v>
      </c>
      <c r="BD300">
        <v>133</v>
      </c>
      <c r="BF300">
        <v>135</v>
      </c>
      <c r="BH300">
        <v>137</v>
      </c>
      <c r="BJ300">
        <v>151</v>
      </c>
      <c r="BL300">
        <v>155</v>
      </c>
      <c r="BN300">
        <v>334</v>
      </c>
      <c r="BP300">
        <v>1</v>
      </c>
      <c r="BQ300" t="s">
        <v>72</v>
      </c>
      <c r="BR300" t="s">
        <v>1872</v>
      </c>
      <c r="BS300" t="s">
        <v>1873</v>
      </c>
    </row>
    <row r="301" spans="1:71" x14ac:dyDescent="0.15">
      <c r="A301">
        <v>334</v>
      </c>
      <c r="B301">
        <v>1394</v>
      </c>
      <c r="C301">
        <v>113</v>
      </c>
      <c r="D301">
        <v>100</v>
      </c>
      <c r="E301" t="s">
        <v>1890</v>
      </c>
      <c r="F301" t="s">
        <v>1888</v>
      </c>
      <c r="I301" t="s">
        <v>2599</v>
      </c>
      <c r="J301">
        <v>1</v>
      </c>
      <c r="N301" t="s">
        <v>1860</v>
      </c>
      <c r="O301" t="s">
        <v>1861</v>
      </c>
      <c r="R301" t="s">
        <v>116</v>
      </c>
      <c r="S301" t="s">
        <v>1891</v>
      </c>
      <c r="T301" t="s">
        <v>1892</v>
      </c>
      <c r="U301" t="s">
        <v>1893</v>
      </c>
      <c r="V301" t="s">
        <v>1894</v>
      </c>
      <c r="AG301" t="s">
        <v>1895</v>
      </c>
      <c r="AH301" t="s">
        <v>1896</v>
      </c>
      <c r="AK301" t="s">
        <v>1897</v>
      </c>
      <c r="AL301" t="s">
        <v>1898</v>
      </c>
      <c r="AO301" t="s">
        <v>1899</v>
      </c>
      <c r="AP301" t="s">
        <v>1900</v>
      </c>
      <c r="AR301">
        <v>0</v>
      </c>
      <c r="AS301">
        <v>1</v>
      </c>
      <c r="AT301">
        <v>99994001</v>
      </c>
      <c r="AV301">
        <v>1</v>
      </c>
      <c r="AX301">
        <v>650</v>
      </c>
      <c r="AY301">
        <v>650</v>
      </c>
      <c r="BA301">
        <v>1</v>
      </c>
      <c r="BD301">
        <v>133</v>
      </c>
      <c r="BF301">
        <v>135</v>
      </c>
      <c r="BH301">
        <v>137</v>
      </c>
      <c r="BJ301">
        <v>151</v>
      </c>
      <c r="BL301">
        <v>155</v>
      </c>
      <c r="BN301">
        <v>333</v>
      </c>
      <c r="BP301">
        <v>1</v>
      </c>
      <c r="BQ301" t="s">
        <v>72</v>
      </c>
      <c r="BR301" t="s">
        <v>1872</v>
      </c>
      <c r="BS301" t="s">
        <v>1873</v>
      </c>
    </row>
    <row r="302" spans="1:71" x14ac:dyDescent="0.15">
      <c r="A302">
        <v>334</v>
      </c>
      <c r="B302">
        <v>1293</v>
      </c>
      <c r="C302">
        <v>118</v>
      </c>
      <c r="D302">
        <v>108</v>
      </c>
      <c r="E302" t="s">
        <v>1879</v>
      </c>
      <c r="F302" t="s">
        <v>1889</v>
      </c>
      <c r="I302" t="s">
        <v>2599</v>
      </c>
      <c r="J302">
        <v>1</v>
      </c>
      <c r="N302" t="s">
        <v>1860</v>
      </c>
      <c r="O302" t="s">
        <v>1861</v>
      </c>
      <c r="R302" t="s">
        <v>116</v>
      </c>
      <c r="S302" t="s">
        <v>1891</v>
      </c>
      <c r="T302" t="s">
        <v>1892</v>
      </c>
      <c r="U302" t="s">
        <v>1893</v>
      </c>
      <c r="V302" t="s">
        <v>1894</v>
      </c>
      <c r="AG302" t="s">
        <v>1895</v>
      </c>
      <c r="AH302" t="s">
        <v>1896</v>
      </c>
      <c r="AK302" t="s">
        <v>1897</v>
      </c>
      <c r="AL302" t="s">
        <v>1898</v>
      </c>
      <c r="AO302" t="s">
        <v>1899</v>
      </c>
      <c r="AP302" t="s">
        <v>1900</v>
      </c>
      <c r="AR302">
        <v>0</v>
      </c>
      <c r="AS302">
        <v>1</v>
      </c>
      <c r="AT302">
        <v>99994001</v>
      </c>
      <c r="AV302">
        <v>1</v>
      </c>
      <c r="AX302">
        <v>650</v>
      </c>
      <c r="AY302">
        <v>650</v>
      </c>
      <c r="BA302">
        <v>1</v>
      </c>
      <c r="BD302">
        <v>133</v>
      </c>
      <c r="BF302">
        <v>135</v>
      </c>
      <c r="BH302">
        <v>137</v>
      </c>
      <c r="BJ302">
        <v>151</v>
      </c>
      <c r="BL302">
        <v>155</v>
      </c>
      <c r="BN302">
        <v>333</v>
      </c>
      <c r="BP302">
        <v>1</v>
      </c>
      <c r="BQ302" t="s">
        <v>72</v>
      </c>
      <c r="BR302" t="s">
        <v>1872</v>
      </c>
      <c r="BS302" t="s">
        <v>1873</v>
      </c>
    </row>
    <row r="303" spans="1:71" x14ac:dyDescent="0.15">
      <c r="A303" s="143">
        <v>334</v>
      </c>
      <c r="B303">
        <v>1369</v>
      </c>
      <c r="C303">
        <v>114</v>
      </c>
      <c r="D303">
        <v>102</v>
      </c>
      <c r="E303" t="s">
        <v>1886</v>
      </c>
      <c r="F303" t="s">
        <v>1885</v>
      </c>
      <c r="I303" t="s">
        <v>2599</v>
      </c>
      <c r="J303">
        <v>1</v>
      </c>
      <c r="N303" t="s">
        <v>1860</v>
      </c>
      <c r="O303" t="s">
        <v>1861</v>
      </c>
      <c r="R303" t="s">
        <v>116</v>
      </c>
      <c r="S303" t="s">
        <v>1891</v>
      </c>
      <c r="T303" t="s">
        <v>1892</v>
      </c>
      <c r="U303" t="s">
        <v>1893</v>
      </c>
      <c r="V303" t="s">
        <v>1894</v>
      </c>
      <c r="AG303" t="s">
        <v>1895</v>
      </c>
      <c r="AH303" t="s">
        <v>1896</v>
      </c>
      <c r="AK303" t="s">
        <v>1897</v>
      </c>
      <c r="AL303" t="s">
        <v>1898</v>
      </c>
      <c r="AO303" t="s">
        <v>1899</v>
      </c>
      <c r="AP303" t="s">
        <v>1900</v>
      </c>
      <c r="AR303">
        <v>0</v>
      </c>
      <c r="AS303">
        <v>1</v>
      </c>
      <c r="AT303">
        <v>99994001</v>
      </c>
      <c r="AV303">
        <v>1</v>
      </c>
      <c r="AX303">
        <v>650</v>
      </c>
      <c r="AY303">
        <v>650</v>
      </c>
      <c r="BA303">
        <v>1</v>
      </c>
      <c r="BD303">
        <v>133</v>
      </c>
      <c r="BF303">
        <v>135</v>
      </c>
      <c r="BH303">
        <v>137</v>
      </c>
      <c r="BJ303">
        <v>151</v>
      </c>
      <c r="BL303">
        <v>155</v>
      </c>
      <c r="BN303">
        <v>333</v>
      </c>
      <c r="BP303">
        <v>1</v>
      </c>
      <c r="BQ303" t="s">
        <v>72</v>
      </c>
      <c r="BR303" t="s">
        <v>1872</v>
      </c>
      <c r="BS303" t="s">
        <v>1873</v>
      </c>
    </row>
    <row r="304" spans="1:71" x14ac:dyDescent="0.15">
      <c r="A304">
        <v>334</v>
      </c>
      <c r="B304">
        <v>1370</v>
      </c>
      <c r="C304">
        <v>113</v>
      </c>
      <c r="D304">
        <v>102</v>
      </c>
      <c r="E304" t="s">
        <v>1890</v>
      </c>
      <c r="F304" t="s">
        <v>1885</v>
      </c>
      <c r="I304" t="s">
        <v>2599</v>
      </c>
      <c r="J304">
        <v>1</v>
      </c>
      <c r="N304" t="s">
        <v>1860</v>
      </c>
      <c r="O304" t="s">
        <v>1861</v>
      </c>
      <c r="R304" t="s">
        <v>116</v>
      </c>
      <c r="S304" t="s">
        <v>1891</v>
      </c>
      <c r="T304" t="s">
        <v>1892</v>
      </c>
      <c r="U304" t="s">
        <v>1893</v>
      </c>
      <c r="V304" t="s">
        <v>1894</v>
      </c>
      <c r="AG304" t="s">
        <v>1895</v>
      </c>
      <c r="AH304" t="s">
        <v>1896</v>
      </c>
      <c r="AK304" t="s">
        <v>1897</v>
      </c>
      <c r="AL304" t="s">
        <v>1898</v>
      </c>
      <c r="AO304" t="s">
        <v>1899</v>
      </c>
      <c r="AP304" t="s">
        <v>1900</v>
      </c>
      <c r="AR304">
        <v>0</v>
      </c>
      <c r="AS304">
        <v>1</v>
      </c>
      <c r="AT304">
        <v>99994001</v>
      </c>
      <c r="AV304">
        <v>1</v>
      </c>
      <c r="AX304">
        <v>650</v>
      </c>
      <c r="AY304">
        <v>650</v>
      </c>
      <c r="BA304">
        <v>1</v>
      </c>
      <c r="BD304">
        <v>133</v>
      </c>
      <c r="BF304">
        <v>135</v>
      </c>
      <c r="BH304">
        <v>137</v>
      </c>
      <c r="BJ304">
        <v>151</v>
      </c>
      <c r="BL304">
        <v>155</v>
      </c>
      <c r="BN304">
        <v>333</v>
      </c>
      <c r="BP304">
        <v>1</v>
      </c>
      <c r="BQ304" t="s">
        <v>72</v>
      </c>
      <c r="BR304" t="s">
        <v>1872</v>
      </c>
      <c r="BS304" t="s">
        <v>1873</v>
      </c>
    </row>
    <row r="305" spans="1:71" x14ac:dyDescent="0.15">
      <c r="A305">
        <v>334</v>
      </c>
      <c r="B305">
        <v>1374</v>
      </c>
      <c r="C305">
        <v>121</v>
      </c>
      <c r="D305">
        <v>101</v>
      </c>
      <c r="E305" t="s">
        <v>1887</v>
      </c>
      <c r="F305" t="s">
        <v>1880</v>
      </c>
      <c r="I305" t="s">
        <v>2599</v>
      </c>
      <c r="J305">
        <v>1</v>
      </c>
      <c r="N305" t="s">
        <v>1860</v>
      </c>
      <c r="O305" t="s">
        <v>1861</v>
      </c>
      <c r="R305" t="s">
        <v>116</v>
      </c>
      <c r="S305" t="s">
        <v>1891</v>
      </c>
      <c r="T305" t="s">
        <v>1892</v>
      </c>
      <c r="U305" t="s">
        <v>1893</v>
      </c>
      <c r="V305" t="s">
        <v>1894</v>
      </c>
      <c r="AG305" t="s">
        <v>1895</v>
      </c>
      <c r="AH305" t="s">
        <v>1896</v>
      </c>
      <c r="AK305" t="s">
        <v>1897</v>
      </c>
      <c r="AL305" t="s">
        <v>1898</v>
      </c>
      <c r="AO305" t="s">
        <v>1899</v>
      </c>
      <c r="AP305" t="s">
        <v>1900</v>
      </c>
      <c r="AR305">
        <v>0</v>
      </c>
      <c r="AS305">
        <v>1</v>
      </c>
      <c r="AT305">
        <v>99994001</v>
      </c>
      <c r="AV305">
        <v>1</v>
      </c>
      <c r="AX305">
        <v>650</v>
      </c>
      <c r="AY305">
        <v>650</v>
      </c>
      <c r="BA305">
        <v>1</v>
      </c>
      <c r="BD305">
        <v>133</v>
      </c>
      <c r="BF305">
        <v>135</v>
      </c>
      <c r="BH305">
        <v>137</v>
      </c>
      <c r="BJ305">
        <v>151</v>
      </c>
      <c r="BL305">
        <v>155</v>
      </c>
      <c r="BN305">
        <v>333</v>
      </c>
      <c r="BP305">
        <v>1</v>
      </c>
      <c r="BQ305" t="s">
        <v>72</v>
      </c>
      <c r="BR305" t="s">
        <v>1872</v>
      </c>
      <c r="BS305" t="s">
        <v>1873</v>
      </c>
    </row>
    <row r="306" spans="1:71" x14ac:dyDescent="0.15">
      <c r="A306">
        <v>334</v>
      </c>
      <c r="B306">
        <v>1375</v>
      </c>
      <c r="C306">
        <v>120</v>
      </c>
      <c r="D306">
        <v>101</v>
      </c>
      <c r="E306" t="s">
        <v>1877</v>
      </c>
      <c r="F306" t="s">
        <v>1880</v>
      </c>
      <c r="I306" t="s">
        <v>2599</v>
      </c>
      <c r="J306">
        <v>1</v>
      </c>
      <c r="N306" t="s">
        <v>1860</v>
      </c>
      <c r="O306" t="s">
        <v>1861</v>
      </c>
      <c r="R306" t="s">
        <v>116</v>
      </c>
      <c r="S306" t="s">
        <v>1891</v>
      </c>
      <c r="T306" t="s">
        <v>1892</v>
      </c>
      <c r="U306" t="s">
        <v>1893</v>
      </c>
      <c r="V306" t="s">
        <v>1894</v>
      </c>
      <c r="AG306" t="s">
        <v>1895</v>
      </c>
      <c r="AH306" t="s">
        <v>1896</v>
      </c>
      <c r="AK306" t="s">
        <v>1897</v>
      </c>
      <c r="AL306" t="s">
        <v>1898</v>
      </c>
      <c r="AO306" t="s">
        <v>1899</v>
      </c>
      <c r="AP306" t="s">
        <v>1900</v>
      </c>
      <c r="AR306">
        <v>0</v>
      </c>
      <c r="AS306">
        <v>1</v>
      </c>
      <c r="AT306">
        <v>99994001</v>
      </c>
      <c r="AV306">
        <v>1</v>
      </c>
      <c r="AX306">
        <v>650</v>
      </c>
      <c r="AY306">
        <v>650</v>
      </c>
      <c r="BA306">
        <v>1</v>
      </c>
      <c r="BD306">
        <v>133</v>
      </c>
      <c r="BF306">
        <v>135</v>
      </c>
      <c r="BH306">
        <v>137</v>
      </c>
      <c r="BJ306">
        <v>151</v>
      </c>
      <c r="BL306">
        <v>155</v>
      </c>
      <c r="BN306">
        <v>333</v>
      </c>
      <c r="BP306">
        <v>1</v>
      </c>
      <c r="BQ306" t="s">
        <v>72</v>
      </c>
      <c r="BR306" t="s">
        <v>1872</v>
      </c>
      <c r="BS306" t="s">
        <v>1873</v>
      </c>
    </row>
    <row r="307" spans="1:71" x14ac:dyDescent="0.15">
      <c r="A307">
        <v>334</v>
      </c>
      <c r="B307">
        <v>1379</v>
      </c>
      <c r="C307">
        <v>116</v>
      </c>
      <c r="D307">
        <v>101</v>
      </c>
      <c r="E307" t="s">
        <v>1874</v>
      </c>
      <c r="F307" t="s">
        <v>1880</v>
      </c>
      <c r="I307" t="s">
        <v>2599</v>
      </c>
      <c r="J307">
        <v>1</v>
      </c>
      <c r="N307" t="s">
        <v>1860</v>
      </c>
      <c r="O307" t="s">
        <v>1861</v>
      </c>
      <c r="R307" t="s">
        <v>116</v>
      </c>
      <c r="S307" t="s">
        <v>1891</v>
      </c>
      <c r="T307" t="s">
        <v>1892</v>
      </c>
      <c r="U307" t="s">
        <v>1893</v>
      </c>
      <c r="V307" t="s">
        <v>1894</v>
      </c>
      <c r="AG307" t="s">
        <v>1895</v>
      </c>
      <c r="AH307" t="s">
        <v>1896</v>
      </c>
      <c r="AK307" t="s">
        <v>1897</v>
      </c>
      <c r="AL307" t="s">
        <v>1898</v>
      </c>
      <c r="AO307" t="s">
        <v>1899</v>
      </c>
      <c r="AP307" t="s">
        <v>1900</v>
      </c>
      <c r="AR307">
        <v>0</v>
      </c>
      <c r="AS307">
        <v>1</v>
      </c>
      <c r="AT307">
        <v>99994001</v>
      </c>
      <c r="AV307">
        <v>1</v>
      </c>
      <c r="AX307">
        <v>650</v>
      </c>
      <c r="AY307">
        <v>650</v>
      </c>
      <c r="BA307">
        <v>1</v>
      </c>
      <c r="BD307">
        <v>133</v>
      </c>
      <c r="BF307">
        <v>135</v>
      </c>
      <c r="BH307">
        <v>137</v>
      </c>
      <c r="BJ307">
        <v>151</v>
      </c>
      <c r="BL307">
        <v>155</v>
      </c>
      <c r="BN307">
        <v>333</v>
      </c>
      <c r="BP307">
        <v>1</v>
      </c>
      <c r="BQ307" t="s">
        <v>72</v>
      </c>
      <c r="BR307" t="s">
        <v>1872</v>
      </c>
      <c r="BS307" t="s">
        <v>1873</v>
      </c>
    </row>
    <row r="308" spans="1:71" x14ac:dyDescent="0.15">
      <c r="A308">
        <v>334</v>
      </c>
      <c r="B308">
        <v>1380</v>
      </c>
      <c r="C308">
        <v>115</v>
      </c>
      <c r="D308">
        <v>101</v>
      </c>
      <c r="E308" t="s">
        <v>1881</v>
      </c>
      <c r="F308" t="s">
        <v>1880</v>
      </c>
      <c r="I308" t="s">
        <v>2599</v>
      </c>
      <c r="J308">
        <v>1</v>
      </c>
      <c r="N308" t="s">
        <v>1860</v>
      </c>
      <c r="O308" t="s">
        <v>1861</v>
      </c>
      <c r="R308" t="s">
        <v>116</v>
      </c>
      <c r="S308" t="s">
        <v>1891</v>
      </c>
      <c r="T308" t="s">
        <v>1892</v>
      </c>
      <c r="U308" t="s">
        <v>1893</v>
      </c>
      <c r="V308" t="s">
        <v>1894</v>
      </c>
      <c r="AG308" t="s">
        <v>1895</v>
      </c>
      <c r="AH308" t="s">
        <v>1896</v>
      </c>
      <c r="AK308" t="s">
        <v>1897</v>
      </c>
      <c r="AL308" t="s">
        <v>1898</v>
      </c>
      <c r="AO308" t="s">
        <v>1899</v>
      </c>
      <c r="AP308" t="s">
        <v>1900</v>
      </c>
      <c r="AR308">
        <v>0</v>
      </c>
      <c r="AS308">
        <v>1</v>
      </c>
      <c r="AT308">
        <v>99994001</v>
      </c>
      <c r="AV308">
        <v>1</v>
      </c>
      <c r="AX308">
        <v>650</v>
      </c>
      <c r="AY308">
        <v>650</v>
      </c>
      <c r="BA308">
        <v>1</v>
      </c>
      <c r="BD308">
        <v>133</v>
      </c>
      <c r="BF308">
        <v>135</v>
      </c>
      <c r="BH308">
        <v>137</v>
      </c>
      <c r="BJ308">
        <v>151</v>
      </c>
      <c r="BL308">
        <v>155</v>
      </c>
      <c r="BN308">
        <v>333</v>
      </c>
      <c r="BP308">
        <v>1</v>
      </c>
      <c r="BQ308" t="s">
        <v>72</v>
      </c>
      <c r="BR308" t="s">
        <v>1872</v>
      </c>
      <c r="BS308" t="s">
        <v>1873</v>
      </c>
    </row>
    <row r="309" spans="1:71" x14ac:dyDescent="0.15">
      <c r="A309">
        <v>334</v>
      </c>
      <c r="B309">
        <v>1381</v>
      </c>
      <c r="C309">
        <v>114</v>
      </c>
      <c r="D309">
        <v>101</v>
      </c>
      <c r="E309" t="s">
        <v>1886</v>
      </c>
      <c r="F309" t="s">
        <v>1880</v>
      </c>
      <c r="I309" t="s">
        <v>2599</v>
      </c>
      <c r="J309">
        <v>1</v>
      </c>
      <c r="N309" t="s">
        <v>1860</v>
      </c>
      <c r="O309" t="s">
        <v>1861</v>
      </c>
      <c r="R309" t="s">
        <v>116</v>
      </c>
      <c r="S309" t="s">
        <v>1891</v>
      </c>
      <c r="T309" t="s">
        <v>1892</v>
      </c>
      <c r="U309" t="s">
        <v>1893</v>
      </c>
      <c r="V309" t="s">
        <v>1894</v>
      </c>
      <c r="AG309" t="s">
        <v>1895</v>
      </c>
      <c r="AH309" t="s">
        <v>1896</v>
      </c>
      <c r="AK309" t="s">
        <v>1897</v>
      </c>
      <c r="AL309" t="s">
        <v>1898</v>
      </c>
      <c r="AO309" t="s">
        <v>1899</v>
      </c>
      <c r="AP309" t="s">
        <v>1900</v>
      </c>
      <c r="AR309">
        <v>0</v>
      </c>
      <c r="AS309">
        <v>1</v>
      </c>
      <c r="AT309">
        <v>99994001</v>
      </c>
      <c r="AV309">
        <v>1</v>
      </c>
      <c r="AX309">
        <v>650</v>
      </c>
      <c r="AY309">
        <v>650</v>
      </c>
      <c r="BA309">
        <v>1</v>
      </c>
      <c r="BD309">
        <v>133</v>
      </c>
      <c r="BF309">
        <v>135</v>
      </c>
      <c r="BH309">
        <v>137</v>
      </c>
      <c r="BJ309">
        <v>151</v>
      </c>
      <c r="BL309">
        <v>155</v>
      </c>
      <c r="BN309">
        <v>333</v>
      </c>
      <c r="BP309">
        <v>1</v>
      </c>
      <c r="BQ309" t="s">
        <v>72</v>
      </c>
      <c r="BR309" t="s">
        <v>1872</v>
      </c>
      <c r="BS309" t="s">
        <v>1873</v>
      </c>
    </row>
    <row r="310" spans="1:71" x14ac:dyDescent="0.15">
      <c r="A310">
        <v>334</v>
      </c>
      <c r="B310">
        <v>1384</v>
      </c>
      <c r="C310">
        <v>111</v>
      </c>
      <c r="D310">
        <v>101</v>
      </c>
      <c r="E310" t="s">
        <v>1901</v>
      </c>
      <c r="F310" t="s">
        <v>1880</v>
      </c>
      <c r="I310" t="s">
        <v>2599</v>
      </c>
      <c r="J310">
        <v>1</v>
      </c>
      <c r="N310" t="s">
        <v>1860</v>
      </c>
      <c r="O310" t="s">
        <v>1861</v>
      </c>
      <c r="R310" t="s">
        <v>116</v>
      </c>
      <c r="S310" t="s">
        <v>1891</v>
      </c>
      <c r="T310" t="s">
        <v>1892</v>
      </c>
      <c r="U310" t="s">
        <v>1893</v>
      </c>
      <c r="V310" t="s">
        <v>1894</v>
      </c>
      <c r="AG310" t="s">
        <v>1895</v>
      </c>
      <c r="AH310" t="s">
        <v>1896</v>
      </c>
      <c r="AK310" t="s">
        <v>1897</v>
      </c>
      <c r="AL310" t="s">
        <v>1898</v>
      </c>
      <c r="AO310" t="s">
        <v>1899</v>
      </c>
      <c r="AP310" t="s">
        <v>1900</v>
      </c>
      <c r="AR310">
        <v>0</v>
      </c>
      <c r="AS310">
        <v>1</v>
      </c>
      <c r="AT310">
        <v>99994001</v>
      </c>
      <c r="AV310">
        <v>1</v>
      </c>
      <c r="AX310">
        <v>650</v>
      </c>
      <c r="AY310">
        <v>650</v>
      </c>
      <c r="BA310">
        <v>1</v>
      </c>
      <c r="BD310">
        <v>133</v>
      </c>
      <c r="BF310">
        <v>135</v>
      </c>
      <c r="BH310">
        <v>137</v>
      </c>
      <c r="BJ310">
        <v>151</v>
      </c>
      <c r="BL310">
        <v>155</v>
      </c>
      <c r="BN310">
        <v>333</v>
      </c>
      <c r="BP310">
        <v>1</v>
      </c>
      <c r="BQ310" t="s">
        <v>72</v>
      </c>
      <c r="BR310" t="s">
        <v>1872</v>
      </c>
      <c r="BS310" t="s">
        <v>1873</v>
      </c>
    </row>
    <row r="311" spans="1:71" x14ac:dyDescent="0.15">
      <c r="A311">
        <v>334</v>
      </c>
      <c r="B311">
        <v>1385</v>
      </c>
      <c r="C311">
        <v>110</v>
      </c>
      <c r="D311">
        <v>101</v>
      </c>
      <c r="E311" t="s">
        <v>1902</v>
      </c>
      <c r="F311" t="s">
        <v>1880</v>
      </c>
      <c r="I311" t="s">
        <v>2599</v>
      </c>
      <c r="J311">
        <v>1</v>
      </c>
      <c r="N311" t="s">
        <v>1860</v>
      </c>
      <c r="O311" t="s">
        <v>1861</v>
      </c>
      <c r="R311" t="s">
        <v>116</v>
      </c>
      <c r="S311" t="s">
        <v>1891</v>
      </c>
      <c r="T311" t="s">
        <v>1892</v>
      </c>
      <c r="U311" t="s">
        <v>1893</v>
      </c>
      <c r="V311" t="s">
        <v>1894</v>
      </c>
      <c r="AG311" t="s">
        <v>1895</v>
      </c>
      <c r="AH311" t="s">
        <v>1896</v>
      </c>
      <c r="AK311" t="s">
        <v>1897</v>
      </c>
      <c r="AL311" t="s">
        <v>1898</v>
      </c>
      <c r="AO311" t="s">
        <v>1899</v>
      </c>
      <c r="AP311" t="s">
        <v>1900</v>
      </c>
      <c r="AR311">
        <v>0</v>
      </c>
      <c r="AS311">
        <v>1</v>
      </c>
      <c r="AT311">
        <v>99994001</v>
      </c>
      <c r="AV311">
        <v>1</v>
      </c>
      <c r="AX311">
        <v>650</v>
      </c>
      <c r="AY311">
        <v>650</v>
      </c>
      <c r="BA311">
        <v>1</v>
      </c>
      <c r="BD311">
        <v>133</v>
      </c>
      <c r="BF311">
        <v>135</v>
      </c>
      <c r="BH311">
        <v>137</v>
      </c>
      <c r="BJ311">
        <v>151</v>
      </c>
      <c r="BL311">
        <v>155</v>
      </c>
      <c r="BN311">
        <v>333</v>
      </c>
      <c r="BP311">
        <v>1</v>
      </c>
      <c r="BQ311" t="s">
        <v>72</v>
      </c>
      <c r="BR311" t="s">
        <v>1872</v>
      </c>
      <c r="BS311" t="s">
        <v>1873</v>
      </c>
    </row>
    <row r="312" spans="1:71" x14ac:dyDescent="0.15">
      <c r="A312">
        <v>334</v>
      </c>
      <c r="B312">
        <v>1290</v>
      </c>
      <c r="C312">
        <v>121</v>
      </c>
      <c r="D312">
        <v>108</v>
      </c>
      <c r="E312" t="s">
        <v>1887</v>
      </c>
      <c r="F312" t="s">
        <v>1889</v>
      </c>
      <c r="I312" t="s">
        <v>2599</v>
      </c>
      <c r="J312">
        <v>1</v>
      </c>
      <c r="N312" t="s">
        <v>1860</v>
      </c>
      <c r="O312" t="s">
        <v>1861</v>
      </c>
      <c r="R312" t="s">
        <v>116</v>
      </c>
      <c r="S312" t="s">
        <v>1891</v>
      </c>
      <c r="T312" t="s">
        <v>1892</v>
      </c>
      <c r="U312" t="s">
        <v>1893</v>
      </c>
      <c r="V312" t="s">
        <v>1894</v>
      </c>
      <c r="AG312" t="s">
        <v>1895</v>
      </c>
      <c r="AH312" t="s">
        <v>1896</v>
      </c>
      <c r="AK312" t="s">
        <v>1897</v>
      </c>
      <c r="AL312" t="s">
        <v>1898</v>
      </c>
      <c r="AO312" t="s">
        <v>1899</v>
      </c>
      <c r="AP312" t="s">
        <v>1900</v>
      </c>
      <c r="AR312">
        <v>0</v>
      </c>
      <c r="AS312">
        <v>1</v>
      </c>
      <c r="AT312">
        <v>99994001</v>
      </c>
      <c r="AV312">
        <v>1</v>
      </c>
      <c r="AX312">
        <v>650</v>
      </c>
      <c r="AY312">
        <v>650</v>
      </c>
      <c r="BA312">
        <v>1</v>
      </c>
      <c r="BD312">
        <v>133</v>
      </c>
      <c r="BF312">
        <v>135</v>
      </c>
      <c r="BH312">
        <v>137</v>
      </c>
      <c r="BJ312">
        <v>151</v>
      </c>
      <c r="BL312">
        <v>155</v>
      </c>
      <c r="BN312">
        <v>333</v>
      </c>
      <c r="BP312">
        <v>1</v>
      </c>
      <c r="BQ312" t="s">
        <v>72</v>
      </c>
      <c r="BR312" t="s">
        <v>1872</v>
      </c>
      <c r="BS312" t="s">
        <v>1873</v>
      </c>
    </row>
    <row r="313" spans="1:71" x14ac:dyDescent="0.15">
      <c r="A313">
        <v>334</v>
      </c>
      <c r="B313">
        <v>1292</v>
      </c>
      <c r="C313">
        <v>119</v>
      </c>
      <c r="D313">
        <v>108</v>
      </c>
      <c r="E313" t="s">
        <v>1858</v>
      </c>
      <c r="F313" t="s">
        <v>1889</v>
      </c>
      <c r="I313" t="s">
        <v>2599</v>
      </c>
      <c r="J313">
        <v>1</v>
      </c>
      <c r="N313" t="s">
        <v>1860</v>
      </c>
      <c r="O313" t="s">
        <v>1861</v>
      </c>
      <c r="R313" t="s">
        <v>116</v>
      </c>
      <c r="S313" t="s">
        <v>1891</v>
      </c>
      <c r="T313" t="s">
        <v>1892</v>
      </c>
      <c r="U313" t="s">
        <v>1893</v>
      </c>
      <c r="V313" t="s">
        <v>1894</v>
      </c>
      <c r="AG313" t="s">
        <v>1895</v>
      </c>
      <c r="AH313" t="s">
        <v>1896</v>
      </c>
      <c r="AK313" t="s">
        <v>1897</v>
      </c>
      <c r="AL313" t="s">
        <v>1898</v>
      </c>
      <c r="AO313" t="s">
        <v>1899</v>
      </c>
      <c r="AP313" t="s">
        <v>1900</v>
      </c>
      <c r="AR313">
        <v>0</v>
      </c>
      <c r="AS313">
        <v>1</v>
      </c>
      <c r="AT313">
        <v>99994001</v>
      </c>
      <c r="AV313">
        <v>1</v>
      </c>
      <c r="AX313">
        <v>650</v>
      </c>
      <c r="AY313">
        <v>650</v>
      </c>
      <c r="BA313">
        <v>1</v>
      </c>
      <c r="BD313">
        <v>133</v>
      </c>
      <c r="BF313">
        <v>135</v>
      </c>
      <c r="BH313">
        <v>137</v>
      </c>
      <c r="BJ313">
        <v>151</v>
      </c>
      <c r="BL313">
        <v>155</v>
      </c>
      <c r="BN313">
        <v>333</v>
      </c>
      <c r="BP313">
        <v>1</v>
      </c>
      <c r="BQ313" t="s">
        <v>72</v>
      </c>
      <c r="BR313" t="s">
        <v>1872</v>
      </c>
      <c r="BS313" t="s">
        <v>1873</v>
      </c>
    </row>
    <row r="314" spans="1:71" x14ac:dyDescent="0.15">
      <c r="A314">
        <v>334</v>
      </c>
      <c r="B314">
        <v>1298</v>
      </c>
      <c r="C314">
        <v>113</v>
      </c>
      <c r="D314">
        <v>108</v>
      </c>
      <c r="E314" t="s">
        <v>1890</v>
      </c>
      <c r="F314" t="s">
        <v>1889</v>
      </c>
      <c r="I314" t="s">
        <v>2599</v>
      </c>
      <c r="J314">
        <v>1</v>
      </c>
      <c r="N314" t="s">
        <v>1860</v>
      </c>
      <c r="O314" t="s">
        <v>1861</v>
      </c>
      <c r="R314" t="s">
        <v>116</v>
      </c>
      <c r="S314" t="s">
        <v>1891</v>
      </c>
      <c r="T314" t="s">
        <v>1892</v>
      </c>
      <c r="U314" t="s">
        <v>1893</v>
      </c>
      <c r="V314" t="s">
        <v>1894</v>
      </c>
      <c r="AG314" t="s">
        <v>1895</v>
      </c>
      <c r="AH314" t="s">
        <v>1896</v>
      </c>
      <c r="AK314" t="s">
        <v>1897</v>
      </c>
      <c r="AL314" t="s">
        <v>1898</v>
      </c>
      <c r="AO314" t="s">
        <v>1899</v>
      </c>
      <c r="AP314" t="s">
        <v>1900</v>
      </c>
      <c r="AR314">
        <v>0</v>
      </c>
      <c r="AS314">
        <v>1</v>
      </c>
      <c r="AT314">
        <v>99994001</v>
      </c>
      <c r="AV314">
        <v>1</v>
      </c>
      <c r="AX314">
        <v>650</v>
      </c>
      <c r="AY314">
        <v>650</v>
      </c>
      <c r="BA314">
        <v>1</v>
      </c>
      <c r="BD314">
        <v>133</v>
      </c>
      <c r="BF314">
        <v>135</v>
      </c>
      <c r="BH314">
        <v>137</v>
      </c>
      <c r="BJ314">
        <v>151</v>
      </c>
      <c r="BL314">
        <v>155</v>
      </c>
      <c r="BN314">
        <v>333</v>
      </c>
      <c r="BP314">
        <v>1</v>
      </c>
      <c r="BQ314" t="s">
        <v>72</v>
      </c>
      <c r="BR314" t="s">
        <v>1872</v>
      </c>
      <c r="BS314" t="s">
        <v>1873</v>
      </c>
    </row>
    <row r="315" spans="1:71" x14ac:dyDescent="0.15">
      <c r="A315">
        <v>334</v>
      </c>
      <c r="B315">
        <v>1294</v>
      </c>
      <c r="C315">
        <v>117</v>
      </c>
      <c r="D315">
        <v>108</v>
      </c>
      <c r="E315" t="s">
        <v>1876</v>
      </c>
      <c r="F315" t="s">
        <v>1889</v>
      </c>
      <c r="I315" t="s">
        <v>2599</v>
      </c>
      <c r="J315">
        <v>1</v>
      </c>
      <c r="N315" t="s">
        <v>1860</v>
      </c>
      <c r="O315" t="s">
        <v>1861</v>
      </c>
      <c r="R315" t="s">
        <v>116</v>
      </c>
      <c r="S315" t="s">
        <v>1891</v>
      </c>
      <c r="T315" t="s">
        <v>1892</v>
      </c>
      <c r="U315" t="s">
        <v>1893</v>
      </c>
      <c r="V315" t="s">
        <v>1894</v>
      </c>
      <c r="AG315" t="s">
        <v>1895</v>
      </c>
      <c r="AH315" t="s">
        <v>1896</v>
      </c>
      <c r="AK315" t="s">
        <v>1897</v>
      </c>
      <c r="AL315" t="s">
        <v>1898</v>
      </c>
      <c r="AO315" t="s">
        <v>1899</v>
      </c>
      <c r="AP315" t="s">
        <v>1900</v>
      </c>
      <c r="AR315">
        <v>0</v>
      </c>
      <c r="AS315">
        <v>1</v>
      </c>
      <c r="AT315">
        <v>99994001</v>
      </c>
      <c r="AV315">
        <v>1</v>
      </c>
      <c r="AX315">
        <v>650</v>
      </c>
      <c r="AY315">
        <v>650</v>
      </c>
      <c r="BA315">
        <v>1</v>
      </c>
      <c r="BD315">
        <v>133</v>
      </c>
      <c r="BF315">
        <v>135</v>
      </c>
      <c r="BH315">
        <v>137</v>
      </c>
      <c r="BJ315">
        <v>151</v>
      </c>
      <c r="BL315">
        <v>155</v>
      </c>
      <c r="BN315">
        <v>333</v>
      </c>
      <c r="BP315">
        <v>1</v>
      </c>
      <c r="BQ315" t="s">
        <v>72</v>
      </c>
      <c r="BR315" t="s">
        <v>1872</v>
      </c>
      <c r="BS315" t="s">
        <v>1873</v>
      </c>
    </row>
    <row r="316" spans="1:71" x14ac:dyDescent="0.15">
      <c r="A316">
        <v>334</v>
      </c>
      <c r="B316">
        <v>1295</v>
      </c>
      <c r="C316">
        <v>116</v>
      </c>
      <c r="D316">
        <v>108</v>
      </c>
      <c r="E316" t="s">
        <v>1874</v>
      </c>
      <c r="F316" t="s">
        <v>1889</v>
      </c>
      <c r="I316" t="s">
        <v>2599</v>
      </c>
      <c r="J316">
        <v>1</v>
      </c>
      <c r="N316" t="s">
        <v>1860</v>
      </c>
      <c r="O316" t="s">
        <v>1861</v>
      </c>
      <c r="R316" t="s">
        <v>116</v>
      </c>
      <c r="S316" t="s">
        <v>1891</v>
      </c>
      <c r="T316" t="s">
        <v>1892</v>
      </c>
      <c r="U316" t="s">
        <v>1893</v>
      </c>
      <c r="V316" t="s">
        <v>1894</v>
      </c>
      <c r="AG316" t="s">
        <v>1895</v>
      </c>
      <c r="AH316" t="s">
        <v>1896</v>
      </c>
      <c r="AK316" t="s">
        <v>1897</v>
      </c>
      <c r="AL316" t="s">
        <v>1898</v>
      </c>
      <c r="AO316" t="s">
        <v>1899</v>
      </c>
      <c r="AP316" t="s">
        <v>1900</v>
      </c>
      <c r="AR316">
        <v>0</v>
      </c>
      <c r="AS316">
        <v>1</v>
      </c>
      <c r="AT316">
        <v>99994001</v>
      </c>
      <c r="AV316">
        <v>1</v>
      </c>
      <c r="AX316">
        <v>650</v>
      </c>
      <c r="AY316">
        <v>650</v>
      </c>
      <c r="BA316">
        <v>1</v>
      </c>
      <c r="BD316">
        <v>133</v>
      </c>
      <c r="BF316">
        <v>135</v>
      </c>
      <c r="BH316">
        <v>137</v>
      </c>
      <c r="BJ316">
        <v>151</v>
      </c>
      <c r="BL316">
        <v>155</v>
      </c>
      <c r="BN316">
        <v>333</v>
      </c>
      <c r="BP316">
        <v>1</v>
      </c>
      <c r="BQ316" t="s">
        <v>72</v>
      </c>
      <c r="BR316" t="s">
        <v>1872</v>
      </c>
      <c r="BS316" t="s">
        <v>1873</v>
      </c>
    </row>
    <row r="317" spans="1:71" x14ac:dyDescent="0.15">
      <c r="A317">
        <v>334</v>
      </c>
      <c r="B317">
        <v>1296</v>
      </c>
      <c r="C317">
        <v>115</v>
      </c>
      <c r="D317">
        <v>108</v>
      </c>
      <c r="E317" t="s">
        <v>1881</v>
      </c>
      <c r="F317" t="s">
        <v>1889</v>
      </c>
      <c r="I317" t="s">
        <v>2599</v>
      </c>
      <c r="J317">
        <v>1</v>
      </c>
      <c r="N317" t="s">
        <v>1860</v>
      </c>
      <c r="O317" t="s">
        <v>1861</v>
      </c>
      <c r="R317" t="s">
        <v>116</v>
      </c>
      <c r="S317" t="s">
        <v>1891</v>
      </c>
      <c r="T317" t="s">
        <v>1892</v>
      </c>
      <c r="U317" t="s">
        <v>1893</v>
      </c>
      <c r="V317" t="s">
        <v>1894</v>
      </c>
      <c r="AG317" t="s">
        <v>1895</v>
      </c>
      <c r="AH317" t="s">
        <v>1896</v>
      </c>
      <c r="AK317" t="s">
        <v>1897</v>
      </c>
      <c r="AL317" t="s">
        <v>1898</v>
      </c>
      <c r="AO317" t="s">
        <v>1899</v>
      </c>
      <c r="AP317" t="s">
        <v>1900</v>
      </c>
      <c r="AR317">
        <v>0</v>
      </c>
      <c r="AS317">
        <v>1</v>
      </c>
      <c r="AT317">
        <v>99994001</v>
      </c>
      <c r="AV317">
        <v>1</v>
      </c>
      <c r="AX317">
        <v>650</v>
      </c>
      <c r="AY317">
        <v>650</v>
      </c>
      <c r="BA317">
        <v>1</v>
      </c>
      <c r="BD317">
        <v>133</v>
      </c>
      <c r="BF317">
        <v>135</v>
      </c>
      <c r="BH317">
        <v>137</v>
      </c>
      <c r="BJ317">
        <v>151</v>
      </c>
      <c r="BL317">
        <v>155</v>
      </c>
      <c r="BN317">
        <v>333</v>
      </c>
      <c r="BP317">
        <v>1</v>
      </c>
      <c r="BQ317" t="s">
        <v>72</v>
      </c>
      <c r="BR317" t="s">
        <v>1872</v>
      </c>
      <c r="BS317" t="s">
        <v>1873</v>
      </c>
    </row>
    <row r="318" spans="1:71" x14ac:dyDescent="0.15">
      <c r="A318">
        <v>334</v>
      </c>
      <c r="B318">
        <v>1297</v>
      </c>
      <c r="C318">
        <v>114</v>
      </c>
      <c r="D318">
        <v>108</v>
      </c>
      <c r="E318" t="s">
        <v>1886</v>
      </c>
      <c r="F318" t="s">
        <v>1889</v>
      </c>
      <c r="I318" t="s">
        <v>2599</v>
      </c>
      <c r="J318">
        <v>1</v>
      </c>
      <c r="N318" t="s">
        <v>1860</v>
      </c>
      <c r="O318" t="s">
        <v>1861</v>
      </c>
      <c r="R318" t="s">
        <v>116</v>
      </c>
      <c r="S318" t="s">
        <v>1891</v>
      </c>
      <c r="T318" t="s">
        <v>1892</v>
      </c>
      <c r="U318" t="s">
        <v>1893</v>
      </c>
      <c r="V318" t="s">
        <v>1894</v>
      </c>
      <c r="AG318" t="s">
        <v>1895</v>
      </c>
      <c r="AH318" t="s">
        <v>1896</v>
      </c>
      <c r="AK318" t="s">
        <v>1897</v>
      </c>
      <c r="AL318" t="s">
        <v>1898</v>
      </c>
      <c r="AO318" t="s">
        <v>1899</v>
      </c>
      <c r="AP318" t="s">
        <v>1900</v>
      </c>
      <c r="AR318">
        <v>0</v>
      </c>
      <c r="AS318">
        <v>1</v>
      </c>
      <c r="AT318">
        <v>99994001</v>
      </c>
      <c r="AV318">
        <v>1</v>
      </c>
      <c r="AX318">
        <v>650</v>
      </c>
      <c r="AY318">
        <v>650</v>
      </c>
      <c r="BA318">
        <v>1</v>
      </c>
      <c r="BD318">
        <v>133</v>
      </c>
      <c r="BF318">
        <v>135</v>
      </c>
      <c r="BH318">
        <v>137</v>
      </c>
      <c r="BJ318">
        <v>151</v>
      </c>
      <c r="BL318">
        <v>155</v>
      </c>
      <c r="BN318">
        <v>333</v>
      </c>
      <c r="BP318">
        <v>1</v>
      </c>
      <c r="BQ318" t="s">
        <v>72</v>
      </c>
      <c r="BR318" t="s">
        <v>1872</v>
      </c>
      <c r="BS318" t="s">
        <v>1873</v>
      </c>
    </row>
    <row r="319" spans="1:71" x14ac:dyDescent="0.15">
      <c r="A319">
        <v>334</v>
      </c>
      <c r="B319">
        <v>1299</v>
      </c>
      <c r="C319">
        <v>112</v>
      </c>
      <c r="D319">
        <v>108</v>
      </c>
      <c r="E319" t="s">
        <v>1903</v>
      </c>
      <c r="F319" t="s">
        <v>1889</v>
      </c>
      <c r="I319" t="s">
        <v>2599</v>
      </c>
      <c r="J319">
        <v>1</v>
      </c>
      <c r="N319" t="s">
        <v>1860</v>
      </c>
      <c r="O319" t="s">
        <v>1861</v>
      </c>
      <c r="R319" t="s">
        <v>116</v>
      </c>
      <c r="S319" t="s">
        <v>1891</v>
      </c>
      <c r="T319" t="s">
        <v>1892</v>
      </c>
      <c r="U319" t="s">
        <v>1893</v>
      </c>
      <c r="V319" t="s">
        <v>1894</v>
      </c>
      <c r="AG319" t="s">
        <v>1895</v>
      </c>
      <c r="AH319" t="s">
        <v>1896</v>
      </c>
      <c r="AK319" t="s">
        <v>1897</v>
      </c>
      <c r="AL319" t="s">
        <v>1898</v>
      </c>
      <c r="AO319" t="s">
        <v>1899</v>
      </c>
      <c r="AP319" t="s">
        <v>1900</v>
      </c>
      <c r="AR319">
        <v>0</v>
      </c>
      <c r="AS319">
        <v>1</v>
      </c>
      <c r="AT319">
        <v>99994001</v>
      </c>
      <c r="AV319">
        <v>1</v>
      </c>
      <c r="AX319">
        <v>650</v>
      </c>
      <c r="AY319">
        <v>650</v>
      </c>
      <c r="BA319">
        <v>1</v>
      </c>
      <c r="BD319">
        <v>133</v>
      </c>
      <c r="BF319">
        <v>135</v>
      </c>
      <c r="BH319">
        <v>137</v>
      </c>
      <c r="BJ319">
        <v>151</v>
      </c>
      <c r="BL319">
        <v>155</v>
      </c>
      <c r="BN319">
        <v>333</v>
      </c>
      <c r="BP319">
        <v>1</v>
      </c>
      <c r="BQ319" t="s">
        <v>72</v>
      </c>
      <c r="BR319" t="s">
        <v>1872</v>
      </c>
      <c r="BS319" t="s">
        <v>1873</v>
      </c>
    </row>
    <row r="320" spans="1:71" x14ac:dyDescent="0.15">
      <c r="A320">
        <v>334</v>
      </c>
      <c r="B320">
        <v>1303</v>
      </c>
      <c r="C320">
        <v>120</v>
      </c>
      <c r="D320">
        <v>107</v>
      </c>
      <c r="E320" t="s">
        <v>1877</v>
      </c>
      <c r="F320" t="s">
        <v>1884</v>
      </c>
      <c r="I320" t="s">
        <v>2599</v>
      </c>
      <c r="J320">
        <v>1</v>
      </c>
      <c r="N320" t="s">
        <v>1860</v>
      </c>
      <c r="O320" t="s">
        <v>1861</v>
      </c>
      <c r="R320" t="s">
        <v>116</v>
      </c>
      <c r="S320" t="s">
        <v>1891</v>
      </c>
      <c r="T320" t="s">
        <v>1892</v>
      </c>
      <c r="U320" t="s">
        <v>1893</v>
      </c>
      <c r="V320" t="s">
        <v>1894</v>
      </c>
      <c r="AG320" t="s">
        <v>1895</v>
      </c>
      <c r="AH320" t="s">
        <v>1896</v>
      </c>
      <c r="AK320" t="s">
        <v>1897</v>
      </c>
      <c r="AL320" t="s">
        <v>1898</v>
      </c>
      <c r="AO320" t="s">
        <v>1899</v>
      </c>
      <c r="AP320" t="s">
        <v>1900</v>
      </c>
      <c r="AR320">
        <v>0</v>
      </c>
      <c r="AS320">
        <v>1</v>
      </c>
      <c r="AT320">
        <v>99994001</v>
      </c>
      <c r="AV320">
        <v>1</v>
      </c>
      <c r="AX320">
        <v>650</v>
      </c>
      <c r="AY320">
        <v>650</v>
      </c>
      <c r="BA320">
        <v>1</v>
      </c>
      <c r="BD320">
        <v>133</v>
      </c>
      <c r="BF320">
        <v>135</v>
      </c>
      <c r="BH320">
        <v>137</v>
      </c>
      <c r="BJ320">
        <v>151</v>
      </c>
      <c r="BL320">
        <v>155</v>
      </c>
      <c r="BN320">
        <v>333</v>
      </c>
      <c r="BP320">
        <v>1</v>
      </c>
      <c r="BQ320" t="s">
        <v>72</v>
      </c>
      <c r="BR320" t="s">
        <v>1872</v>
      </c>
      <c r="BS320" t="s">
        <v>1873</v>
      </c>
    </row>
    <row r="321" spans="1:71" x14ac:dyDescent="0.15">
      <c r="A321">
        <v>334</v>
      </c>
      <c r="B321">
        <v>1310</v>
      </c>
      <c r="C321">
        <v>113</v>
      </c>
      <c r="D321">
        <v>107</v>
      </c>
      <c r="E321" t="s">
        <v>1890</v>
      </c>
      <c r="F321" t="s">
        <v>1884</v>
      </c>
      <c r="I321" t="s">
        <v>2599</v>
      </c>
      <c r="J321">
        <v>1</v>
      </c>
      <c r="N321" t="s">
        <v>1860</v>
      </c>
      <c r="O321" t="s">
        <v>1861</v>
      </c>
      <c r="R321" t="s">
        <v>116</v>
      </c>
      <c r="S321" t="s">
        <v>1891</v>
      </c>
      <c r="T321" t="s">
        <v>1892</v>
      </c>
      <c r="U321" t="s">
        <v>1893</v>
      </c>
      <c r="V321" t="s">
        <v>1894</v>
      </c>
      <c r="AG321" t="s">
        <v>1895</v>
      </c>
      <c r="AH321" t="s">
        <v>1896</v>
      </c>
      <c r="AK321" t="s">
        <v>1897</v>
      </c>
      <c r="AL321" t="s">
        <v>1898</v>
      </c>
      <c r="AO321" t="s">
        <v>1899</v>
      </c>
      <c r="AP321" t="s">
        <v>1900</v>
      </c>
      <c r="AR321">
        <v>0</v>
      </c>
      <c r="AS321">
        <v>1</v>
      </c>
      <c r="AT321">
        <v>99994001</v>
      </c>
      <c r="AV321">
        <v>1</v>
      </c>
      <c r="AX321">
        <v>650</v>
      </c>
      <c r="AY321">
        <v>650</v>
      </c>
      <c r="BA321">
        <v>1</v>
      </c>
      <c r="BD321">
        <v>133</v>
      </c>
      <c r="BF321">
        <v>135</v>
      </c>
      <c r="BH321">
        <v>137</v>
      </c>
      <c r="BJ321">
        <v>151</v>
      </c>
      <c r="BL321">
        <v>155</v>
      </c>
      <c r="BN321">
        <v>333</v>
      </c>
      <c r="BP321">
        <v>1</v>
      </c>
      <c r="BQ321" t="s">
        <v>72</v>
      </c>
      <c r="BR321" t="s">
        <v>1872</v>
      </c>
      <c r="BS321" t="s">
        <v>1873</v>
      </c>
    </row>
    <row r="322" spans="1:71" x14ac:dyDescent="0.15">
      <c r="A322">
        <v>334</v>
      </c>
      <c r="B322">
        <v>1305</v>
      </c>
      <c r="C322">
        <v>118</v>
      </c>
      <c r="D322">
        <v>107</v>
      </c>
      <c r="E322" t="s">
        <v>1879</v>
      </c>
      <c r="F322" t="s">
        <v>1884</v>
      </c>
      <c r="I322" t="s">
        <v>2599</v>
      </c>
      <c r="J322">
        <v>1</v>
      </c>
      <c r="N322" t="s">
        <v>1860</v>
      </c>
      <c r="O322" t="s">
        <v>1861</v>
      </c>
      <c r="R322" t="s">
        <v>116</v>
      </c>
      <c r="S322" t="s">
        <v>1891</v>
      </c>
      <c r="T322" t="s">
        <v>1892</v>
      </c>
      <c r="U322" t="s">
        <v>1893</v>
      </c>
      <c r="V322" t="s">
        <v>1894</v>
      </c>
      <c r="AG322" t="s">
        <v>1895</v>
      </c>
      <c r="AH322" t="s">
        <v>1896</v>
      </c>
      <c r="AK322" t="s">
        <v>1897</v>
      </c>
      <c r="AL322" t="s">
        <v>1898</v>
      </c>
      <c r="AO322" t="s">
        <v>1899</v>
      </c>
      <c r="AP322" t="s">
        <v>1900</v>
      </c>
      <c r="AR322">
        <v>0</v>
      </c>
      <c r="AS322">
        <v>1</v>
      </c>
      <c r="AT322">
        <v>99994001</v>
      </c>
      <c r="AV322">
        <v>1</v>
      </c>
      <c r="AX322">
        <v>650</v>
      </c>
      <c r="AY322">
        <v>650</v>
      </c>
      <c r="BA322">
        <v>1</v>
      </c>
      <c r="BD322">
        <v>133</v>
      </c>
      <c r="BF322">
        <v>135</v>
      </c>
      <c r="BH322">
        <v>137</v>
      </c>
      <c r="BJ322">
        <v>151</v>
      </c>
      <c r="BL322">
        <v>155</v>
      </c>
      <c r="BN322">
        <v>333</v>
      </c>
      <c r="BP322">
        <v>1</v>
      </c>
      <c r="BQ322" t="s">
        <v>72</v>
      </c>
      <c r="BR322" t="s">
        <v>1872</v>
      </c>
      <c r="BS322" t="s">
        <v>1873</v>
      </c>
    </row>
    <row r="323" spans="1:71" x14ac:dyDescent="0.15">
      <c r="A323">
        <v>334</v>
      </c>
      <c r="B323">
        <v>1306</v>
      </c>
      <c r="C323">
        <v>117</v>
      </c>
      <c r="D323">
        <v>107</v>
      </c>
      <c r="E323" t="s">
        <v>1876</v>
      </c>
      <c r="F323" t="s">
        <v>1884</v>
      </c>
      <c r="I323" t="s">
        <v>2599</v>
      </c>
      <c r="J323">
        <v>1</v>
      </c>
      <c r="N323" t="s">
        <v>1860</v>
      </c>
      <c r="O323" t="s">
        <v>1861</v>
      </c>
      <c r="R323" t="s">
        <v>116</v>
      </c>
      <c r="S323" t="s">
        <v>1891</v>
      </c>
      <c r="T323" t="s">
        <v>1892</v>
      </c>
      <c r="U323" t="s">
        <v>1893</v>
      </c>
      <c r="V323" t="s">
        <v>1894</v>
      </c>
      <c r="AG323" t="s">
        <v>1895</v>
      </c>
      <c r="AH323" t="s">
        <v>1896</v>
      </c>
      <c r="AK323" t="s">
        <v>1897</v>
      </c>
      <c r="AL323" t="s">
        <v>1898</v>
      </c>
      <c r="AO323" t="s">
        <v>1899</v>
      </c>
      <c r="AP323" t="s">
        <v>1900</v>
      </c>
      <c r="AR323">
        <v>0</v>
      </c>
      <c r="AS323">
        <v>1</v>
      </c>
      <c r="AT323">
        <v>99994001</v>
      </c>
      <c r="AV323">
        <v>1</v>
      </c>
      <c r="AX323">
        <v>650</v>
      </c>
      <c r="AY323">
        <v>650</v>
      </c>
      <c r="BA323">
        <v>1</v>
      </c>
      <c r="BD323">
        <v>133</v>
      </c>
      <c r="BF323">
        <v>135</v>
      </c>
      <c r="BH323">
        <v>137</v>
      </c>
      <c r="BJ323">
        <v>151</v>
      </c>
      <c r="BL323">
        <v>155</v>
      </c>
      <c r="BN323">
        <v>333</v>
      </c>
      <c r="BP323">
        <v>1</v>
      </c>
      <c r="BQ323" t="s">
        <v>72</v>
      </c>
      <c r="BR323" t="s">
        <v>1872</v>
      </c>
      <c r="BS323" t="s">
        <v>1873</v>
      </c>
    </row>
    <row r="324" spans="1:71" x14ac:dyDescent="0.15">
      <c r="A324">
        <v>334</v>
      </c>
      <c r="B324">
        <v>1311</v>
      </c>
      <c r="C324">
        <v>112</v>
      </c>
      <c r="D324">
        <v>107</v>
      </c>
      <c r="E324" t="s">
        <v>1903</v>
      </c>
      <c r="F324" t="s">
        <v>1884</v>
      </c>
      <c r="I324" t="s">
        <v>2599</v>
      </c>
      <c r="J324">
        <v>1</v>
      </c>
      <c r="N324" t="s">
        <v>1860</v>
      </c>
      <c r="O324" t="s">
        <v>1861</v>
      </c>
      <c r="R324" t="s">
        <v>116</v>
      </c>
      <c r="S324" t="s">
        <v>1891</v>
      </c>
      <c r="T324" t="s">
        <v>1892</v>
      </c>
      <c r="U324" t="s">
        <v>1893</v>
      </c>
      <c r="V324" t="s">
        <v>1894</v>
      </c>
      <c r="AG324" t="s">
        <v>1895</v>
      </c>
      <c r="AH324" t="s">
        <v>1896</v>
      </c>
      <c r="AK324" t="s">
        <v>1897</v>
      </c>
      <c r="AL324" t="s">
        <v>1898</v>
      </c>
      <c r="AO324" t="s">
        <v>1899</v>
      </c>
      <c r="AP324" t="s">
        <v>1900</v>
      </c>
      <c r="AR324">
        <v>0</v>
      </c>
      <c r="AS324">
        <v>1</v>
      </c>
      <c r="AT324">
        <v>99994001</v>
      </c>
      <c r="AV324">
        <v>1</v>
      </c>
      <c r="AX324">
        <v>650</v>
      </c>
      <c r="AY324">
        <v>650</v>
      </c>
      <c r="BA324">
        <v>1</v>
      </c>
      <c r="BD324">
        <v>133</v>
      </c>
      <c r="BF324">
        <v>135</v>
      </c>
      <c r="BH324">
        <v>137</v>
      </c>
      <c r="BJ324">
        <v>151</v>
      </c>
      <c r="BL324">
        <v>155</v>
      </c>
      <c r="BN324">
        <v>333</v>
      </c>
      <c r="BP324">
        <v>1</v>
      </c>
      <c r="BQ324" t="s">
        <v>72</v>
      </c>
      <c r="BR324" t="s">
        <v>1872</v>
      </c>
      <c r="BS324" t="s">
        <v>1873</v>
      </c>
    </row>
    <row r="325" spans="1:71" x14ac:dyDescent="0.15">
      <c r="A325">
        <v>334</v>
      </c>
      <c r="B325">
        <v>1312</v>
      </c>
      <c r="C325">
        <v>111</v>
      </c>
      <c r="D325">
        <v>107</v>
      </c>
      <c r="E325" t="s">
        <v>1901</v>
      </c>
      <c r="F325" t="s">
        <v>1884</v>
      </c>
      <c r="I325" t="s">
        <v>2599</v>
      </c>
      <c r="J325">
        <v>1</v>
      </c>
      <c r="N325" t="s">
        <v>1860</v>
      </c>
      <c r="O325" t="s">
        <v>1861</v>
      </c>
      <c r="R325" t="s">
        <v>116</v>
      </c>
      <c r="S325" t="s">
        <v>1891</v>
      </c>
      <c r="T325" t="s">
        <v>1892</v>
      </c>
      <c r="U325" t="s">
        <v>1893</v>
      </c>
      <c r="V325" t="s">
        <v>1894</v>
      </c>
      <c r="AG325" t="s">
        <v>1895</v>
      </c>
      <c r="AH325" t="s">
        <v>1896</v>
      </c>
      <c r="AK325" t="s">
        <v>1897</v>
      </c>
      <c r="AL325" t="s">
        <v>1898</v>
      </c>
      <c r="AO325" t="s">
        <v>1899</v>
      </c>
      <c r="AP325" t="s">
        <v>1900</v>
      </c>
      <c r="AR325">
        <v>0</v>
      </c>
      <c r="AS325">
        <v>1</v>
      </c>
      <c r="AT325">
        <v>99994001</v>
      </c>
      <c r="AV325">
        <v>1</v>
      </c>
      <c r="AX325">
        <v>650</v>
      </c>
      <c r="AY325">
        <v>650</v>
      </c>
      <c r="BA325">
        <v>1</v>
      </c>
      <c r="BD325">
        <v>133</v>
      </c>
      <c r="BF325">
        <v>135</v>
      </c>
      <c r="BH325">
        <v>137</v>
      </c>
      <c r="BJ325">
        <v>151</v>
      </c>
      <c r="BL325">
        <v>155</v>
      </c>
      <c r="BN325">
        <v>333</v>
      </c>
      <c r="BP325">
        <v>1</v>
      </c>
      <c r="BQ325" t="s">
        <v>72</v>
      </c>
      <c r="BR325" t="s">
        <v>1872</v>
      </c>
      <c r="BS325" t="s">
        <v>1873</v>
      </c>
    </row>
    <row r="326" spans="1:71" x14ac:dyDescent="0.15">
      <c r="A326">
        <v>334</v>
      </c>
      <c r="B326">
        <v>1319</v>
      </c>
      <c r="C326">
        <v>116</v>
      </c>
      <c r="D326">
        <v>106</v>
      </c>
      <c r="E326" t="s">
        <v>1874</v>
      </c>
      <c r="F326" t="s">
        <v>1878</v>
      </c>
      <c r="I326" t="s">
        <v>2599</v>
      </c>
      <c r="J326">
        <v>1</v>
      </c>
      <c r="N326" t="s">
        <v>1860</v>
      </c>
      <c r="O326" t="s">
        <v>1861</v>
      </c>
      <c r="R326" t="s">
        <v>116</v>
      </c>
      <c r="S326" t="s">
        <v>1891</v>
      </c>
      <c r="T326" t="s">
        <v>1892</v>
      </c>
      <c r="U326" t="s">
        <v>1893</v>
      </c>
      <c r="V326" t="s">
        <v>1894</v>
      </c>
      <c r="AG326" t="s">
        <v>1895</v>
      </c>
      <c r="AH326" t="s">
        <v>1896</v>
      </c>
      <c r="AK326" t="s">
        <v>1897</v>
      </c>
      <c r="AL326" t="s">
        <v>1898</v>
      </c>
      <c r="AO326" t="s">
        <v>1899</v>
      </c>
      <c r="AP326" t="s">
        <v>1900</v>
      </c>
      <c r="AR326">
        <v>0</v>
      </c>
      <c r="AS326">
        <v>1</v>
      </c>
      <c r="AT326">
        <v>99994001</v>
      </c>
      <c r="AV326">
        <v>1</v>
      </c>
      <c r="AX326">
        <v>650</v>
      </c>
      <c r="AY326">
        <v>650</v>
      </c>
      <c r="BA326">
        <v>1</v>
      </c>
      <c r="BD326">
        <v>133</v>
      </c>
      <c r="BF326">
        <v>135</v>
      </c>
      <c r="BH326">
        <v>137</v>
      </c>
      <c r="BJ326">
        <v>151</v>
      </c>
      <c r="BL326">
        <v>155</v>
      </c>
      <c r="BN326">
        <v>333</v>
      </c>
      <c r="BP326">
        <v>1</v>
      </c>
      <c r="BQ326" t="s">
        <v>72</v>
      </c>
      <c r="BR326" t="s">
        <v>1872</v>
      </c>
      <c r="BS326" t="s">
        <v>1873</v>
      </c>
    </row>
    <row r="327" spans="1:71" x14ac:dyDescent="0.15">
      <c r="A327">
        <v>334</v>
      </c>
      <c r="B327">
        <v>1320</v>
      </c>
      <c r="C327">
        <v>115</v>
      </c>
      <c r="D327">
        <v>106</v>
      </c>
      <c r="E327" t="s">
        <v>1881</v>
      </c>
      <c r="F327" t="s">
        <v>1878</v>
      </c>
      <c r="I327" t="s">
        <v>2599</v>
      </c>
      <c r="J327">
        <v>1</v>
      </c>
      <c r="N327" t="s">
        <v>1860</v>
      </c>
      <c r="O327" t="s">
        <v>1861</v>
      </c>
      <c r="R327" t="s">
        <v>116</v>
      </c>
      <c r="S327" t="s">
        <v>1891</v>
      </c>
      <c r="T327" t="s">
        <v>1892</v>
      </c>
      <c r="U327" t="s">
        <v>1893</v>
      </c>
      <c r="V327" t="s">
        <v>1894</v>
      </c>
      <c r="AG327" t="s">
        <v>1895</v>
      </c>
      <c r="AH327" t="s">
        <v>1896</v>
      </c>
      <c r="AK327" t="s">
        <v>1897</v>
      </c>
      <c r="AL327" t="s">
        <v>1898</v>
      </c>
      <c r="AO327" t="s">
        <v>1899</v>
      </c>
      <c r="AP327" t="s">
        <v>1900</v>
      </c>
      <c r="AR327">
        <v>0</v>
      </c>
      <c r="AS327">
        <v>1</v>
      </c>
      <c r="AT327">
        <v>99994001</v>
      </c>
      <c r="AV327">
        <v>1</v>
      </c>
      <c r="AX327">
        <v>650</v>
      </c>
      <c r="AY327">
        <v>650</v>
      </c>
      <c r="BA327">
        <v>1</v>
      </c>
      <c r="BD327">
        <v>133</v>
      </c>
      <c r="BF327">
        <v>135</v>
      </c>
      <c r="BH327">
        <v>137</v>
      </c>
      <c r="BJ327">
        <v>151</v>
      </c>
      <c r="BL327">
        <v>155</v>
      </c>
      <c r="BN327">
        <v>333</v>
      </c>
      <c r="BP327">
        <v>1</v>
      </c>
      <c r="BQ327" t="s">
        <v>72</v>
      </c>
      <c r="BR327" t="s">
        <v>1872</v>
      </c>
      <c r="BS327" t="s">
        <v>1873</v>
      </c>
    </row>
    <row r="328" spans="1:71" x14ac:dyDescent="0.15">
      <c r="A328">
        <v>334</v>
      </c>
      <c r="B328">
        <v>1321</v>
      </c>
      <c r="C328">
        <v>114</v>
      </c>
      <c r="D328">
        <v>106</v>
      </c>
      <c r="E328" t="s">
        <v>1886</v>
      </c>
      <c r="F328" t="s">
        <v>1878</v>
      </c>
      <c r="I328" t="s">
        <v>2599</v>
      </c>
      <c r="J328">
        <v>1</v>
      </c>
      <c r="N328" t="s">
        <v>1860</v>
      </c>
      <c r="O328" t="s">
        <v>1861</v>
      </c>
      <c r="R328" t="s">
        <v>116</v>
      </c>
      <c r="S328" t="s">
        <v>1891</v>
      </c>
      <c r="T328" t="s">
        <v>1892</v>
      </c>
      <c r="U328" t="s">
        <v>1893</v>
      </c>
      <c r="V328" t="s">
        <v>1894</v>
      </c>
      <c r="AG328" t="s">
        <v>1895</v>
      </c>
      <c r="AH328" t="s">
        <v>1896</v>
      </c>
      <c r="AK328" t="s">
        <v>1897</v>
      </c>
      <c r="AL328" t="s">
        <v>1898</v>
      </c>
      <c r="AO328" t="s">
        <v>1899</v>
      </c>
      <c r="AP328" t="s">
        <v>1900</v>
      </c>
      <c r="AR328">
        <v>0</v>
      </c>
      <c r="AS328">
        <v>1</v>
      </c>
      <c r="AT328">
        <v>99994001</v>
      </c>
      <c r="AV328">
        <v>1</v>
      </c>
      <c r="AX328">
        <v>650</v>
      </c>
      <c r="AY328">
        <v>650</v>
      </c>
      <c r="BA328">
        <v>1</v>
      </c>
      <c r="BD328">
        <v>133</v>
      </c>
      <c r="BF328">
        <v>135</v>
      </c>
      <c r="BH328">
        <v>137</v>
      </c>
      <c r="BJ328">
        <v>151</v>
      </c>
      <c r="BL328">
        <v>155</v>
      </c>
      <c r="BN328">
        <v>333</v>
      </c>
      <c r="BP328">
        <v>1</v>
      </c>
      <c r="BQ328" t="s">
        <v>72</v>
      </c>
      <c r="BR328" t="s">
        <v>1872</v>
      </c>
      <c r="BS328" t="s">
        <v>1873</v>
      </c>
    </row>
    <row r="329" spans="1:71" x14ac:dyDescent="0.15">
      <c r="A329">
        <v>334</v>
      </c>
      <c r="B329">
        <v>1322</v>
      </c>
      <c r="C329">
        <v>113</v>
      </c>
      <c r="D329">
        <v>106</v>
      </c>
      <c r="E329" t="s">
        <v>1890</v>
      </c>
      <c r="F329" t="s">
        <v>1878</v>
      </c>
      <c r="I329" t="s">
        <v>2599</v>
      </c>
      <c r="J329">
        <v>1</v>
      </c>
      <c r="N329" t="s">
        <v>1860</v>
      </c>
      <c r="O329" t="s">
        <v>1861</v>
      </c>
      <c r="R329" t="s">
        <v>116</v>
      </c>
      <c r="S329" t="s">
        <v>1891</v>
      </c>
      <c r="T329" t="s">
        <v>1892</v>
      </c>
      <c r="U329" t="s">
        <v>1893</v>
      </c>
      <c r="V329" t="s">
        <v>1894</v>
      </c>
      <c r="AG329" t="s">
        <v>1895</v>
      </c>
      <c r="AH329" t="s">
        <v>1896</v>
      </c>
      <c r="AK329" t="s">
        <v>1897</v>
      </c>
      <c r="AL329" t="s">
        <v>1898</v>
      </c>
      <c r="AO329" t="s">
        <v>1899</v>
      </c>
      <c r="AP329" t="s">
        <v>1900</v>
      </c>
      <c r="AR329">
        <v>0</v>
      </c>
      <c r="AS329">
        <v>1</v>
      </c>
      <c r="AT329">
        <v>99994001</v>
      </c>
      <c r="AV329">
        <v>1</v>
      </c>
      <c r="AX329">
        <v>650</v>
      </c>
      <c r="AY329">
        <v>650</v>
      </c>
      <c r="BA329">
        <v>1</v>
      </c>
      <c r="BD329">
        <v>133</v>
      </c>
      <c r="BF329">
        <v>135</v>
      </c>
      <c r="BH329">
        <v>137</v>
      </c>
      <c r="BJ329">
        <v>151</v>
      </c>
      <c r="BL329">
        <v>155</v>
      </c>
      <c r="BN329">
        <v>333</v>
      </c>
      <c r="BP329">
        <v>1</v>
      </c>
      <c r="BQ329" t="s">
        <v>72</v>
      </c>
      <c r="BR329" t="s">
        <v>1872</v>
      </c>
      <c r="BS329" t="s">
        <v>1873</v>
      </c>
    </row>
    <row r="330" spans="1:71" x14ac:dyDescent="0.15">
      <c r="A330">
        <v>334</v>
      </c>
      <c r="B330">
        <v>1323</v>
      </c>
      <c r="C330">
        <v>112</v>
      </c>
      <c r="D330">
        <v>106</v>
      </c>
      <c r="E330" t="s">
        <v>1903</v>
      </c>
      <c r="F330" t="s">
        <v>1878</v>
      </c>
      <c r="I330" t="s">
        <v>2599</v>
      </c>
      <c r="J330">
        <v>1</v>
      </c>
      <c r="N330" t="s">
        <v>1860</v>
      </c>
      <c r="O330" t="s">
        <v>1861</v>
      </c>
      <c r="R330" t="s">
        <v>116</v>
      </c>
      <c r="S330" t="s">
        <v>1891</v>
      </c>
      <c r="T330" t="s">
        <v>1892</v>
      </c>
      <c r="U330" t="s">
        <v>1893</v>
      </c>
      <c r="V330" t="s">
        <v>1894</v>
      </c>
      <c r="AG330" t="s">
        <v>1895</v>
      </c>
      <c r="AH330" t="s">
        <v>1896</v>
      </c>
      <c r="AK330" t="s">
        <v>1897</v>
      </c>
      <c r="AL330" t="s">
        <v>1898</v>
      </c>
      <c r="AO330" t="s">
        <v>1899</v>
      </c>
      <c r="AP330" t="s">
        <v>1900</v>
      </c>
      <c r="AR330">
        <v>0</v>
      </c>
      <c r="AS330">
        <v>1</v>
      </c>
      <c r="AT330">
        <v>99994001</v>
      </c>
      <c r="AV330">
        <v>1</v>
      </c>
      <c r="AX330">
        <v>650</v>
      </c>
      <c r="AY330">
        <v>650</v>
      </c>
      <c r="BA330">
        <v>1</v>
      </c>
      <c r="BD330">
        <v>133</v>
      </c>
      <c r="BF330">
        <v>135</v>
      </c>
      <c r="BH330">
        <v>137</v>
      </c>
      <c r="BJ330">
        <v>151</v>
      </c>
      <c r="BL330">
        <v>155</v>
      </c>
      <c r="BN330">
        <v>333</v>
      </c>
      <c r="BP330">
        <v>1</v>
      </c>
      <c r="BQ330" t="s">
        <v>72</v>
      </c>
      <c r="BR330" t="s">
        <v>1872</v>
      </c>
      <c r="BS330" t="s">
        <v>1873</v>
      </c>
    </row>
    <row r="331" spans="1:71" x14ac:dyDescent="0.15">
      <c r="A331">
        <v>334</v>
      </c>
      <c r="B331">
        <v>1324</v>
      </c>
      <c r="C331">
        <v>111</v>
      </c>
      <c r="D331">
        <v>106</v>
      </c>
      <c r="E331" t="s">
        <v>1901</v>
      </c>
      <c r="F331" t="s">
        <v>1878</v>
      </c>
      <c r="I331" t="s">
        <v>2599</v>
      </c>
      <c r="J331">
        <v>1</v>
      </c>
      <c r="N331" t="s">
        <v>1860</v>
      </c>
      <c r="O331" t="s">
        <v>1861</v>
      </c>
      <c r="R331" t="s">
        <v>116</v>
      </c>
      <c r="S331" t="s">
        <v>1891</v>
      </c>
      <c r="T331" t="s">
        <v>1892</v>
      </c>
      <c r="U331" t="s">
        <v>1893</v>
      </c>
      <c r="V331" t="s">
        <v>1894</v>
      </c>
      <c r="AG331" t="s">
        <v>1895</v>
      </c>
      <c r="AH331" t="s">
        <v>1896</v>
      </c>
      <c r="AK331" t="s">
        <v>1897</v>
      </c>
      <c r="AL331" t="s">
        <v>1898</v>
      </c>
      <c r="AO331" t="s">
        <v>1899</v>
      </c>
      <c r="AP331" t="s">
        <v>1900</v>
      </c>
      <c r="AR331">
        <v>0</v>
      </c>
      <c r="AS331">
        <v>1</v>
      </c>
      <c r="AT331">
        <v>99994001</v>
      </c>
      <c r="AV331">
        <v>1</v>
      </c>
      <c r="AX331">
        <v>650</v>
      </c>
      <c r="AY331">
        <v>650</v>
      </c>
      <c r="BA331">
        <v>1</v>
      </c>
      <c r="BD331">
        <v>133</v>
      </c>
      <c r="BF331">
        <v>135</v>
      </c>
      <c r="BH331">
        <v>137</v>
      </c>
      <c r="BJ331">
        <v>151</v>
      </c>
      <c r="BL331">
        <v>155</v>
      </c>
      <c r="BN331">
        <v>333</v>
      </c>
      <c r="BP331">
        <v>1</v>
      </c>
      <c r="BQ331" t="s">
        <v>72</v>
      </c>
      <c r="BR331" t="s">
        <v>1872</v>
      </c>
      <c r="BS331" t="s">
        <v>1873</v>
      </c>
    </row>
    <row r="332" spans="1:71" x14ac:dyDescent="0.15">
      <c r="A332">
        <v>334</v>
      </c>
      <c r="B332">
        <v>1325</v>
      </c>
      <c r="C332">
        <v>110</v>
      </c>
      <c r="D332">
        <v>106</v>
      </c>
      <c r="E332" t="s">
        <v>1902</v>
      </c>
      <c r="F332" t="s">
        <v>1878</v>
      </c>
      <c r="I332" t="s">
        <v>2599</v>
      </c>
      <c r="J332">
        <v>1</v>
      </c>
      <c r="N332" t="s">
        <v>1860</v>
      </c>
      <c r="O332" t="s">
        <v>1861</v>
      </c>
      <c r="R332" t="s">
        <v>116</v>
      </c>
      <c r="S332" t="s">
        <v>1891</v>
      </c>
      <c r="T332" t="s">
        <v>1892</v>
      </c>
      <c r="U332" t="s">
        <v>1893</v>
      </c>
      <c r="V332" t="s">
        <v>1894</v>
      </c>
      <c r="AG332" t="s">
        <v>1895</v>
      </c>
      <c r="AH332" t="s">
        <v>1896</v>
      </c>
      <c r="AK332" t="s">
        <v>1897</v>
      </c>
      <c r="AL332" t="s">
        <v>1898</v>
      </c>
      <c r="AO332" t="s">
        <v>1899</v>
      </c>
      <c r="AP332" t="s">
        <v>1900</v>
      </c>
      <c r="AR332">
        <v>0</v>
      </c>
      <c r="AS332">
        <v>1</v>
      </c>
      <c r="AT332">
        <v>99994001</v>
      </c>
      <c r="AV332">
        <v>1</v>
      </c>
      <c r="AX332">
        <v>650</v>
      </c>
      <c r="AY332">
        <v>650</v>
      </c>
      <c r="BA332">
        <v>1</v>
      </c>
      <c r="BD332">
        <v>133</v>
      </c>
      <c r="BF332">
        <v>135</v>
      </c>
      <c r="BH332">
        <v>137</v>
      </c>
      <c r="BJ332">
        <v>151</v>
      </c>
      <c r="BL332">
        <v>155</v>
      </c>
      <c r="BN332">
        <v>333</v>
      </c>
      <c r="BP332">
        <v>1</v>
      </c>
      <c r="BQ332" t="s">
        <v>72</v>
      </c>
      <c r="BR332" t="s">
        <v>1872</v>
      </c>
      <c r="BS332" t="s">
        <v>1873</v>
      </c>
    </row>
    <row r="333" spans="1:71" x14ac:dyDescent="0.15">
      <c r="A333">
        <v>334</v>
      </c>
      <c r="B333">
        <v>1314</v>
      </c>
      <c r="C333">
        <v>121</v>
      </c>
      <c r="D333">
        <v>106</v>
      </c>
      <c r="E333" t="s">
        <v>1887</v>
      </c>
      <c r="F333" t="s">
        <v>1878</v>
      </c>
      <c r="I333" t="s">
        <v>2599</v>
      </c>
      <c r="J333">
        <v>1</v>
      </c>
      <c r="N333" t="s">
        <v>1860</v>
      </c>
      <c r="O333" t="s">
        <v>1861</v>
      </c>
      <c r="R333" t="s">
        <v>116</v>
      </c>
      <c r="S333" t="s">
        <v>1891</v>
      </c>
      <c r="T333" t="s">
        <v>1892</v>
      </c>
      <c r="U333" t="s">
        <v>1893</v>
      </c>
      <c r="V333" t="s">
        <v>1894</v>
      </c>
      <c r="AG333" t="s">
        <v>1895</v>
      </c>
      <c r="AH333" t="s">
        <v>1896</v>
      </c>
      <c r="AK333" t="s">
        <v>1897</v>
      </c>
      <c r="AL333" t="s">
        <v>1898</v>
      </c>
      <c r="AO333" t="s">
        <v>1899</v>
      </c>
      <c r="AP333" t="s">
        <v>1900</v>
      </c>
      <c r="AR333">
        <v>0</v>
      </c>
      <c r="AS333">
        <v>1</v>
      </c>
      <c r="AT333">
        <v>99994001</v>
      </c>
      <c r="AV333">
        <v>1</v>
      </c>
      <c r="AX333">
        <v>650</v>
      </c>
      <c r="AY333">
        <v>650</v>
      </c>
      <c r="BA333">
        <v>1</v>
      </c>
      <c r="BD333">
        <v>133</v>
      </c>
      <c r="BF333">
        <v>135</v>
      </c>
      <c r="BH333">
        <v>137</v>
      </c>
      <c r="BJ333">
        <v>151</v>
      </c>
      <c r="BL333">
        <v>155</v>
      </c>
      <c r="BN333">
        <v>333</v>
      </c>
      <c r="BP333">
        <v>1</v>
      </c>
      <c r="BQ333" t="s">
        <v>72</v>
      </c>
      <c r="BR333" t="s">
        <v>1872</v>
      </c>
      <c r="BS333" t="s">
        <v>1873</v>
      </c>
    </row>
    <row r="334" spans="1:71" x14ac:dyDescent="0.15">
      <c r="A334">
        <v>334</v>
      </c>
      <c r="B334">
        <v>1315</v>
      </c>
      <c r="C334">
        <v>120</v>
      </c>
      <c r="D334">
        <v>106</v>
      </c>
      <c r="E334" t="s">
        <v>1877</v>
      </c>
      <c r="F334" t="s">
        <v>1878</v>
      </c>
      <c r="I334" t="s">
        <v>2599</v>
      </c>
      <c r="J334">
        <v>1</v>
      </c>
      <c r="N334" t="s">
        <v>1860</v>
      </c>
      <c r="O334" t="s">
        <v>1861</v>
      </c>
      <c r="R334" t="s">
        <v>116</v>
      </c>
      <c r="S334" t="s">
        <v>1891</v>
      </c>
      <c r="T334" t="s">
        <v>1892</v>
      </c>
      <c r="U334" t="s">
        <v>1893</v>
      </c>
      <c r="V334" t="s">
        <v>1894</v>
      </c>
      <c r="AG334" t="s">
        <v>1895</v>
      </c>
      <c r="AH334" t="s">
        <v>1896</v>
      </c>
      <c r="AK334" t="s">
        <v>1897</v>
      </c>
      <c r="AL334" t="s">
        <v>1898</v>
      </c>
      <c r="AO334" t="s">
        <v>1899</v>
      </c>
      <c r="AP334" t="s">
        <v>1900</v>
      </c>
      <c r="AR334">
        <v>0</v>
      </c>
      <c r="AS334">
        <v>1</v>
      </c>
      <c r="AT334">
        <v>99994001</v>
      </c>
      <c r="AV334">
        <v>1</v>
      </c>
      <c r="AX334">
        <v>650</v>
      </c>
      <c r="AY334">
        <v>650</v>
      </c>
      <c r="BA334">
        <v>1</v>
      </c>
      <c r="BD334">
        <v>133</v>
      </c>
      <c r="BF334">
        <v>135</v>
      </c>
      <c r="BH334">
        <v>137</v>
      </c>
      <c r="BJ334">
        <v>151</v>
      </c>
      <c r="BL334">
        <v>155</v>
      </c>
      <c r="BN334">
        <v>333</v>
      </c>
      <c r="BP334">
        <v>1</v>
      </c>
      <c r="BQ334" t="s">
        <v>72</v>
      </c>
      <c r="BR334" t="s">
        <v>1872</v>
      </c>
      <c r="BS334" t="s">
        <v>1873</v>
      </c>
    </row>
    <row r="335" spans="1:71" x14ac:dyDescent="0.15">
      <c r="A335">
        <v>334</v>
      </c>
      <c r="B335">
        <v>1326</v>
      </c>
      <c r="C335">
        <v>121</v>
      </c>
      <c r="D335">
        <v>105</v>
      </c>
      <c r="E335" t="s">
        <v>1887</v>
      </c>
      <c r="F335" t="s">
        <v>1859</v>
      </c>
      <c r="I335" t="s">
        <v>2599</v>
      </c>
      <c r="J335">
        <v>1</v>
      </c>
      <c r="N335" t="s">
        <v>1860</v>
      </c>
      <c r="O335" t="s">
        <v>1861</v>
      </c>
      <c r="R335" t="s">
        <v>116</v>
      </c>
      <c r="S335" t="s">
        <v>1891</v>
      </c>
      <c r="T335" t="s">
        <v>1892</v>
      </c>
      <c r="U335" t="s">
        <v>1893</v>
      </c>
      <c r="V335" t="s">
        <v>1894</v>
      </c>
      <c r="AG335" t="s">
        <v>1895</v>
      </c>
      <c r="AH335" t="s">
        <v>1896</v>
      </c>
      <c r="AK335" t="s">
        <v>1897</v>
      </c>
      <c r="AL335" t="s">
        <v>1898</v>
      </c>
      <c r="AO335" t="s">
        <v>1899</v>
      </c>
      <c r="AP335" t="s">
        <v>1900</v>
      </c>
      <c r="AR335">
        <v>0</v>
      </c>
      <c r="AS335">
        <v>1</v>
      </c>
      <c r="AT335">
        <v>99994001</v>
      </c>
      <c r="AV335">
        <v>1</v>
      </c>
      <c r="AX335">
        <v>650</v>
      </c>
      <c r="AY335">
        <v>650</v>
      </c>
      <c r="BA335">
        <v>1</v>
      </c>
      <c r="BD335">
        <v>133</v>
      </c>
      <c r="BF335">
        <v>135</v>
      </c>
      <c r="BH335">
        <v>137</v>
      </c>
      <c r="BJ335">
        <v>151</v>
      </c>
      <c r="BL335">
        <v>155</v>
      </c>
      <c r="BN335">
        <v>333</v>
      </c>
      <c r="BP335">
        <v>1</v>
      </c>
      <c r="BQ335" t="s">
        <v>72</v>
      </c>
      <c r="BR335" t="s">
        <v>1872</v>
      </c>
      <c r="BS335" t="s">
        <v>1873</v>
      </c>
    </row>
    <row r="336" spans="1:71" x14ac:dyDescent="0.15">
      <c r="A336">
        <v>334</v>
      </c>
      <c r="B336">
        <v>1327</v>
      </c>
      <c r="C336">
        <v>120</v>
      </c>
      <c r="D336">
        <v>105</v>
      </c>
      <c r="E336" t="s">
        <v>1877</v>
      </c>
      <c r="F336" t="s">
        <v>1859</v>
      </c>
      <c r="I336" t="s">
        <v>2599</v>
      </c>
      <c r="J336">
        <v>1</v>
      </c>
      <c r="N336" t="s">
        <v>1860</v>
      </c>
      <c r="O336" t="s">
        <v>1861</v>
      </c>
      <c r="R336" t="s">
        <v>116</v>
      </c>
      <c r="S336" t="s">
        <v>1891</v>
      </c>
      <c r="T336" t="s">
        <v>1892</v>
      </c>
      <c r="U336" t="s">
        <v>1893</v>
      </c>
      <c r="V336" t="s">
        <v>1894</v>
      </c>
      <c r="AG336" t="s">
        <v>1895</v>
      </c>
      <c r="AH336" t="s">
        <v>1896</v>
      </c>
      <c r="AK336" t="s">
        <v>1897</v>
      </c>
      <c r="AL336" t="s">
        <v>1898</v>
      </c>
      <c r="AO336" t="s">
        <v>1899</v>
      </c>
      <c r="AP336" t="s">
        <v>1900</v>
      </c>
      <c r="AR336">
        <v>0</v>
      </c>
      <c r="AS336">
        <v>1</v>
      </c>
      <c r="AT336">
        <v>99994001</v>
      </c>
      <c r="AV336">
        <v>1</v>
      </c>
      <c r="AX336">
        <v>650</v>
      </c>
      <c r="AY336">
        <v>650</v>
      </c>
      <c r="BA336">
        <v>1</v>
      </c>
      <c r="BD336">
        <v>133</v>
      </c>
      <c r="BF336">
        <v>135</v>
      </c>
      <c r="BH336">
        <v>137</v>
      </c>
      <c r="BJ336">
        <v>151</v>
      </c>
      <c r="BL336">
        <v>155</v>
      </c>
      <c r="BN336">
        <v>333</v>
      </c>
      <c r="BP336">
        <v>1</v>
      </c>
      <c r="BQ336" t="s">
        <v>72</v>
      </c>
      <c r="BR336" t="s">
        <v>1872</v>
      </c>
      <c r="BS336" t="s">
        <v>1873</v>
      </c>
    </row>
    <row r="337" spans="1:71" x14ac:dyDescent="0.15">
      <c r="A337">
        <v>334</v>
      </c>
      <c r="B337">
        <v>1330</v>
      </c>
      <c r="C337">
        <v>117</v>
      </c>
      <c r="D337">
        <v>105</v>
      </c>
      <c r="E337" t="s">
        <v>1876</v>
      </c>
      <c r="F337" t="s">
        <v>1859</v>
      </c>
      <c r="I337" t="s">
        <v>2599</v>
      </c>
      <c r="J337">
        <v>1</v>
      </c>
      <c r="N337" t="s">
        <v>1860</v>
      </c>
      <c r="O337" t="s">
        <v>1861</v>
      </c>
      <c r="R337" t="s">
        <v>116</v>
      </c>
      <c r="S337" t="s">
        <v>1891</v>
      </c>
      <c r="T337" t="s">
        <v>1892</v>
      </c>
      <c r="U337" t="s">
        <v>1893</v>
      </c>
      <c r="V337" t="s">
        <v>1894</v>
      </c>
      <c r="AG337" t="s">
        <v>1895</v>
      </c>
      <c r="AH337" t="s">
        <v>1896</v>
      </c>
      <c r="AK337" t="s">
        <v>1897</v>
      </c>
      <c r="AL337" t="s">
        <v>1898</v>
      </c>
      <c r="AO337" t="s">
        <v>1899</v>
      </c>
      <c r="AP337" t="s">
        <v>1900</v>
      </c>
      <c r="AR337">
        <v>0</v>
      </c>
      <c r="AS337">
        <v>1</v>
      </c>
      <c r="AT337">
        <v>99994001</v>
      </c>
      <c r="AV337">
        <v>1</v>
      </c>
      <c r="AX337">
        <v>650</v>
      </c>
      <c r="AY337">
        <v>650</v>
      </c>
      <c r="BA337">
        <v>1</v>
      </c>
      <c r="BD337">
        <v>133</v>
      </c>
      <c r="BF337">
        <v>135</v>
      </c>
      <c r="BH337">
        <v>137</v>
      </c>
      <c r="BJ337">
        <v>151</v>
      </c>
      <c r="BL337">
        <v>155</v>
      </c>
      <c r="BN337">
        <v>333</v>
      </c>
      <c r="BP337">
        <v>1</v>
      </c>
      <c r="BQ337" t="s">
        <v>72</v>
      </c>
      <c r="BR337" t="s">
        <v>1872</v>
      </c>
      <c r="BS337" t="s">
        <v>1873</v>
      </c>
    </row>
    <row r="338" spans="1:71" x14ac:dyDescent="0.15">
      <c r="A338">
        <v>334</v>
      </c>
      <c r="B338">
        <v>1331</v>
      </c>
      <c r="C338">
        <v>116</v>
      </c>
      <c r="D338">
        <v>105</v>
      </c>
      <c r="E338" t="s">
        <v>1874</v>
      </c>
      <c r="F338" t="s">
        <v>1859</v>
      </c>
      <c r="I338" t="s">
        <v>2599</v>
      </c>
      <c r="J338">
        <v>1</v>
      </c>
      <c r="N338" t="s">
        <v>1860</v>
      </c>
      <c r="O338" t="s">
        <v>1861</v>
      </c>
      <c r="R338" t="s">
        <v>116</v>
      </c>
      <c r="S338" t="s">
        <v>1891</v>
      </c>
      <c r="T338" t="s">
        <v>1892</v>
      </c>
      <c r="U338" t="s">
        <v>1893</v>
      </c>
      <c r="V338" t="s">
        <v>1894</v>
      </c>
      <c r="AG338" t="s">
        <v>1895</v>
      </c>
      <c r="AH338" t="s">
        <v>1896</v>
      </c>
      <c r="AK338" t="s">
        <v>1897</v>
      </c>
      <c r="AL338" t="s">
        <v>1898</v>
      </c>
      <c r="AO338" t="s">
        <v>1899</v>
      </c>
      <c r="AP338" t="s">
        <v>1900</v>
      </c>
      <c r="AR338">
        <v>0</v>
      </c>
      <c r="AS338">
        <v>1</v>
      </c>
      <c r="AT338">
        <v>99994001</v>
      </c>
      <c r="AV338">
        <v>1</v>
      </c>
      <c r="AX338">
        <v>650</v>
      </c>
      <c r="AY338">
        <v>650</v>
      </c>
      <c r="BA338">
        <v>1</v>
      </c>
      <c r="BD338">
        <v>133</v>
      </c>
      <c r="BF338">
        <v>135</v>
      </c>
      <c r="BH338">
        <v>137</v>
      </c>
      <c r="BJ338">
        <v>151</v>
      </c>
      <c r="BL338">
        <v>155</v>
      </c>
      <c r="BN338">
        <v>333</v>
      </c>
      <c r="BP338">
        <v>1</v>
      </c>
      <c r="BQ338" t="s">
        <v>72</v>
      </c>
      <c r="BR338" t="s">
        <v>1872</v>
      </c>
      <c r="BS338" t="s">
        <v>1873</v>
      </c>
    </row>
    <row r="339" spans="1:71" x14ac:dyDescent="0.15">
      <c r="A339">
        <v>334</v>
      </c>
      <c r="B339">
        <v>1332</v>
      </c>
      <c r="C339">
        <v>115</v>
      </c>
      <c r="D339">
        <v>105</v>
      </c>
      <c r="E339" t="s">
        <v>1881</v>
      </c>
      <c r="F339" t="s">
        <v>1859</v>
      </c>
      <c r="I339" t="s">
        <v>2599</v>
      </c>
      <c r="J339">
        <v>1</v>
      </c>
      <c r="N339" t="s">
        <v>1860</v>
      </c>
      <c r="O339" t="s">
        <v>1861</v>
      </c>
      <c r="R339" t="s">
        <v>116</v>
      </c>
      <c r="S339" t="s">
        <v>1891</v>
      </c>
      <c r="T339" t="s">
        <v>1892</v>
      </c>
      <c r="U339" t="s">
        <v>1893</v>
      </c>
      <c r="V339" t="s">
        <v>1894</v>
      </c>
      <c r="AG339" t="s">
        <v>1895</v>
      </c>
      <c r="AH339" t="s">
        <v>1896</v>
      </c>
      <c r="AK339" t="s">
        <v>1897</v>
      </c>
      <c r="AL339" t="s">
        <v>1898</v>
      </c>
      <c r="AO339" t="s">
        <v>1899</v>
      </c>
      <c r="AP339" t="s">
        <v>1900</v>
      </c>
      <c r="AR339">
        <v>0</v>
      </c>
      <c r="AS339">
        <v>1</v>
      </c>
      <c r="AT339">
        <v>99994001</v>
      </c>
      <c r="AV339">
        <v>1</v>
      </c>
      <c r="AX339">
        <v>650</v>
      </c>
      <c r="AY339">
        <v>650</v>
      </c>
      <c r="BA339">
        <v>1</v>
      </c>
      <c r="BD339">
        <v>133</v>
      </c>
      <c r="BF339">
        <v>135</v>
      </c>
      <c r="BH339">
        <v>137</v>
      </c>
      <c r="BJ339">
        <v>151</v>
      </c>
      <c r="BL339">
        <v>155</v>
      </c>
      <c r="BN339">
        <v>333</v>
      </c>
      <c r="BP339">
        <v>1</v>
      </c>
      <c r="BQ339" t="s">
        <v>72</v>
      </c>
      <c r="BR339" t="s">
        <v>1872</v>
      </c>
      <c r="BS339" t="s">
        <v>1873</v>
      </c>
    </row>
    <row r="340" spans="1:71" x14ac:dyDescent="0.15">
      <c r="A340">
        <v>334</v>
      </c>
      <c r="B340">
        <v>1333</v>
      </c>
      <c r="C340">
        <v>114</v>
      </c>
      <c r="D340">
        <v>105</v>
      </c>
      <c r="E340" t="s">
        <v>1886</v>
      </c>
      <c r="F340" t="s">
        <v>1859</v>
      </c>
      <c r="I340" t="s">
        <v>2599</v>
      </c>
      <c r="J340">
        <v>1</v>
      </c>
      <c r="N340" t="s">
        <v>1860</v>
      </c>
      <c r="O340" t="s">
        <v>1861</v>
      </c>
      <c r="R340" t="s">
        <v>116</v>
      </c>
      <c r="S340" t="s">
        <v>1891</v>
      </c>
      <c r="T340" t="s">
        <v>1892</v>
      </c>
      <c r="U340" t="s">
        <v>1893</v>
      </c>
      <c r="V340" t="s">
        <v>1894</v>
      </c>
      <c r="AG340" t="s">
        <v>1895</v>
      </c>
      <c r="AH340" t="s">
        <v>1896</v>
      </c>
      <c r="AK340" t="s">
        <v>1897</v>
      </c>
      <c r="AL340" t="s">
        <v>1898</v>
      </c>
      <c r="AO340" t="s">
        <v>1899</v>
      </c>
      <c r="AP340" t="s">
        <v>1900</v>
      </c>
      <c r="AR340">
        <v>0</v>
      </c>
      <c r="AS340">
        <v>1</v>
      </c>
      <c r="AT340">
        <v>99994001</v>
      </c>
      <c r="AV340">
        <v>1</v>
      </c>
      <c r="AX340">
        <v>650</v>
      </c>
      <c r="AY340">
        <v>650</v>
      </c>
      <c r="BA340">
        <v>1</v>
      </c>
      <c r="BD340">
        <v>133</v>
      </c>
      <c r="BF340">
        <v>135</v>
      </c>
      <c r="BH340">
        <v>137</v>
      </c>
      <c r="BJ340">
        <v>151</v>
      </c>
      <c r="BL340">
        <v>155</v>
      </c>
      <c r="BN340">
        <v>333</v>
      </c>
      <c r="BP340">
        <v>1</v>
      </c>
      <c r="BQ340" t="s">
        <v>72</v>
      </c>
      <c r="BR340" t="s">
        <v>1872</v>
      </c>
      <c r="BS340" t="s">
        <v>1873</v>
      </c>
    </row>
    <row r="341" spans="1:71" x14ac:dyDescent="0.15">
      <c r="A341">
        <v>334</v>
      </c>
      <c r="B341">
        <v>1334</v>
      </c>
      <c r="C341">
        <v>113</v>
      </c>
      <c r="D341">
        <v>105</v>
      </c>
      <c r="E341" t="s">
        <v>1890</v>
      </c>
      <c r="F341" t="s">
        <v>1859</v>
      </c>
      <c r="I341" t="s">
        <v>2599</v>
      </c>
      <c r="J341">
        <v>1</v>
      </c>
      <c r="N341" t="s">
        <v>1860</v>
      </c>
      <c r="O341" t="s">
        <v>1861</v>
      </c>
      <c r="R341" t="s">
        <v>116</v>
      </c>
      <c r="S341" t="s">
        <v>1891</v>
      </c>
      <c r="T341" t="s">
        <v>1892</v>
      </c>
      <c r="U341" t="s">
        <v>1893</v>
      </c>
      <c r="V341" t="s">
        <v>1894</v>
      </c>
      <c r="AG341" t="s">
        <v>1895</v>
      </c>
      <c r="AH341" t="s">
        <v>1896</v>
      </c>
      <c r="AK341" t="s">
        <v>1897</v>
      </c>
      <c r="AL341" t="s">
        <v>1898</v>
      </c>
      <c r="AO341" t="s">
        <v>1899</v>
      </c>
      <c r="AP341" t="s">
        <v>1900</v>
      </c>
      <c r="AR341">
        <v>0</v>
      </c>
      <c r="AS341">
        <v>1</v>
      </c>
      <c r="AT341">
        <v>99994001</v>
      </c>
      <c r="AV341">
        <v>1</v>
      </c>
      <c r="AX341">
        <v>650</v>
      </c>
      <c r="AY341">
        <v>650</v>
      </c>
      <c r="BA341">
        <v>1</v>
      </c>
      <c r="BD341">
        <v>133</v>
      </c>
      <c r="BF341">
        <v>135</v>
      </c>
      <c r="BH341">
        <v>137</v>
      </c>
      <c r="BJ341">
        <v>151</v>
      </c>
      <c r="BL341">
        <v>155</v>
      </c>
      <c r="BN341">
        <v>333</v>
      </c>
      <c r="BP341">
        <v>1</v>
      </c>
      <c r="BQ341" t="s">
        <v>72</v>
      </c>
      <c r="BR341" t="s">
        <v>1872</v>
      </c>
      <c r="BS341" t="s">
        <v>1873</v>
      </c>
    </row>
    <row r="342" spans="1:71" x14ac:dyDescent="0.15">
      <c r="A342">
        <v>334</v>
      </c>
      <c r="B342">
        <v>1335</v>
      </c>
      <c r="C342">
        <v>112</v>
      </c>
      <c r="D342">
        <v>105</v>
      </c>
      <c r="E342" t="s">
        <v>1903</v>
      </c>
      <c r="F342" t="s">
        <v>1859</v>
      </c>
      <c r="I342" t="s">
        <v>2599</v>
      </c>
      <c r="J342">
        <v>1</v>
      </c>
      <c r="N342" t="s">
        <v>1860</v>
      </c>
      <c r="O342" t="s">
        <v>1861</v>
      </c>
      <c r="R342" t="s">
        <v>116</v>
      </c>
      <c r="S342" t="s">
        <v>1891</v>
      </c>
      <c r="T342" t="s">
        <v>1892</v>
      </c>
      <c r="U342" t="s">
        <v>1893</v>
      </c>
      <c r="V342" t="s">
        <v>1894</v>
      </c>
      <c r="AG342" t="s">
        <v>1895</v>
      </c>
      <c r="AH342" t="s">
        <v>1896</v>
      </c>
      <c r="AK342" t="s">
        <v>1897</v>
      </c>
      <c r="AL342" t="s">
        <v>1898</v>
      </c>
      <c r="AO342" t="s">
        <v>1899</v>
      </c>
      <c r="AP342" t="s">
        <v>1900</v>
      </c>
      <c r="AR342">
        <v>0</v>
      </c>
      <c r="AS342">
        <v>1</v>
      </c>
      <c r="AT342">
        <v>99994001</v>
      </c>
      <c r="AV342">
        <v>1</v>
      </c>
      <c r="AX342">
        <v>650</v>
      </c>
      <c r="AY342">
        <v>650</v>
      </c>
      <c r="BA342">
        <v>1</v>
      </c>
      <c r="BD342">
        <v>133</v>
      </c>
      <c r="BF342">
        <v>135</v>
      </c>
      <c r="BH342">
        <v>137</v>
      </c>
      <c r="BJ342">
        <v>151</v>
      </c>
      <c r="BL342">
        <v>155</v>
      </c>
      <c r="BN342">
        <v>333</v>
      </c>
      <c r="BP342">
        <v>1</v>
      </c>
      <c r="BQ342" t="s">
        <v>72</v>
      </c>
      <c r="BR342" t="s">
        <v>1872</v>
      </c>
      <c r="BS342" t="s">
        <v>1873</v>
      </c>
    </row>
    <row r="343" spans="1:71" x14ac:dyDescent="0.15">
      <c r="A343">
        <v>334</v>
      </c>
      <c r="B343">
        <v>1339</v>
      </c>
      <c r="C343">
        <v>120</v>
      </c>
      <c r="D343">
        <v>104</v>
      </c>
      <c r="E343" t="s">
        <v>1877</v>
      </c>
      <c r="F343" t="s">
        <v>1883</v>
      </c>
      <c r="I343" t="s">
        <v>2599</v>
      </c>
      <c r="J343">
        <v>1</v>
      </c>
      <c r="N343" t="s">
        <v>1860</v>
      </c>
      <c r="O343" t="s">
        <v>1861</v>
      </c>
      <c r="R343" t="s">
        <v>116</v>
      </c>
      <c r="S343" t="s">
        <v>1891</v>
      </c>
      <c r="T343" t="s">
        <v>1892</v>
      </c>
      <c r="U343" t="s">
        <v>1893</v>
      </c>
      <c r="V343" t="s">
        <v>1894</v>
      </c>
      <c r="AG343" t="s">
        <v>1895</v>
      </c>
      <c r="AH343" t="s">
        <v>1896</v>
      </c>
      <c r="AK343" t="s">
        <v>1897</v>
      </c>
      <c r="AL343" t="s">
        <v>1898</v>
      </c>
      <c r="AO343" t="s">
        <v>1899</v>
      </c>
      <c r="AP343" t="s">
        <v>1900</v>
      </c>
      <c r="AR343">
        <v>0</v>
      </c>
      <c r="AS343">
        <v>1</v>
      </c>
      <c r="AT343">
        <v>99994001</v>
      </c>
      <c r="AV343">
        <v>1</v>
      </c>
      <c r="AX343">
        <v>650</v>
      </c>
      <c r="AY343">
        <v>650</v>
      </c>
      <c r="BA343">
        <v>1</v>
      </c>
      <c r="BD343">
        <v>133</v>
      </c>
      <c r="BF343">
        <v>135</v>
      </c>
      <c r="BH343">
        <v>137</v>
      </c>
      <c r="BJ343">
        <v>151</v>
      </c>
      <c r="BL343">
        <v>155</v>
      </c>
      <c r="BN343">
        <v>333</v>
      </c>
      <c r="BP343">
        <v>1</v>
      </c>
      <c r="BQ343" t="s">
        <v>72</v>
      </c>
      <c r="BR343" t="s">
        <v>1872</v>
      </c>
      <c r="BS343" t="s">
        <v>1873</v>
      </c>
    </row>
    <row r="344" spans="1:71" x14ac:dyDescent="0.15">
      <c r="A344">
        <v>334</v>
      </c>
      <c r="B344">
        <v>1340</v>
      </c>
      <c r="C344">
        <v>119</v>
      </c>
      <c r="D344">
        <v>104</v>
      </c>
      <c r="E344" t="s">
        <v>1858</v>
      </c>
      <c r="F344" t="s">
        <v>1883</v>
      </c>
      <c r="I344" t="s">
        <v>2599</v>
      </c>
      <c r="J344">
        <v>1</v>
      </c>
      <c r="N344" t="s">
        <v>1860</v>
      </c>
      <c r="O344" t="s">
        <v>1861</v>
      </c>
      <c r="R344" t="s">
        <v>116</v>
      </c>
      <c r="S344" t="s">
        <v>1891</v>
      </c>
      <c r="T344" t="s">
        <v>1892</v>
      </c>
      <c r="U344" t="s">
        <v>1893</v>
      </c>
      <c r="V344" t="s">
        <v>1894</v>
      </c>
      <c r="AG344" t="s">
        <v>1895</v>
      </c>
      <c r="AH344" t="s">
        <v>1896</v>
      </c>
      <c r="AK344" t="s">
        <v>1897</v>
      </c>
      <c r="AL344" t="s">
        <v>1898</v>
      </c>
      <c r="AO344" t="s">
        <v>1899</v>
      </c>
      <c r="AP344" t="s">
        <v>1900</v>
      </c>
      <c r="AR344">
        <v>0</v>
      </c>
      <c r="AS344">
        <v>1</v>
      </c>
      <c r="AT344">
        <v>99994001</v>
      </c>
      <c r="AV344">
        <v>1</v>
      </c>
      <c r="AX344">
        <v>650</v>
      </c>
      <c r="AY344">
        <v>650</v>
      </c>
      <c r="BA344">
        <v>1</v>
      </c>
      <c r="BD344">
        <v>133</v>
      </c>
      <c r="BF344">
        <v>135</v>
      </c>
      <c r="BH344">
        <v>137</v>
      </c>
      <c r="BJ344">
        <v>151</v>
      </c>
      <c r="BL344">
        <v>155</v>
      </c>
      <c r="BN344">
        <v>333</v>
      </c>
      <c r="BP344">
        <v>1</v>
      </c>
      <c r="BQ344" t="s">
        <v>72</v>
      </c>
      <c r="BR344" t="s">
        <v>1872</v>
      </c>
      <c r="BS344" t="s">
        <v>1873</v>
      </c>
    </row>
    <row r="345" spans="1:71" x14ac:dyDescent="0.15">
      <c r="A345">
        <v>334</v>
      </c>
      <c r="B345">
        <v>1343</v>
      </c>
      <c r="C345">
        <v>116</v>
      </c>
      <c r="D345">
        <v>104</v>
      </c>
      <c r="E345" t="s">
        <v>1874</v>
      </c>
      <c r="F345" t="s">
        <v>1883</v>
      </c>
      <c r="I345" t="s">
        <v>2599</v>
      </c>
      <c r="J345">
        <v>1</v>
      </c>
      <c r="N345" t="s">
        <v>1860</v>
      </c>
      <c r="O345" t="s">
        <v>1861</v>
      </c>
      <c r="R345" t="s">
        <v>116</v>
      </c>
      <c r="S345" t="s">
        <v>1891</v>
      </c>
      <c r="T345" t="s">
        <v>1892</v>
      </c>
      <c r="U345" t="s">
        <v>1893</v>
      </c>
      <c r="V345" t="s">
        <v>1894</v>
      </c>
      <c r="AG345" t="s">
        <v>1895</v>
      </c>
      <c r="AH345" t="s">
        <v>1896</v>
      </c>
      <c r="AK345" t="s">
        <v>1897</v>
      </c>
      <c r="AL345" t="s">
        <v>1898</v>
      </c>
      <c r="AO345" t="s">
        <v>1899</v>
      </c>
      <c r="AP345" t="s">
        <v>1900</v>
      </c>
      <c r="AR345">
        <v>0</v>
      </c>
      <c r="AS345">
        <v>1</v>
      </c>
      <c r="AT345">
        <v>99994001</v>
      </c>
      <c r="AV345">
        <v>1</v>
      </c>
      <c r="AX345">
        <v>650</v>
      </c>
      <c r="AY345">
        <v>650</v>
      </c>
      <c r="BA345">
        <v>1</v>
      </c>
      <c r="BD345">
        <v>133</v>
      </c>
      <c r="BF345">
        <v>135</v>
      </c>
      <c r="BH345">
        <v>137</v>
      </c>
      <c r="BJ345">
        <v>151</v>
      </c>
      <c r="BL345">
        <v>155</v>
      </c>
      <c r="BN345">
        <v>333</v>
      </c>
      <c r="BP345">
        <v>1</v>
      </c>
      <c r="BQ345" t="s">
        <v>72</v>
      </c>
      <c r="BR345" t="s">
        <v>1872</v>
      </c>
      <c r="BS345" t="s">
        <v>1873</v>
      </c>
    </row>
    <row r="346" spans="1:71" x14ac:dyDescent="0.15">
      <c r="A346">
        <v>334</v>
      </c>
      <c r="B346">
        <v>1341</v>
      </c>
      <c r="C346">
        <v>118</v>
      </c>
      <c r="D346">
        <v>104</v>
      </c>
      <c r="E346" t="s">
        <v>1879</v>
      </c>
      <c r="F346" t="s">
        <v>1883</v>
      </c>
      <c r="I346" t="s">
        <v>2599</v>
      </c>
      <c r="J346">
        <v>1</v>
      </c>
      <c r="N346" t="s">
        <v>1860</v>
      </c>
      <c r="O346" t="s">
        <v>1861</v>
      </c>
      <c r="R346" t="s">
        <v>116</v>
      </c>
      <c r="S346" t="s">
        <v>1891</v>
      </c>
      <c r="T346" t="s">
        <v>1892</v>
      </c>
      <c r="U346" t="s">
        <v>1893</v>
      </c>
      <c r="V346" t="s">
        <v>1894</v>
      </c>
      <c r="AG346" t="s">
        <v>1895</v>
      </c>
      <c r="AH346" t="s">
        <v>1896</v>
      </c>
      <c r="AK346" t="s">
        <v>1897</v>
      </c>
      <c r="AL346" t="s">
        <v>1898</v>
      </c>
      <c r="AO346" t="s">
        <v>1899</v>
      </c>
      <c r="AP346" t="s">
        <v>1900</v>
      </c>
      <c r="AR346">
        <v>0</v>
      </c>
      <c r="AS346">
        <v>1</v>
      </c>
      <c r="AT346">
        <v>99994001</v>
      </c>
      <c r="AV346">
        <v>1</v>
      </c>
      <c r="AX346">
        <v>650</v>
      </c>
      <c r="AY346">
        <v>650</v>
      </c>
      <c r="BA346">
        <v>1</v>
      </c>
      <c r="BD346">
        <v>133</v>
      </c>
      <c r="BF346">
        <v>135</v>
      </c>
      <c r="BH346">
        <v>137</v>
      </c>
      <c r="BJ346">
        <v>151</v>
      </c>
      <c r="BL346">
        <v>155</v>
      </c>
      <c r="BN346">
        <v>333</v>
      </c>
      <c r="BP346">
        <v>1</v>
      </c>
      <c r="BQ346" t="s">
        <v>72</v>
      </c>
      <c r="BR346" t="s">
        <v>1872</v>
      </c>
      <c r="BS346" t="s">
        <v>1873</v>
      </c>
    </row>
    <row r="347" spans="1:71" x14ac:dyDescent="0.15">
      <c r="A347">
        <v>334</v>
      </c>
      <c r="B347">
        <v>1356</v>
      </c>
      <c r="C347">
        <v>115</v>
      </c>
      <c r="D347">
        <v>103</v>
      </c>
      <c r="E347" t="s">
        <v>1881</v>
      </c>
      <c r="F347" t="s">
        <v>1875</v>
      </c>
      <c r="I347" t="s">
        <v>2599</v>
      </c>
      <c r="J347">
        <v>1</v>
      </c>
      <c r="N347" t="s">
        <v>1860</v>
      </c>
      <c r="O347" t="s">
        <v>1861</v>
      </c>
      <c r="R347" t="s">
        <v>116</v>
      </c>
      <c r="S347" t="s">
        <v>1891</v>
      </c>
      <c r="T347" t="s">
        <v>1892</v>
      </c>
      <c r="U347" t="s">
        <v>1893</v>
      </c>
      <c r="V347" t="s">
        <v>1894</v>
      </c>
      <c r="AG347" t="s">
        <v>1895</v>
      </c>
      <c r="AH347" t="s">
        <v>1896</v>
      </c>
      <c r="AK347" t="s">
        <v>1897</v>
      </c>
      <c r="AL347" t="s">
        <v>1898</v>
      </c>
      <c r="AO347" t="s">
        <v>1899</v>
      </c>
      <c r="AP347" t="s">
        <v>1900</v>
      </c>
      <c r="AR347">
        <v>0</v>
      </c>
      <c r="AS347">
        <v>1</v>
      </c>
      <c r="AT347">
        <v>99994001</v>
      </c>
      <c r="AV347">
        <v>1</v>
      </c>
      <c r="AX347">
        <v>650</v>
      </c>
      <c r="AY347">
        <v>650</v>
      </c>
      <c r="BA347">
        <v>1</v>
      </c>
      <c r="BD347">
        <v>133</v>
      </c>
      <c r="BF347">
        <v>135</v>
      </c>
      <c r="BH347">
        <v>137</v>
      </c>
      <c r="BJ347">
        <v>151</v>
      </c>
      <c r="BL347">
        <v>155</v>
      </c>
      <c r="BN347">
        <v>333</v>
      </c>
      <c r="BP347">
        <v>1</v>
      </c>
      <c r="BQ347" t="s">
        <v>72</v>
      </c>
      <c r="BR347" t="s">
        <v>1872</v>
      </c>
      <c r="BS347" t="s">
        <v>1873</v>
      </c>
    </row>
    <row r="348" spans="1:71" x14ac:dyDescent="0.15">
      <c r="A348">
        <v>334</v>
      </c>
      <c r="B348">
        <v>1357</v>
      </c>
      <c r="C348">
        <v>114</v>
      </c>
      <c r="D348">
        <v>103</v>
      </c>
      <c r="E348" t="s">
        <v>1886</v>
      </c>
      <c r="F348" t="s">
        <v>1875</v>
      </c>
      <c r="I348" t="s">
        <v>2599</v>
      </c>
      <c r="J348">
        <v>1</v>
      </c>
      <c r="N348" t="s">
        <v>1860</v>
      </c>
      <c r="O348" t="s">
        <v>1861</v>
      </c>
      <c r="R348" t="s">
        <v>116</v>
      </c>
      <c r="S348" t="s">
        <v>1891</v>
      </c>
      <c r="T348" t="s">
        <v>1892</v>
      </c>
      <c r="U348" t="s">
        <v>1893</v>
      </c>
      <c r="V348" t="s">
        <v>1894</v>
      </c>
      <c r="AG348" t="s">
        <v>1895</v>
      </c>
      <c r="AH348" t="s">
        <v>1896</v>
      </c>
      <c r="AK348" t="s">
        <v>1897</v>
      </c>
      <c r="AL348" t="s">
        <v>1898</v>
      </c>
      <c r="AO348" t="s">
        <v>1899</v>
      </c>
      <c r="AP348" t="s">
        <v>1900</v>
      </c>
      <c r="AR348">
        <v>0</v>
      </c>
      <c r="AS348">
        <v>1</v>
      </c>
      <c r="AT348">
        <v>99994001</v>
      </c>
      <c r="AV348">
        <v>1</v>
      </c>
      <c r="AX348">
        <v>650</v>
      </c>
      <c r="AY348">
        <v>650</v>
      </c>
      <c r="BA348">
        <v>1</v>
      </c>
      <c r="BD348">
        <v>133</v>
      </c>
      <c r="BF348">
        <v>135</v>
      </c>
      <c r="BH348">
        <v>137</v>
      </c>
      <c r="BJ348">
        <v>151</v>
      </c>
      <c r="BL348">
        <v>155</v>
      </c>
      <c r="BN348">
        <v>333</v>
      </c>
      <c r="BP348">
        <v>1</v>
      </c>
      <c r="BQ348" t="s">
        <v>72</v>
      </c>
      <c r="BR348" t="s">
        <v>1872</v>
      </c>
      <c r="BS348" t="s">
        <v>1873</v>
      </c>
    </row>
    <row r="349" spans="1:71" x14ac:dyDescent="0.15">
      <c r="A349">
        <v>334</v>
      </c>
      <c r="B349">
        <v>1366</v>
      </c>
      <c r="C349">
        <v>117</v>
      </c>
      <c r="D349">
        <v>102</v>
      </c>
      <c r="E349" t="s">
        <v>1876</v>
      </c>
      <c r="F349" t="s">
        <v>1885</v>
      </c>
      <c r="I349" t="s">
        <v>2599</v>
      </c>
      <c r="J349">
        <v>1</v>
      </c>
      <c r="N349" t="s">
        <v>1860</v>
      </c>
      <c r="O349" t="s">
        <v>1861</v>
      </c>
      <c r="R349" t="s">
        <v>116</v>
      </c>
      <c r="S349" t="s">
        <v>1891</v>
      </c>
      <c r="T349" t="s">
        <v>1892</v>
      </c>
      <c r="U349" t="s">
        <v>1893</v>
      </c>
      <c r="V349" t="s">
        <v>1894</v>
      </c>
      <c r="AG349" t="s">
        <v>1895</v>
      </c>
      <c r="AH349" t="s">
        <v>1896</v>
      </c>
      <c r="AK349" t="s">
        <v>1897</v>
      </c>
      <c r="AL349" t="s">
        <v>1898</v>
      </c>
      <c r="AO349" t="s">
        <v>1899</v>
      </c>
      <c r="AP349" t="s">
        <v>1900</v>
      </c>
      <c r="AR349">
        <v>0</v>
      </c>
      <c r="AS349">
        <v>1</v>
      </c>
      <c r="AT349">
        <v>99994001</v>
      </c>
      <c r="AV349">
        <v>1</v>
      </c>
      <c r="AX349">
        <v>650</v>
      </c>
      <c r="AY349">
        <v>650</v>
      </c>
      <c r="BA349">
        <v>1</v>
      </c>
      <c r="BD349">
        <v>133</v>
      </c>
      <c r="BF349">
        <v>135</v>
      </c>
      <c r="BH349">
        <v>137</v>
      </c>
      <c r="BJ349">
        <v>151</v>
      </c>
      <c r="BL349">
        <v>155</v>
      </c>
      <c r="BN349">
        <v>333</v>
      </c>
      <c r="BP349">
        <v>1</v>
      </c>
      <c r="BQ349" t="s">
        <v>72</v>
      </c>
      <c r="BR349" t="s">
        <v>1872</v>
      </c>
      <c r="BS349" t="s">
        <v>1873</v>
      </c>
    </row>
    <row r="350" spans="1:71" x14ac:dyDescent="0.15">
      <c r="A350">
        <v>334</v>
      </c>
      <c r="B350">
        <v>1367</v>
      </c>
      <c r="C350">
        <v>116</v>
      </c>
      <c r="D350">
        <v>102</v>
      </c>
      <c r="E350" t="s">
        <v>1874</v>
      </c>
      <c r="F350" t="s">
        <v>1885</v>
      </c>
      <c r="I350" t="s">
        <v>2599</v>
      </c>
      <c r="J350">
        <v>1</v>
      </c>
      <c r="N350" t="s">
        <v>1860</v>
      </c>
      <c r="O350" t="s">
        <v>1861</v>
      </c>
      <c r="R350" t="s">
        <v>116</v>
      </c>
      <c r="S350" t="s">
        <v>1891</v>
      </c>
      <c r="T350" t="s">
        <v>1892</v>
      </c>
      <c r="U350" t="s">
        <v>1893</v>
      </c>
      <c r="V350" t="s">
        <v>1894</v>
      </c>
      <c r="AG350" t="s">
        <v>1895</v>
      </c>
      <c r="AH350" t="s">
        <v>1896</v>
      </c>
      <c r="AK350" t="s">
        <v>1897</v>
      </c>
      <c r="AL350" t="s">
        <v>1898</v>
      </c>
      <c r="AO350" t="s">
        <v>1899</v>
      </c>
      <c r="AP350" t="s">
        <v>1900</v>
      </c>
      <c r="AR350">
        <v>0</v>
      </c>
      <c r="AS350">
        <v>1</v>
      </c>
      <c r="AT350">
        <v>99994001</v>
      </c>
      <c r="AV350">
        <v>1</v>
      </c>
      <c r="AX350">
        <v>650</v>
      </c>
      <c r="AY350">
        <v>650</v>
      </c>
      <c r="BA350">
        <v>1</v>
      </c>
      <c r="BD350">
        <v>133</v>
      </c>
      <c r="BF350">
        <v>135</v>
      </c>
      <c r="BH350">
        <v>137</v>
      </c>
      <c r="BJ350">
        <v>151</v>
      </c>
      <c r="BL350">
        <v>155</v>
      </c>
      <c r="BN350">
        <v>333</v>
      </c>
      <c r="BP350">
        <v>1</v>
      </c>
      <c r="BQ350" t="s">
        <v>72</v>
      </c>
      <c r="BR350" t="s">
        <v>1872</v>
      </c>
      <c r="BS350" t="s">
        <v>1873</v>
      </c>
    </row>
    <row r="351" spans="1:71" x14ac:dyDescent="0.15">
      <c r="A351">
        <v>334</v>
      </c>
      <c r="B351">
        <v>1368</v>
      </c>
      <c r="C351">
        <v>115</v>
      </c>
      <c r="D351">
        <v>102</v>
      </c>
      <c r="E351" t="s">
        <v>1881</v>
      </c>
      <c r="F351" t="s">
        <v>1885</v>
      </c>
      <c r="I351" t="s">
        <v>2599</v>
      </c>
      <c r="J351">
        <v>1</v>
      </c>
      <c r="N351" t="s">
        <v>1860</v>
      </c>
      <c r="O351" t="s">
        <v>1861</v>
      </c>
      <c r="R351" t="s">
        <v>116</v>
      </c>
      <c r="S351" t="s">
        <v>1891</v>
      </c>
      <c r="T351" t="s">
        <v>1892</v>
      </c>
      <c r="U351" t="s">
        <v>1893</v>
      </c>
      <c r="V351" t="s">
        <v>1894</v>
      </c>
      <c r="AG351" t="s">
        <v>1895</v>
      </c>
      <c r="AH351" t="s">
        <v>1896</v>
      </c>
      <c r="AK351" t="s">
        <v>1897</v>
      </c>
      <c r="AL351" t="s">
        <v>1898</v>
      </c>
      <c r="AO351" t="s">
        <v>1899</v>
      </c>
      <c r="AP351" t="s">
        <v>1900</v>
      </c>
      <c r="AR351">
        <v>0</v>
      </c>
      <c r="AS351">
        <v>1</v>
      </c>
      <c r="AT351">
        <v>99994001</v>
      </c>
      <c r="AV351">
        <v>1</v>
      </c>
      <c r="AX351">
        <v>650</v>
      </c>
      <c r="AY351">
        <v>650</v>
      </c>
      <c r="BA351">
        <v>1</v>
      </c>
      <c r="BD351">
        <v>133</v>
      </c>
      <c r="BF351">
        <v>135</v>
      </c>
      <c r="BH351">
        <v>137</v>
      </c>
      <c r="BJ351">
        <v>151</v>
      </c>
      <c r="BL351">
        <v>155</v>
      </c>
      <c r="BN351">
        <v>333</v>
      </c>
      <c r="BP351">
        <v>1</v>
      </c>
      <c r="BQ351" t="s">
        <v>72</v>
      </c>
      <c r="BR351" t="s">
        <v>1872</v>
      </c>
      <c r="BS351" t="s">
        <v>1873</v>
      </c>
    </row>
    <row r="352" spans="1:71" x14ac:dyDescent="0.15">
      <c r="A352">
        <v>334</v>
      </c>
      <c r="B352">
        <v>1397</v>
      </c>
      <c r="C352">
        <v>110</v>
      </c>
      <c r="D352">
        <v>100</v>
      </c>
      <c r="E352" t="s">
        <v>1902</v>
      </c>
      <c r="F352" t="s">
        <v>1888</v>
      </c>
      <c r="I352" t="s">
        <v>2599</v>
      </c>
      <c r="J352">
        <v>1</v>
      </c>
      <c r="N352" t="s">
        <v>1860</v>
      </c>
      <c r="O352" t="s">
        <v>1861</v>
      </c>
      <c r="R352" t="s">
        <v>116</v>
      </c>
      <c r="S352" t="s">
        <v>1891</v>
      </c>
      <c r="T352" t="s">
        <v>1892</v>
      </c>
      <c r="U352" t="s">
        <v>1893</v>
      </c>
      <c r="V352" t="s">
        <v>1894</v>
      </c>
      <c r="AG352" t="s">
        <v>1895</v>
      </c>
      <c r="AH352" t="s">
        <v>1896</v>
      </c>
      <c r="AK352" t="s">
        <v>1897</v>
      </c>
      <c r="AL352" t="s">
        <v>1898</v>
      </c>
      <c r="AO352" t="s">
        <v>1899</v>
      </c>
      <c r="AP352" t="s">
        <v>1900</v>
      </c>
      <c r="AR352">
        <v>0</v>
      </c>
      <c r="AS352">
        <v>1</v>
      </c>
      <c r="AT352">
        <v>99994001</v>
      </c>
      <c r="AV352">
        <v>1</v>
      </c>
      <c r="AX352">
        <v>650</v>
      </c>
      <c r="AY352">
        <v>650</v>
      </c>
      <c r="BA352">
        <v>1</v>
      </c>
      <c r="BD352">
        <v>133</v>
      </c>
      <c r="BF352">
        <v>135</v>
      </c>
      <c r="BH352">
        <v>137</v>
      </c>
      <c r="BJ352">
        <v>151</v>
      </c>
      <c r="BL352">
        <v>155</v>
      </c>
      <c r="BN352">
        <v>333</v>
      </c>
      <c r="BP352">
        <v>1</v>
      </c>
      <c r="BQ352" t="s">
        <v>72</v>
      </c>
      <c r="BR352" t="s">
        <v>1872</v>
      </c>
      <c r="BS352" t="s">
        <v>1873</v>
      </c>
    </row>
    <row r="353" spans="1:71" x14ac:dyDescent="0.15">
      <c r="A353">
        <v>334</v>
      </c>
      <c r="B353">
        <v>1398</v>
      </c>
      <c r="C353">
        <v>121</v>
      </c>
      <c r="D353">
        <v>99</v>
      </c>
      <c r="E353" t="s">
        <v>1887</v>
      </c>
      <c r="F353" t="s">
        <v>1882</v>
      </c>
      <c r="I353" t="s">
        <v>2599</v>
      </c>
      <c r="J353">
        <v>1</v>
      </c>
      <c r="N353" t="s">
        <v>1860</v>
      </c>
      <c r="O353" t="s">
        <v>1861</v>
      </c>
      <c r="R353" t="s">
        <v>116</v>
      </c>
      <c r="S353" t="s">
        <v>1891</v>
      </c>
      <c r="T353" t="s">
        <v>1892</v>
      </c>
      <c r="U353" t="s">
        <v>1893</v>
      </c>
      <c r="V353" t="s">
        <v>1894</v>
      </c>
      <c r="AG353" t="s">
        <v>1895</v>
      </c>
      <c r="AH353" t="s">
        <v>1896</v>
      </c>
      <c r="AK353" t="s">
        <v>1897</v>
      </c>
      <c r="AL353" t="s">
        <v>1898</v>
      </c>
      <c r="AO353" t="s">
        <v>1899</v>
      </c>
      <c r="AP353" t="s">
        <v>1900</v>
      </c>
      <c r="AR353">
        <v>0</v>
      </c>
      <c r="AS353">
        <v>1</v>
      </c>
      <c r="AT353">
        <v>99994001</v>
      </c>
      <c r="AV353">
        <v>1</v>
      </c>
      <c r="AX353">
        <v>650</v>
      </c>
      <c r="AY353">
        <v>650</v>
      </c>
      <c r="BA353">
        <v>1</v>
      </c>
      <c r="BD353">
        <v>133</v>
      </c>
      <c r="BF353">
        <v>135</v>
      </c>
      <c r="BH353">
        <v>137</v>
      </c>
      <c r="BJ353">
        <v>151</v>
      </c>
      <c r="BL353">
        <v>155</v>
      </c>
      <c r="BN353">
        <v>333</v>
      </c>
      <c r="BP353">
        <v>1</v>
      </c>
      <c r="BQ353" t="s">
        <v>72</v>
      </c>
      <c r="BR353" t="s">
        <v>1872</v>
      </c>
      <c r="BS353" t="s">
        <v>1873</v>
      </c>
    </row>
    <row r="354" spans="1:71" x14ac:dyDescent="0.15">
      <c r="A354">
        <v>334</v>
      </c>
      <c r="B354">
        <v>1363</v>
      </c>
      <c r="C354">
        <v>120</v>
      </c>
      <c r="D354">
        <v>102</v>
      </c>
      <c r="E354" t="s">
        <v>1877</v>
      </c>
      <c r="F354" t="s">
        <v>1885</v>
      </c>
      <c r="I354" t="s">
        <v>2599</v>
      </c>
      <c r="J354">
        <v>1</v>
      </c>
      <c r="N354" t="s">
        <v>1860</v>
      </c>
      <c r="O354" t="s">
        <v>1861</v>
      </c>
      <c r="R354" t="s">
        <v>116</v>
      </c>
      <c r="S354" t="s">
        <v>1891</v>
      </c>
      <c r="T354" t="s">
        <v>1892</v>
      </c>
      <c r="U354" t="s">
        <v>1893</v>
      </c>
      <c r="V354" t="s">
        <v>1894</v>
      </c>
      <c r="AG354" t="s">
        <v>1895</v>
      </c>
      <c r="AH354" t="s">
        <v>1896</v>
      </c>
      <c r="AK354" t="s">
        <v>1897</v>
      </c>
      <c r="AL354" t="s">
        <v>1898</v>
      </c>
      <c r="AO354" t="s">
        <v>1899</v>
      </c>
      <c r="AP354" t="s">
        <v>1900</v>
      </c>
      <c r="AR354">
        <v>0</v>
      </c>
      <c r="AS354">
        <v>1</v>
      </c>
      <c r="AT354">
        <v>99994001</v>
      </c>
      <c r="AV354">
        <v>1</v>
      </c>
      <c r="AX354">
        <v>650</v>
      </c>
      <c r="AY354">
        <v>650</v>
      </c>
      <c r="BA354">
        <v>1</v>
      </c>
      <c r="BD354">
        <v>133</v>
      </c>
      <c r="BF354">
        <v>135</v>
      </c>
      <c r="BH354">
        <v>137</v>
      </c>
      <c r="BJ354">
        <v>151</v>
      </c>
      <c r="BL354">
        <v>155</v>
      </c>
      <c r="BN354">
        <v>333</v>
      </c>
      <c r="BP354">
        <v>1</v>
      </c>
      <c r="BQ354" t="s">
        <v>72</v>
      </c>
      <c r="BR354" t="s">
        <v>1872</v>
      </c>
      <c r="BS354" t="s">
        <v>1873</v>
      </c>
    </row>
    <row r="355" spans="1:71" x14ac:dyDescent="0.15">
      <c r="A355">
        <v>334</v>
      </c>
      <c r="B355">
        <v>1371</v>
      </c>
      <c r="C355">
        <v>112</v>
      </c>
      <c r="D355">
        <v>102</v>
      </c>
      <c r="E355" t="s">
        <v>1903</v>
      </c>
      <c r="F355" t="s">
        <v>1885</v>
      </c>
      <c r="I355" t="s">
        <v>2599</v>
      </c>
      <c r="J355">
        <v>1</v>
      </c>
      <c r="N355" t="s">
        <v>1860</v>
      </c>
      <c r="O355" t="s">
        <v>1861</v>
      </c>
      <c r="R355" t="s">
        <v>116</v>
      </c>
      <c r="S355" t="s">
        <v>1891</v>
      </c>
      <c r="T355" t="s">
        <v>1892</v>
      </c>
      <c r="U355" t="s">
        <v>1893</v>
      </c>
      <c r="V355" t="s">
        <v>1894</v>
      </c>
      <c r="AG355" t="s">
        <v>1895</v>
      </c>
      <c r="AH355" t="s">
        <v>1896</v>
      </c>
      <c r="AK355" t="s">
        <v>1897</v>
      </c>
      <c r="AL355" t="s">
        <v>1898</v>
      </c>
      <c r="AO355" t="s">
        <v>1899</v>
      </c>
      <c r="AP355" t="s">
        <v>1900</v>
      </c>
      <c r="AR355">
        <v>0</v>
      </c>
      <c r="AS355">
        <v>1</v>
      </c>
      <c r="AT355">
        <v>99994001</v>
      </c>
      <c r="AV355">
        <v>1</v>
      </c>
      <c r="AX355">
        <v>650</v>
      </c>
      <c r="AY355">
        <v>650</v>
      </c>
      <c r="BA355">
        <v>1</v>
      </c>
      <c r="BD355">
        <v>133</v>
      </c>
      <c r="BF355">
        <v>135</v>
      </c>
      <c r="BH355">
        <v>137</v>
      </c>
      <c r="BJ355">
        <v>151</v>
      </c>
      <c r="BL355">
        <v>155</v>
      </c>
      <c r="BN355">
        <v>333</v>
      </c>
      <c r="BP355">
        <v>1</v>
      </c>
      <c r="BQ355" t="s">
        <v>72</v>
      </c>
      <c r="BR355" t="s">
        <v>1872</v>
      </c>
      <c r="BS355" t="s">
        <v>1873</v>
      </c>
    </row>
    <row r="356" spans="1:71" x14ac:dyDescent="0.15">
      <c r="A356">
        <v>334</v>
      </c>
      <c r="B356">
        <v>1372</v>
      </c>
      <c r="C356">
        <v>111</v>
      </c>
      <c r="D356">
        <v>102</v>
      </c>
      <c r="E356" t="s">
        <v>1901</v>
      </c>
      <c r="F356" t="s">
        <v>1885</v>
      </c>
      <c r="I356" t="s">
        <v>2599</v>
      </c>
      <c r="J356">
        <v>1</v>
      </c>
      <c r="N356" t="s">
        <v>1860</v>
      </c>
      <c r="O356" t="s">
        <v>1861</v>
      </c>
      <c r="R356" t="s">
        <v>116</v>
      </c>
      <c r="S356" t="s">
        <v>1891</v>
      </c>
      <c r="T356" t="s">
        <v>1892</v>
      </c>
      <c r="U356" t="s">
        <v>1893</v>
      </c>
      <c r="V356" t="s">
        <v>1894</v>
      </c>
      <c r="AG356" t="s">
        <v>1895</v>
      </c>
      <c r="AH356" t="s">
        <v>1896</v>
      </c>
      <c r="AK356" t="s">
        <v>1897</v>
      </c>
      <c r="AL356" t="s">
        <v>1898</v>
      </c>
      <c r="AO356" t="s">
        <v>1899</v>
      </c>
      <c r="AP356" t="s">
        <v>1900</v>
      </c>
      <c r="AR356">
        <v>0</v>
      </c>
      <c r="AS356">
        <v>1</v>
      </c>
      <c r="AT356">
        <v>99994001</v>
      </c>
      <c r="AV356">
        <v>1</v>
      </c>
      <c r="AX356">
        <v>650</v>
      </c>
      <c r="AY356">
        <v>650</v>
      </c>
      <c r="BA356">
        <v>1</v>
      </c>
      <c r="BD356">
        <v>133</v>
      </c>
      <c r="BF356">
        <v>135</v>
      </c>
      <c r="BH356">
        <v>137</v>
      </c>
      <c r="BJ356">
        <v>151</v>
      </c>
      <c r="BL356">
        <v>155</v>
      </c>
      <c r="BN356">
        <v>333</v>
      </c>
      <c r="BP356">
        <v>1</v>
      </c>
      <c r="BQ356" t="s">
        <v>72</v>
      </c>
      <c r="BR356" t="s">
        <v>1872</v>
      </c>
      <c r="BS356" t="s">
        <v>1873</v>
      </c>
    </row>
    <row r="357" spans="1:71" x14ac:dyDescent="0.15">
      <c r="A357">
        <v>334</v>
      </c>
      <c r="B357">
        <v>1364</v>
      </c>
      <c r="C357">
        <v>119</v>
      </c>
      <c r="D357">
        <v>102</v>
      </c>
      <c r="E357" t="s">
        <v>1858</v>
      </c>
      <c r="F357" t="s">
        <v>1885</v>
      </c>
      <c r="I357" t="s">
        <v>2599</v>
      </c>
      <c r="J357">
        <v>1</v>
      </c>
      <c r="N357" t="s">
        <v>1860</v>
      </c>
      <c r="O357" t="s">
        <v>1861</v>
      </c>
      <c r="R357" t="s">
        <v>116</v>
      </c>
      <c r="S357" t="s">
        <v>1891</v>
      </c>
      <c r="T357" t="s">
        <v>1892</v>
      </c>
      <c r="U357" t="s">
        <v>1893</v>
      </c>
      <c r="V357" t="s">
        <v>1894</v>
      </c>
      <c r="AG357" t="s">
        <v>1895</v>
      </c>
      <c r="AH357" t="s">
        <v>1896</v>
      </c>
      <c r="AK357" t="s">
        <v>1897</v>
      </c>
      <c r="AL357" t="s">
        <v>1898</v>
      </c>
      <c r="AO357" t="s">
        <v>1899</v>
      </c>
      <c r="AP357" t="s">
        <v>1900</v>
      </c>
      <c r="AR357">
        <v>0</v>
      </c>
      <c r="AS357">
        <v>1</v>
      </c>
      <c r="AT357">
        <v>99994001</v>
      </c>
      <c r="AV357">
        <v>1</v>
      </c>
      <c r="AX357">
        <v>650</v>
      </c>
      <c r="AY357">
        <v>650</v>
      </c>
      <c r="BA357">
        <v>1</v>
      </c>
      <c r="BD357">
        <v>133</v>
      </c>
      <c r="BF357">
        <v>135</v>
      </c>
      <c r="BH357">
        <v>137</v>
      </c>
      <c r="BJ357">
        <v>151</v>
      </c>
      <c r="BL357">
        <v>155</v>
      </c>
      <c r="BN357">
        <v>333</v>
      </c>
      <c r="BP357">
        <v>1</v>
      </c>
      <c r="BQ357" t="s">
        <v>72</v>
      </c>
      <c r="BR357" t="s">
        <v>1872</v>
      </c>
      <c r="BS357" t="s">
        <v>1873</v>
      </c>
    </row>
    <row r="358" spans="1:71" x14ac:dyDescent="0.15">
      <c r="A358">
        <v>334</v>
      </c>
      <c r="B358">
        <v>1365</v>
      </c>
      <c r="C358">
        <v>118</v>
      </c>
      <c r="D358">
        <v>102</v>
      </c>
      <c r="E358" t="s">
        <v>1879</v>
      </c>
      <c r="F358" t="s">
        <v>1885</v>
      </c>
      <c r="I358" t="s">
        <v>2599</v>
      </c>
      <c r="J358">
        <v>1</v>
      </c>
      <c r="N358" t="s">
        <v>1860</v>
      </c>
      <c r="O358" t="s">
        <v>1861</v>
      </c>
      <c r="R358" t="s">
        <v>116</v>
      </c>
      <c r="S358" t="s">
        <v>1891</v>
      </c>
      <c r="T358" t="s">
        <v>1892</v>
      </c>
      <c r="U358" t="s">
        <v>1893</v>
      </c>
      <c r="V358" t="s">
        <v>1894</v>
      </c>
      <c r="AG358" t="s">
        <v>1895</v>
      </c>
      <c r="AH358" t="s">
        <v>1896</v>
      </c>
      <c r="AK358" t="s">
        <v>1897</v>
      </c>
      <c r="AL358" t="s">
        <v>1898</v>
      </c>
      <c r="AO358" t="s">
        <v>1899</v>
      </c>
      <c r="AP358" t="s">
        <v>1900</v>
      </c>
      <c r="AR358">
        <v>0</v>
      </c>
      <c r="AS358">
        <v>1</v>
      </c>
      <c r="AT358">
        <v>99994001</v>
      </c>
      <c r="AV358">
        <v>1</v>
      </c>
      <c r="AX358">
        <v>650</v>
      </c>
      <c r="AY358">
        <v>650</v>
      </c>
      <c r="BA358">
        <v>1</v>
      </c>
      <c r="BD358">
        <v>133</v>
      </c>
      <c r="BF358">
        <v>135</v>
      </c>
      <c r="BH358">
        <v>137</v>
      </c>
      <c r="BJ358">
        <v>151</v>
      </c>
      <c r="BL358">
        <v>155</v>
      </c>
      <c r="BN358">
        <v>333</v>
      </c>
      <c r="BP358">
        <v>1</v>
      </c>
      <c r="BQ358" t="s">
        <v>72</v>
      </c>
      <c r="BR358" t="s">
        <v>1872</v>
      </c>
      <c r="BS358" t="s">
        <v>1873</v>
      </c>
    </row>
    <row r="359" spans="1:71" x14ac:dyDescent="0.15">
      <c r="A359">
        <v>334</v>
      </c>
      <c r="B359">
        <v>1373</v>
      </c>
      <c r="C359">
        <v>110</v>
      </c>
      <c r="D359">
        <v>102</v>
      </c>
      <c r="E359" t="s">
        <v>1902</v>
      </c>
      <c r="F359" t="s">
        <v>1885</v>
      </c>
      <c r="I359" t="s">
        <v>2599</v>
      </c>
      <c r="J359">
        <v>1</v>
      </c>
      <c r="N359" t="s">
        <v>1860</v>
      </c>
      <c r="O359" t="s">
        <v>1861</v>
      </c>
      <c r="R359" t="s">
        <v>116</v>
      </c>
      <c r="S359" t="s">
        <v>1891</v>
      </c>
      <c r="T359" t="s">
        <v>1892</v>
      </c>
      <c r="U359" t="s">
        <v>1893</v>
      </c>
      <c r="V359" t="s">
        <v>1894</v>
      </c>
      <c r="AG359" t="s">
        <v>1895</v>
      </c>
      <c r="AH359" t="s">
        <v>1896</v>
      </c>
      <c r="AK359" t="s">
        <v>1897</v>
      </c>
      <c r="AL359" t="s">
        <v>1898</v>
      </c>
      <c r="AO359" t="s">
        <v>1899</v>
      </c>
      <c r="AP359" t="s">
        <v>1900</v>
      </c>
      <c r="AR359">
        <v>0</v>
      </c>
      <c r="AS359">
        <v>1</v>
      </c>
      <c r="AT359">
        <v>99994001</v>
      </c>
      <c r="AV359">
        <v>1</v>
      </c>
      <c r="AX359">
        <v>650</v>
      </c>
      <c r="AY359">
        <v>650</v>
      </c>
      <c r="BA359">
        <v>1</v>
      </c>
      <c r="BD359">
        <v>133</v>
      </c>
      <c r="BF359">
        <v>135</v>
      </c>
      <c r="BH359">
        <v>137</v>
      </c>
      <c r="BJ359">
        <v>151</v>
      </c>
      <c r="BL359">
        <v>155</v>
      </c>
      <c r="BN359">
        <v>333</v>
      </c>
      <c r="BP359">
        <v>1</v>
      </c>
      <c r="BQ359" t="s">
        <v>72</v>
      </c>
      <c r="BR359" t="s">
        <v>1872</v>
      </c>
      <c r="BS359" t="s">
        <v>1873</v>
      </c>
    </row>
    <row r="360" spans="1:71" x14ac:dyDescent="0.15">
      <c r="A360">
        <v>334</v>
      </c>
      <c r="B360">
        <v>1376</v>
      </c>
      <c r="C360">
        <v>119</v>
      </c>
      <c r="D360">
        <v>101</v>
      </c>
      <c r="E360" t="s">
        <v>1858</v>
      </c>
      <c r="F360" t="s">
        <v>1880</v>
      </c>
      <c r="I360" t="s">
        <v>2599</v>
      </c>
      <c r="J360">
        <v>1</v>
      </c>
      <c r="N360" t="s">
        <v>1860</v>
      </c>
      <c r="O360" t="s">
        <v>1861</v>
      </c>
      <c r="R360" t="s">
        <v>116</v>
      </c>
      <c r="S360" t="s">
        <v>1891</v>
      </c>
      <c r="T360" t="s">
        <v>1892</v>
      </c>
      <c r="U360" t="s">
        <v>1893</v>
      </c>
      <c r="V360" t="s">
        <v>1894</v>
      </c>
      <c r="AG360" t="s">
        <v>1895</v>
      </c>
      <c r="AH360" t="s">
        <v>1896</v>
      </c>
      <c r="AK360" t="s">
        <v>1897</v>
      </c>
      <c r="AL360" t="s">
        <v>1898</v>
      </c>
      <c r="AO360" t="s">
        <v>1899</v>
      </c>
      <c r="AP360" t="s">
        <v>1900</v>
      </c>
      <c r="AR360">
        <v>0</v>
      </c>
      <c r="AS360">
        <v>1</v>
      </c>
      <c r="AT360">
        <v>99994001</v>
      </c>
      <c r="AV360">
        <v>1</v>
      </c>
      <c r="AX360">
        <v>650</v>
      </c>
      <c r="AY360">
        <v>650</v>
      </c>
      <c r="BA360">
        <v>1</v>
      </c>
      <c r="BD360">
        <v>133</v>
      </c>
      <c r="BF360">
        <v>135</v>
      </c>
      <c r="BH360">
        <v>137</v>
      </c>
      <c r="BJ360">
        <v>151</v>
      </c>
      <c r="BL360">
        <v>155</v>
      </c>
      <c r="BN360">
        <v>333</v>
      </c>
      <c r="BP360">
        <v>1</v>
      </c>
      <c r="BQ360" t="s">
        <v>72</v>
      </c>
      <c r="BR360" t="s">
        <v>1872</v>
      </c>
      <c r="BS360" t="s">
        <v>1873</v>
      </c>
    </row>
    <row r="361" spans="1:71" x14ac:dyDescent="0.15">
      <c r="A361">
        <v>334</v>
      </c>
      <c r="B361">
        <v>1377</v>
      </c>
      <c r="C361">
        <v>118</v>
      </c>
      <c r="D361">
        <v>101</v>
      </c>
      <c r="E361" t="s">
        <v>1879</v>
      </c>
      <c r="F361" t="s">
        <v>1880</v>
      </c>
      <c r="I361" t="s">
        <v>2599</v>
      </c>
      <c r="J361">
        <v>1</v>
      </c>
      <c r="N361" t="s">
        <v>1860</v>
      </c>
      <c r="O361" t="s">
        <v>1861</v>
      </c>
      <c r="R361" t="s">
        <v>116</v>
      </c>
      <c r="S361" t="s">
        <v>1891</v>
      </c>
      <c r="T361" t="s">
        <v>1892</v>
      </c>
      <c r="U361" t="s">
        <v>1893</v>
      </c>
      <c r="V361" t="s">
        <v>1894</v>
      </c>
      <c r="AG361" t="s">
        <v>1895</v>
      </c>
      <c r="AH361" t="s">
        <v>1896</v>
      </c>
      <c r="AK361" t="s">
        <v>1897</v>
      </c>
      <c r="AL361" t="s">
        <v>1898</v>
      </c>
      <c r="AO361" t="s">
        <v>1899</v>
      </c>
      <c r="AP361" t="s">
        <v>1900</v>
      </c>
      <c r="AR361">
        <v>0</v>
      </c>
      <c r="AS361">
        <v>1</v>
      </c>
      <c r="AT361">
        <v>99994001</v>
      </c>
      <c r="AV361">
        <v>1</v>
      </c>
      <c r="AX361">
        <v>650</v>
      </c>
      <c r="AY361">
        <v>650</v>
      </c>
      <c r="BA361">
        <v>1</v>
      </c>
      <c r="BD361">
        <v>133</v>
      </c>
      <c r="BF361">
        <v>135</v>
      </c>
      <c r="BH361">
        <v>137</v>
      </c>
      <c r="BJ361">
        <v>151</v>
      </c>
      <c r="BL361">
        <v>155</v>
      </c>
      <c r="BN361">
        <v>333</v>
      </c>
      <c r="BP361">
        <v>1</v>
      </c>
      <c r="BQ361" t="s">
        <v>72</v>
      </c>
      <c r="BR361" t="s">
        <v>1872</v>
      </c>
      <c r="BS361" t="s">
        <v>1873</v>
      </c>
    </row>
    <row r="362" spans="1:71" x14ac:dyDescent="0.15">
      <c r="A362">
        <v>334</v>
      </c>
      <c r="B362">
        <v>1378</v>
      </c>
      <c r="C362">
        <v>117</v>
      </c>
      <c r="D362">
        <v>101</v>
      </c>
      <c r="E362" t="s">
        <v>1876</v>
      </c>
      <c r="F362" t="s">
        <v>1880</v>
      </c>
      <c r="I362" t="s">
        <v>2599</v>
      </c>
      <c r="J362">
        <v>1</v>
      </c>
      <c r="N362" t="s">
        <v>1860</v>
      </c>
      <c r="O362" t="s">
        <v>1861</v>
      </c>
      <c r="R362" t="s">
        <v>116</v>
      </c>
      <c r="S362" t="s">
        <v>1891</v>
      </c>
      <c r="T362" t="s">
        <v>1892</v>
      </c>
      <c r="U362" t="s">
        <v>1893</v>
      </c>
      <c r="V362" t="s">
        <v>1894</v>
      </c>
      <c r="AG362" t="s">
        <v>1895</v>
      </c>
      <c r="AH362" t="s">
        <v>1896</v>
      </c>
      <c r="AK362" t="s">
        <v>1897</v>
      </c>
      <c r="AL362" t="s">
        <v>1898</v>
      </c>
      <c r="AO362" t="s">
        <v>1899</v>
      </c>
      <c r="AP362" t="s">
        <v>1900</v>
      </c>
      <c r="AR362">
        <v>0</v>
      </c>
      <c r="AS362">
        <v>1</v>
      </c>
      <c r="AT362">
        <v>99994001</v>
      </c>
      <c r="AV362">
        <v>1</v>
      </c>
      <c r="AX362">
        <v>650</v>
      </c>
      <c r="AY362">
        <v>650</v>
      </c>
      <c r="BA362">
        <v>1</v>
      </c>
      <c r="BD362">
        <v>133</v>
      </c>
      <c r="BF362">
        <v>135</v>
      </c>
      <c r="BH362">
        <v>137</v>
      </c>
      <c r="BJ362">
        <v>151</v>
      </c>
      <c r="BL362">
        <v>155</v>
      </c>
      <c r="BN362">
        <v>333</v>
      </c>
      <c r="BP362">
        <v>1</v>
      </c>
      <c r="BQ362" t="s">
        <v>72</v>
      </c>
      <c r="BR362" t="s">
        <v>1872</v>
      </c>
      <c r="BS362" t="s">
        <v>1873</v>
      </c>
    </row>
    <row r="363" spans="1:71" x14ac:dyDescent="0.15">
      <c r="A363">
        <v>334</v>
      </c>
      <c r="B363">
        <v>1382</v>
      </c>
      <c r="C363">
        <v>113</v>
      </c>
      <c r="D363">
        <v>101</v>
      </c>
      <c r="E363" t="s">
        <v>1890</v>
      </c>
      <c r="F363" t="s">
        <v>1880</v>
      </c>
      <c r="I363" t="s">
        <v>2599</v>
      </c>
      <c r="J363">
        <v>1</v>
      </c>
      <c r="N363" t="s">
        <v>1860</v>
      </c>
      <c r="O363" t="s">
        <v>1861</v>
      </c>
      <c r="R363" t="s">
        <v>116</v>
      </c>
      <c r="S363" t="s">
        <v>1891</v>
      </c>
      <c r="T363" t="s">
        <v>1892</v>
      </c>
      <c r="U363" t="s">
        <v>1893</v>
      </c>
      <c r="V363" t="s">
        <v>1894</v>
      </c>
      <c r="AG363" t="s">
        <v>1895</v>
      </c>
      <c r="AH363" t="s">
        <v>1896</v>
      </c>
      <c r="AK363" t="s">
        <v>1897</v>
      </c>
      <c r="AL363" t="s">
        <v>1898</v>
      </c>
      <c r="AO363" t="s">
        <v>1899</v>
      </c>
      <c r="AP363" t="s">
        <v>1900</v>
      </c>
      <c r="AR363">
        <v>0</v>
      </c>
      <c r="AS363">
        <v>1</v>
      </c>
      <c r="AT363">
        <v>99994001</v>
      </c>
      <c r="AV363">
        <v>1</v>
      </c>
      <c r="AX363">
        <v>650</v>
      </c>
      <c r="AY363">
        <v>650</v>
      </c>
      <c r="BA363">
        <v>1</v>
      </c>
      <c r="BD363">
        <v>133</v>
      </c>
      <c r="BF363">
        <v>135</v>
      </c>
      <c r="BH363">
        <v>137</v>
      </c>
      <c r="BJ363">
        <v>151</v>
      </c>
      <c r="BL363">
        <v>155</v>
      </c>
      <c r="BN363">
        <v>333</v>
      </c>
      <c r="BP363">
        <v>1</v>
      </c>
      <c r="BQ363" t="s">
        <v>72</v>
      </c>
      <c r="BR363" t="s">
        <v>1872</v>
      </c>
      <c r="BS363" t="s">
        <v>1873</v>
      </c>
    </row>
    <row r="364" spans="1:71" x14ac:dyDescent="0.15">
      <c r="A364">
        <v>334</v>
      </c>
      <c r="B364">
        <v>1383</v>
      </c>
      <c r="C364">
        <v>112</v>
      </c>
      <c r="D364">
        <v>101</v>
      </c>
      <c r="E364" t="s">
        <v>1903</v>
      </c>
      <c r="F364" t="s">
        <v>1880</v>
      </c>
      <c r="I364" t="s">
        <v>2599</v>
      </c>
      <c r="J364">
        <v>1</v>
      </c>
      <c r="N364" t="s">
        <v>1860</v>
      </c>
      <c r="O364" t="s">
        <v>1861</v>
      </c>
      <c r="R364" t="s">
        <v>116</v>
      </c>
      <c r="S364" t="s">
        <v>1891</v>
      </c>
      <c r="T364" t="s">
        <v>1892</v>
      </c>
      <c r="U364" t="s">
        <v>1893</v>
      </c>
      <c r="V364" t="s">
        <v>1894</v>
      </c>
      <c r="AG364" t="s">
        <v>1895</v>
      </c>
      <c r="AH364" t="s">
        <v>1896</v>
      </c>
      <c r="AK364" t="s">
        <v>1897</v>
      </c>
      <c r="AL364" t="s">
        <v>1898</v>
      </c>
      <c r="AO364" t="s">
        <v>1899</v>
      </c>
      <c r="AP364" t="s">
        <v>1900</v>
      </c>
      <c r="AR364">
        <v>0</v>
      </c>
      <c r="AS364">
        <v>1</v>
      </c>
      <c r="AT364">
        <v>99994001</v>
      </c>
      <c r="AV364">
        <v>1</v>
      </c>
      <c r="AX364">
        <v>650</v>
      </c>
      <c r="AY364">
        <v>650</v>
      </c>
      <c r="BA364">
        <v>1</v>
      </c>
      <c r="BD364">
        <v>133</v>
      </c>
      <c r="BF364">
        <v>135</v>
      </c>
      <c r="BH364">
        <v>137</v>
      </c>
      <c r="BJ364">
        <v>151</v>
      </c>
      <c r="BL364">
        <v>155</v>
      </c>
      <c r="BN364">
        <v>333</v>
      </c>
      <c r="BP364">
        <v>1</v>
      </c>
      <c r="BQ364" t="s">
        <v>72</v>
      </c>
      <c r="BR364" t="s">
        <v>1872</v>
      </c>
      <c r="BS364" t="s">
        <v>1873</v>
      </c>
    </row>
    <row r="365" spans="1:71" x14ac:dyDescent="0.15">
      <c r="A365">
        <v>334</v>
      </c>
      <c r="B365">
        <v>1291</v>
      </c>
      <c r="C365">
        <v>120</v>
      </c>
      <c r="D365">
        <v>108</v>
      </c>
      <c r="E365" t="s">
        <v>1877</v>
      </c>
      <c r="F365" t="s">
        <v>1889</v>
      </c>
      <c r="I365" t="s">
        <v>2599</v>
      </c>
      <c r="J365">
        <v>1</v>
      </c>
      <c r="N365" t="s">
        <v>1860</v>
      </c>
      <c r="O365" t="s">
        <v>1861</v>
      </c>
      <c r="R365" t="s">
        <v>116</v>
      </c>
      <c r="S365" t="s">
        <v>1891</v>
      </c>
      <c r="T365" t="s">
        <v>1892</v>
      </c>
      <c r="U365" t="s">
        <v>1893</v>
      </c>
      <c r="V365" t="s">
        <v>1894</v>
      </c>
      <c r="AG365" t="s">
        <v>1895</v>
      </c>
      <c r="AH365" t="s">
        <v>1896</v>
      </c>
      <c r="AK365" t="s">
        <v>1897</v>
      </c>
      <c r="AL365" t="s">
        <v>1898</v>
      </c>
      <c r="AO365" t="s">
        <v>1899</v>
      </c>
      <c r="AP365" t="s">
        <v>1900</v>
      </c>
      <c r="AR365">
        <v>0</v>
      </c>
      <c r="AS365">
        <v>1</v>
      </c>
      <c r="AT365">
        <v>99994001</v>
      </c>
      <c r="AV365">
        <v>1</v>
      </c>
      <c r="AX365">
        <v>650</v>
      </c>
      <c r="AY365">
        <v>650</v>
      </c>
      <c r="BA365">
        <v>1</v>
      </c>
      <c r="BD365">
        <v>133</v>
      </c>
      <c r="BF365">
        <v>135</v>
      </c>
      <c r="BH365">
        <v>137</v>
      </c>
      <c r="BJ365">
        <v>151</v>
      </c>
      <c r="BL365">
        <v>155</v>
      </c>
      <c r="BN365">
        <v>333</v>
      </c>
      <c r="BP365">
        <v>1</v>
      </c>
      <c r="BQ365" t="s">
        <v>72</v>
      </c>
      <c r="BR365" t="s">
        <v>1872</v>
      </c>
      <c r="BS365" t="s">
        <v>1873</v>
      </c>
    </row>
    <row r="366" spans="1:71" x14ac:dyDescent="0.15">
      <c r="A366">
        <v>334</v>
      </c>
      <c r="B366">
        <v>1304</v>
      </c>
      <c r="C366">
        <v>119</v>
      </c>
      <c r="D366">
        <v>107</v>
      </c>
      <c r="E366" t="s">
        <v>1858</v>
      </c>
      <c r="F366" t="s">
        <v>1884</v>
      </c>
      <c r="I366" t="s">
        <v>2599</v>
      </c>
      <c r="J366">
        <v>1</v>
      </c>
      <c r="N366" t="s">
        <v>1860</v>
      </c>
      <c r="O366" t="s">
        <v>1861</v>
      </c>
      <c r="R366" t="s">
        <v>116</v>
      </c>
      <c r="S366" t="s">
        <v>1891</v>
      </c>
      <c r="T366" t="s">
        <v>1892</v>
      </c>
      <c r="U366" t="s">
        <v>1893</v>
      </c>
      <c r="V366" t="s">
        <v>1894</v>
      </c>
      <c r="AG366" t="s">
        <v>1895</v>
      </c>
      <c r="AH366" t="s">
        <v>1896</v>
      </c>
      <c r="AK366" t="s">
        <v>1897</v>
      </c>
      <c r="AL366" t="s">
        <v>1898</v>
      </c>
      <c r="AO366" t="s">
        <v>1899</v>
      </c>
      <c r="AP366" t="s">
        <v>1900</v>
      </c>
      <c r="AR366">
        <v>0</v>
      </c>
      <c r="AS366">
        <v>1</v>
      </c>
      <c r="AT366">
        <v>99994001</v>
      </c>
      <c r="AV366">
        <v>1</v>
      </c>
      <c r="AX366">
        <v>650</v>
      </c>
      <c r="AY366">
        <v>650</v>
      </c>
      <c r="BA366">
        <v>1</v>
      </c>
      <c r="BD366">
        <v>133</v>
      </c>
      <c r="BF366">
        <v>135</v>
      </c>
      <c r="BH366">
        <v>137</v>
      </c>
      <c r="BJ366">
        <v>151</v>
      </c>
      <c r="BL366">
        <v>155</v>
      </c>
      <c r="BN366">
        <v>333</v>
      </c>
      <c r="BP366">
        <v>1</v>
      </c>
      <c r="BQ366" t="s">
        <v>72</v>
      </c>
      <c r="BR366" t="s">
        <v>1872</v>
      </c>
      <c r="BS366" t="s">
        <v>1873</v>
      </c>
    </row>
    <row r="367" spans="1:71" x14ac:dyDescent="0.15">
      <c r="A367">
        <v>334</v>
      </c>
      <c r="B367">
        <v>1300</v>
      </c>
      <c r="C367">
        <v>111</v>
      </c>
      <c r="D367">
        <v>108</v>
      </c>
      <c r="E367" t="s">
        <v>1901</v>
      </c>
      <c r="F367" t="s">
        <v>1889</v>
      </c>
      <c r="I367" t="s">
        <v>2599</v>
      </c>
      <c r="J367">
        <v>1</v>
      </c>
      <c r="N367" t="s">
        <v>1860</v>
      </c>
      <c r="O367" t="s">
        <v>1861</v>
      </c>
      <c r="R367" t="s">
        <v>116</v>
      </c>
      <c r="S367" t="s">
        <v>1891</v>
      </c>
      <c r="T367" t="s">
        <v>1892</v>
      </c>
      <c r="U367" t="s">
        <v>1893</v>
      </c>
      <c r="V367" t="s">
        <v>1894</v>
      </c>
      <c r="AG367" t="s">
        <v>1895</v>
      </c>
      <c r="AH367" t="s">
        <v>1896</v>
      </c>
      <c r="AK367" t="s">
        <v>1897</v>
      </c>
      <c r="AL367" t="s">
        <v>1898</v>
      </c>
      <c r="AO367" t="s">
        <v>1899</v>
      </c>
      <c r="AP367" t="s">
        <v>1900</v>
      </c>
      <c r="AR367">
        <v>0</v>
      </c>
      <c r="AS367">
        <v>1</v>
      </c>
      <c r="AT367">
        <v>99994001</v>
      </c>
      <c r="AV367">
        <v>1</v>
      </c>
      <c r="AX367">
        <v>650</v>
      </c>
      <c r="AY367">
        <v>650</v>
      </c>
      <c r="BA367">
        <v>1</v>
      </c>
      <c r="BD367">
        <v>133</v>
      </c>
      <c r="BF367">
        <v>135</v>
      </c>
      <c r="BH367">
        <v>137</v>
      </c>
      <c r="BJ367">
        <v>151</v>
      </c>
      <c r="BL367">
        <v>155</v>
      </c>
      <c r="BN367">
        <v>333</v>
      </c>
      <c r="BP367">
        <v>1</v>
      </c>
      <c r="BQ367" t="s">
        <v>72</v>
      </c>
      <c r="BR367" t="s">
        <v>1872</v>
      </c>
      <c r="BS367" t="s">
        <v>1873</v>
      </c>
    </row>
    <row r="368" spans="1:71" x14ac:dyDescent="0.15">
      <c r="A368">
        <v>334</v>
      </c>
      <c r="B368">
        <v>1301</v>
      </c>
      <c r="C368">
        <v>110</v>
      </c>
      <c r="D368">
        <v>108</v>
      </c>
      <c r="E368" t="s">
        <v>1902</v>
      </c>
      <c r="F368" t="s">
        <v>1889</v>
      </c>
      <c r="I368" t="s">
        <v>2599</v>
      </c>
      <c r="J368">
        <v>1</v>
      </c>
      <c r="N368" t="s">
        <v>1860</v>
      </c>
      <c r="O368" t="s">
        <v>1861</v>
      </c>
      <c r="R368" t="s">
        <v>116</v>
      </c>
      <c r="S368" t="s">
        <v>1891</v>
      </c>
      <c r="T368" t="s">
        <v>1892</v>
      </c>
      <c r="U368" t="s">
        <v>1893</v>
      </c>
      <c r="V368" t="s">
        <v>1894</v>
      </c>
      <c r="AG368" t="s">
        <v>1895</v>
      </c>
      <c r="AH368" t="s">
        <v>1896</v>
      </c>
      <c r="AK368" t="s">
        <v>1897</v>
      </c>
      <c r="AL368" t="s">
        <v>1898</v>
      </c>
      <c r="AO368" t="s">
        <v>1899</v>
      </c>
      <c r="AP368" t="s">
        <v>1900</v>
      </c>
      <c r="AR368">
        <v>0</v>
      </c>
      <c r="AS368">
        <v>1</v>
      </c>
      <c r="AT368">
        <v>99994001</v>
      </c>
      <c r="AV368">
        <v>1</v>
      </c>
      <c r="AX368">
        <v>650</v>
      </c>
      <c r="AY368">
        <v>650</v>
      </c>
      <c r="BA368">
        <v>1</v>
      </c>
      <c r="BD368">
        <v>133</v>
      </c>
      <c r="BF368">
        <v>135</v>
      </c>
      <c r="BH368">
        <v>137</v>
      </c>
      <c r="BJ368">
        <v>151</v>
      </c>
      <c r="BL368">
        <v>155</v>
      </c>
      <c r="BN368">
        <v>333</v>
      </c>
      <c r="BP368">
        <v>1</v>
      </c>
      <c r="BQ368" t="s">
        <v>72</v>
      </c>
      <c r="BR368" t="s">
        <v>1872</v>
      </c>
      <c r="BS368" t="s">
        <v>1873</v>
      </c>
    </row>
    <row r="369" spans="1:71" x14ac:dyDescent="0.15">
      <c r="A369">
        <v>334</v>
      </c>
      <c r="B369">
        <v>1302</v>
      </c>
      <c r="C369">
        <v>121</v>
      </c>
      <c r="D369">
        <v>107</v>
      </c>
      <c r="E369" t="s">
        <v>1887</v>
      </c>
      <c r="F369" t="s">
        <v>1884</v>
      </c>
      <c r="I369" t="s">
        <v>2599</v>
      </c>
      <c r="J369">
        <v>1</v>
      </c>
      <c r="N369" t="s">
        <v>1860</v>
      </c>
      <c r="O369" t="s">
        <v>1861</v>
      </c>
      <c r="R369" t="s">
        <v>116</v>
      </c>
      <c r="S369" t="s">
        <v>1891</v>
      </c>
      <c r="T369" t="s">
        <v>1892</v>
      </c>
      <c r="U369" t="s">
        <v>1893</v>
      </c>
      <c r="V369" t="s">
        <v>1894</v>
      </c>
      <c r="AG369" t="s">
        <v>1895</v>
      </c>
      <c r="AH369" t="s">
        <v>1896</v>
      </c>
      <c r="AK369" t="s">
        <v>1897</v>
      </c>
      <c r="AL369" t="s">
        <v>1898</v>
      </c>
      <c r="AO369" t="s">
        <v>1899</v>
      </c>
      <c r="AP369" t="s">
        <v>1900</v>
      </c>
      <c r="AR369">
        <v>0</v>
      </c>
      <c r="AS369">
        <v>1</v>
      </c>
      <c r="AT369">
        <v>99994001</v>
      </c>
      <c r="AV369">
        <v>1</v>
      </c>
      <c r="AX369">
        <v>650</v>
      </c>
      <c r="AY369">
        <v>650</v>
      </c>
      <c r="BA369">
        <v>1</v>
      </c>
      <c r="BD369">
        <v>133</v>
      </c>
      <c r="BF369">
        <v>135</v>
      </c>
      <c r="BH369">
        <v>137</v>
      </c>
      <c r="BJ369">
        <v>151</v>
      </c>
      <c r="BL369">
        <v>155</v>
      </c>
      <c r="BN369">
        <v>333</v>
      </c>
      <c r="BP369">
        <v>1</v>
      </c>
      <c r="BQ369" t="s">
        <v>72</v>
      </c>
      <c r="BR369" t="s">
        <v>1872</v>
      </c>
      <c r="BS369" t="s">
        <v>1873</v>
      </c>
    </row>
    <row r="370" spans="1:71" x14ac:dyDescent="0.15">
      <c r="A370">
        <v>334</v>
      </c>
      <c r="B370">
        <v>1386</v>
      </c>
      <c r="C370">
        <v>121</v>
      </c>
      <c r="D370">
        <v>100</v>
      </c>
      <c r="E370" t="s">
        <v>1887</v>
      </c>
      <c r="F370" t="s">
        <v>1888</v>
      </c>
      <c r="I370" t="s">
        <v>2599</v>
      </c>
      <c r="J370">
        <v>1</v>
      </c>
      <c r="N370" t="s">
        <v>1860</v>
      </c>
      <c r="O370" t="s">
        <v>1861</v>
      </c>
      <c r="R370" t="s">
        <v>116</v>
      </c>
      <c r="S370" t="s">
        <v>1891</v>
      </c>
      <c r="T370" t="s">
        <v>1892</v>
      </c>
      <c r="U370" t="s">
        <v>1893</v>
      </c>
      <c r="V370" t="s">
        <v>1894</v>
      </c>
      <c r="AG370" t="s">
        <v>1895</v>
      </c>
      <c r="AH370" t="s">
        <v>1896</v>
      </c>
      <c r="AK370" t="s">
        <v>1897</v>
      </c>
      <c r="AL370" t="s">
        <v>1898</v>
      </c>
      <c r="AO370" t="s">
        <v>1899</v>
      </c>
      <c r="AP370" t="s">
        <v>1900</v>
      </c>
      <c r="AR370">
        <v>0</v>
      </c>
      <c r="AS370">
        <v>1</v>
      </c>
      <c r="AT370">
        <v>99994001</v>
      </c>
      <c r="AV370">
        <v>1</v>
      </c>
      <c r="AX370">
        <v>650</v>
      </c>
      <c r="AY370">
        <v>650</v>
      </c>
      <c r="BA370">
        <v>1</v>
      </c>
      <c r="BD370">
        <v>133</v>
      </c>
      <c r="BF370">
        <v>135</v>
      </c>
      <c r="BH370">
        <v>137</v>
      </c>
      <c r="BJ370">
        <v>151</v>
      </c>
      <c r="BL370">
        <v>155</v>
      </c>
      <c r="BN370">
        <v>333</v>
      </c>
      <c r="BP370">
        <v>1</v>
      </c>
      <c r="BQ370" t="s">
        <v>72</v>
      </c>
      <c r="BR370" t="s">
        <v>1872</v>
      </c>
      <c r="BS370" t="s">
        <v>1873</v>
      </c>
    </row>
    <row r="371" spans="1:71" x14ac:dyDescent="0.15">
      <c r="A371">
        <v>334</v>
      </c>
      <c r="B371">
        <v>1387</v>
      </c>
      <c r="C371">
        <v>120</v>
      </c>
      <c r="D371">
        <v>100</v>
      </c>
      <c r="E371" t="s">
        <v>1877</v>
      </c>
      <c r="F371" t="s">
        <v>1888</v>
      </c>
      <c r="I371" t="s">
        <v>2599</v>
      </c>
      <c r="J371">
        <v>1</v>
      </c>
      <c r="N371" t="s">
        <v>1860</v>
      </c>
      <c r="O371" t="s">
        <v>1861</v>
      </c>
      <c r="R371" t="s">
        <v>116</v>
      </c>
      <c r="S371" t="s">
        <v>1891</v>
      </c>
      <c r="T371" t="s">
        <v>1892</v>
      </c>
      <c r="U371" t="s">
        <v>1893</v>
      </c>
      <c r="V371" t="s">
        <v>1894</v>
      </c>
      <c r="AG371" t="s">
        <v>1895</v>
      </c>
      <c r="AH371" t="s">
        <v>1896</v>
      </c>
      <c r="AK371" t="s">
        <v>1897</v>
      </c>
      <c r="AL371" t="s">
        <v>1898</v>
      </c>
      <c r="AO371" t="s">
        <v>1899</v>
      </c>
      <c r="AP371" t="s">
        <v>1900</v>
      </c>
      <c r="AR371">
        <v>0</v>
      </c>
      <c r="AS371">
        <v>1</v>
      </c>
      <c r="AT371">
        <v>99994001</v>
      </c>
      <c r="AV371">
        <v>1</v>
      </c>
      <c r="AX371">
        <v>650</v>
      </c>
      <c r="AY371">
        <v>650</v>
      </c>
      <c r="BA371">
        <v>1</v>
      </c>
      <c r="BD371">
        <v>133</v>
      </c>
      <c r="BF371">
        <v>135</v>
      </c>
      <c r="BH371">
        <v>137</v>
      </c>
      <c r="BJ371">
        <v>151</v>
      </c>
      <c r="BL371">
        <v>155</v>
      </c>
      <c r="BN371">
        <v>333</v>
      </c>
      <c r="BP371">
        <v>1</v>
      </c>
      <c r="BQ371" t="s">
        <v>72</v>
      </c>
      <c r="BR371" t="s">
        <v>1872</v>
      </c>
      <c r="BS371" t="s">
        <v>1873</v>
      </c>
    </row>
    <row r="372" spans="1:71" x14ac:dyDescent="0.15">
      <c r="A372">
        <v>334</v>
      </c>
      <c r="B372">
        <v>1307</v>
      </c>
      <c r="C372">
        <v>116</v>
      </c>
      <c r="D372">
        <v>107</v>
      </c>
      <c r="E372" t="s">
        <v>1874</v>
      </c>
      <c r="F372" t="s">
        <v>1884</v>
      </c>
      <c r="I372" t="s">
        <v>2599</v>
      </c>
      <c r="J372">
        <v>1</v>
      </c>
      <c r="N372" t="s">
        <v>1860</v>
      </c>
      <c r="O372" t="s">
        <v>1861</v>
      </c>
      <c r="R372" t="s">
        <v>116</v>
      </c>
      <c r="S372" t="s">
        <v>1891</v>
      </c>
      <c r="T372" t="s">
        <v>1892</v>
      </c>
      <c r="U372" t="s">
        <v>1893</v>
      </c>
      <c r="V372" t="s">
        <v>1894</v>
      </c>
      <c r="AG372" t="s">
        <v>1895</v>
      </c>
      <c r="AH372" t="s">
        <v>1896</v>
      </c>
      <c r="AK372" t="s">
        <v>1897</v>
      </c>
      <c r="AL372" t="s">
        <v>1898</v>
      </c>
      <c r="AO372" t="s">
        <v>1899</v>
      </c>
      <c r="AP372" t="s">
        <v>1900</v>
      </c>
      <c r="AR372">
        <v>0</v>
      </c>
      <c r="AS372">
        <v>1</v>
      </c>
      <c r="AT372">
        <v>99994001</v>
      </c>
      <c r="AV372">
        <v>1</v>
      </c>
      <c r="AX372">
        <v>650</v>
      </c>
      <c r="AY372">
        <v>650</v>
      </c>
      <c r="BA372">
        <v>1</v>
      </c>
      <c r="BD372">
        <v>133</v>
      </c>
      <c r="BF372">
        <v>135</v>
      </c>
      <c r="BH372">
        <v>137</v>
      </c>
      <c r="BJ372">
        <v>151</v>
      </c>
      <c r="BL372">
        <v>155</v>
      </c>
      <c r="BN372">
        <v>333</v>
      </c>
      <c r="BP372">
        <v>1</v>
      </c>
      <c r="BQ372" t="s">
        <v>72</v>
      </c>
      <c r="BR372" t="s">
        <v>1872</v>
      </c>
      <c r="BS372" t="s">
        <v>1873</v>
      </c>
    </row>
    <row r="373" spans="1:71" x14ac:dyDescent="0.15">
      <c r="A373">
        <v>334</v>
      </c>
      <c r="B373">
        <v>1308</v>
      </c>
      <c r="C373">
        <v>115</v>
      </c>
      <c r="D373">
        <v>107</v>
      </c>
      <c r="E373" t="s">
        <v>1881</v>
      </c>
      <c r="F373" t="s">
        <v>1884</v>
      </c>
      <c r="I373" t="s">
        <v>2599</v>
      </c>
      <c r="J373">
        <v>1</v>
      </c>
      <c r="N373" t="s">
        <v>1860</v>
      </c>
      <c r="O373" t="s">
        <v>1861</v>
      </c>
      <c r="R373" t="s">
        <v>116</v>
      </c>
      <c r="S373" t="s">
        <v>1891</v>
      </c>
      <c r="T373" t="s">
        <v>1892</v>
      </c>
      <c r="U373" t="s">
        <v>1893</v>
      </c>
      <c r="V373" t="s">
        <v>1894</v>
      </c>
      <c r="AG373" t="s">
        <v>1895</v>
      </c>
      <c r="AH373" t="s">
        <v>1896</v>
      </c>
      <c r="AK373" t="s">
        <v>1897</v>
      </c>
      <c r="AL373" t="s">
        <v>1898</v>
      </c>
      <c r="AO373" t="s">
        <v>1899</v>
      </c>
      <c r="AP373" t="s">
        <v>1900</v>
      </c>
      <c r="AR373">
        <v>0</v>
      </c>
      <c r="AS373">
        <v>1</v>
      </c>
      <c r="AT373">
        <v>99994001</v>
      </c>
      <c r="AV373">
        <v>1</v>
      </c>
      <c r="AX373">
        <v>650</v>
      </c>
      <c r="AY373">
        <v>650</v>
      </c>
      <c r="BA373">
        <v>1</v>
      </c>
      <c r="BD373">
        <v>133</v>
      </c>
      <c r="BF373">
        <v>135</v>
      </c>
      <c r="BH373">
        <v>137</v>
      </c>
      <c r="BJ373">
        <v>151</v>
      </c>
      <c r="BL373">
        <v>155</v>
      </c>
      <c r="BN373">
        <v>333</v>
      </c>
      <c r="BP373">
        <v>1</v>
      </c>
      <c r="BQ373" t="s">
        <v>72</v>
      </c>
      <c r="BR373" t="s">
        <v>1872</v>
      </c>
      <c r="BS373" t="s">
        <v>1873</v>
      </c>
    </row>
    <row r="374" spans="1:71" x14ac:dyDescent="0.15">
      <c r="A374">
        <v>334</v>
      </c>
      <c r="B374">
        <v>1313</v>
      </c>
      <c r="C374">
        <v>110</v>
      </c>
      <c r="D374">
        <v>107</v>
      </c>
      <c r="E374" t="s">
        <v>1902</v>
      </c>
      <c r="F374" t="s">
        <v>1884</v>
      </c>
      <c r="I374" t="s">
        <v>2599</v>
      </c>
      <c r="J374">
        <v>1</v>
      </c>
      <c r="N374" t="s">
        <v>1860</v>
      </c>
      <c r="O374" t="s">
        <v>1861</v>
      </c>
      <c r="R374" t="s">
        <v>116</v>
      </c>
      <c r="S374" t="s">
        <v>1891</v>
      </c>
      <c r="T374" t="s">
        <v>1892</v>
      </c>
      <c r="U374" t="s">
        <v>1893</v>
      </c>
      <c r="V374" t="s">
        <v>1894</v>
      </c>
      <c r="AG374" t="s">
        <v>1895</v>
      </c>
      <c r="AH374" t="s">
        <v>1896</v>
      </c>
      <c r="AK374" t="s">
        <v>1897</v>
      </c>
      <c r="AL374" t="s">
        <v>1898</v>
      </c>
      <c r="AO374" t="s">
        <v>1899</v>
      </c>
      <c r="AP374" t="s">
        <v>1900</v>
      </c>
      <c r="AR374">
        <v>0</v>
      </c>
      <c r="AS374">
        <v>1</v>
      </c>
      <c r="AT374">
        <v>99994001</v>
      </c>
      <c r="AV374">
        <v>1</v>
      </c>
      <c r="AX374">
        <v>650</v>
      </c>
      <c r="AY374">
        <v>650</v>
      </c>
      <c r="BA374">
        <v>1</v>
      </c>
      <c r="BD374">
        <v>133</v>
      </c>
      <c r="BF374">
        <v>135</v>
      </c>
      <c r="BH374">
        <v>137</v>
      </c>
      <c r="BJ374">
        <v>151</v>
      </c>
      <c r="BL374">
        <v>155</v>
      </c>
      <c r="BN374">
        <v>333</v>
      </c>
      <c r="BP374">
        <v>1</v>
      </c>
      <c r="BQ374" t="s">
        <v>72</v>
      </c>
      <c r="BR374" t="s">
        <v>1872</v>
      </c>
      <c r="BS374" t="s">
        <v>1873</v>
      </c>
    </row>
    <row r="375" spans="1:71" x14ac:dyDescent="0.15">
      <c r="A375">
        <v>334</v>
      </c>
      <c r="B375">
        <v>1309</v>
      </c>
      <c r="C375">
        <v>114</v>
      </c>
      <c r="D375">
        <v>107</v>
      </c>
      <c r="E375" t="s">
        <v>1886</v>
      </c>
      <c r="F375" t="s">
        <v>1884</v>
      </c>
      <c r="I375" t="s">
        <v>2599</v>
      </c>
      <c r="J375">
        <v>1</v>
      </c>
      <c r="N375" t="s">
        <v>1860</v>
      </c>
      <c r="O375" t="s">
        <v>1861</v>
      </c>
      <c r="R375" t="s">
        <v>116</v>
      </c>
      <c r="S375" t="s">
        <v>1891</v>
      </c>
      <c r="T375" t="s">
        <v>1892</v>
      </c>
      <c r="U375" t="s">
        <v>1893</v>
      </c>
      <c r="V375" t="s">
        <v>1894</v>
      </c>
      <c r="AG375" t="s">
        <v>1895</v>
      </c>
      <c r="AH375" t="s">
        <v>1896</v>
      </c>
      <c r="AK375" t="s">
        <v>1897</v>
      </c>
      <c r="AL375" t="s">
        <v>1898</v>
      </c>
      <c r="AO375" t="s">
        <v>1899</v>
      </c>
      <c r="AP375" t="s">
        <v>1900</v>
      </c>
      <c r="AR375">
        <v>0</v>
      </c>
      <c r="AS375">
        <v>1</v>
      </c>
      <c r="AT375">
        <v>99994001</v>
      </c>
      <c r="AV375">
        <v>1</v>
      </c>
      <c r="AX375">
        <v>650</v>
      </c>
      <c r="AY375">
        <v>650</v>
      </c>
      <c r="BA375">
        <v>1</v>
      </c>
      <c r="BD375">
        <v>133</v>
      </c>
      <c r="BF375">
        <v>135</v>
      </c>
      <c r="BH375">
        <v>137</v>
      </c>
      <c r="BJ375">
        <v>151</v>
      </c>
      <c r="BL375">
        <v>155</v>
      </c>
      <c r="BN375">
        <v>333</v>
      </c>
      <c r="BP375">
        <v>1</v>
      </c>
      <c r="BQ375" t="s">
        <v>72</v>
      </c>
      <c r="BR375" t="s">
        <v>1872</v>
      </c>
      <c r="BS375" t="s">
        <v>1873</v>
      </c>
    </row>
    <row r="376" spans="1:71" x14ac:dyDescent="0.15">
      <c r="A376">
        <v>334</v>
      </c>
      <c r="B376">
        <v>1316</v>
      </c>
      <c r="C376">
        <v>119</v>
      </c>
      <c r="D376">
        <v>106</v>
      </c>
      <c r="E376" t="s">
        <v>1858</v>
      </c>
      <c r="F376" t="s">
        <v>1878</v>
      </c>
      <c r="I376" t="s">
        <v>2599</v>
      </c>
      <c r="J376">
        <v>1</v>
      </c>
      <c r="N376" t="s">
        <v>1860</v>
      </c>
      <c r="O376" t="s">
        <v>1861</v>
      </c>
      <c r="R376" t="s">
        <v>116</v>
      </c>
      <c r="S376" t="s">
        <v>1891</v>
      </c>
      <c r="T376" t="s">
        <v>1892</v>
      </c>
      <c r="U376" t="s">
        <v>1893</v>
      </c>
      <c r="V376" t="s">
        <v>1894</v>
      </c>
      <c r="AG376" t="s">
        <v>1895</v>
      </c>
      <c r="AH376" t="s">
        <v>1896</v>
      </c>
      <c r="AK376" t="s">
        <v>1897</v>
      </c>
      <c r="AL376" t="s">
        <v>1898</v>
      </c>
      <c r="AO376" t="s">
        <v>1899</v>
      </c>
      <c r="AP376" t="s">
        <v>1900</v>
      </c>
      <c r="AR376">
        <v>0</v>
      </c>
      <c r="AS376">
        <v>1</v>
      </c>
      <c r="AT376">
        <v>99994001</v>
      </c>
      <c r="AV376">
        <v>1</v>
      </c>
      <c r="AX376">
        <v>650</v>
      </c>
      <c r="AY376">
        <v>650</v>
      </c>
      <c r="BA376">
        <v>1</v>
      </c>
      <c r="BD376">
        <v>133</v>
      </c>
      <c r="BF376">
        <v>135</v>
      </c>
      <c r="BH376">
        <v>137</v>
      </c>
      <c r="BJ376">
        <v>151</v>
      </c>
      <c r="BL376">
        <v>155</v>
      </c>
      <c r="BN376">
        <v>333</v>
      </c>
      <c r="BP376">
        <v>1</v>
      </c>
      <c r="BQ376" t="s">
        <v>72</v>
      </c>
      <c r="BR376" t="s">
        <v>1872</v>
      </c>
      <c r="BS376" t="s">
        <v>1873</v>
      </c>
    </row>
    <row r="377" spans="1:71" x14ac:dyDescent="0.15">
      <c r="A377">
        <v>334</v>
      </c>
      <c r="B377">
        <v>1317</v>
      </c>
      <c r="C377">
        <v>118</v>
      </c>
      <c r="D377">
        <v>106</v>
      </c>
      <c r="E377" t="s">
        <v>1879</v>
      </c>
      <c r="F377" t="s">
        <v>1878</v>
      </c>
      <c r="I377" t="s">
        <v>2599</v>
      </c>
      <c r="J377">
        <v>1</v>
      </c>
      <c r="N377" t="s">
        <v>1860</v>
      </c>
      <c r="O377" t="s">
        <v>1861</v>
      </c>
      <c r="R377" t="s">
        <v>116</v>
      </c>
      <c r="S377" t="s">
        <v>1891</v>
      </c>
      <c r="T377" t="s">
        <v>1892</v>
      </c>
      <c r="U377" t="s">
        <v>1893</v>
      </c>
      <c r="V377" t="s">
        <v>1894</v>
      </c>
      <c r="AG377" t="s">
        <v>1895</v>
      </c>
      <c r="AH377" t="s">
        <v>1896</v>
      </c>
      <c r="AK377" t="s">
        <v>1897</v>
      </c>
      <c r="AL377" t="s">
        <v>1898</v>
      </c>
      <c r="AO377" t="s">
        <v>1899</v>
      </c>
      <c r="AP377" t="s">
        <v>1900</v>
      </c>
      <c r="AR377">
        <v>0</v>
      </c>
      <c r="AS377">
        <v>1</v>
      </c>
      <c r="AT377">
        <v>99994001</v>
      </c>
      <c r="AV377">
        <v>1</v>
      </c>
      <c r="AX377">
        <v>650</v>
      </c>
      <c r="AY377">
        <v>650</v>
      </c>
      <c r="BA377">
        <v>1</v>
      </c>
      <c r="BD377">
        <v>133</v>
      </c>
      <c r="BF377">
        <v>135</v>
      </c>
      <c r="BH377">
        <v>137</v>
      </c>
      <c r="BJ377">
        <v>151</v>
      </c>
      <c r="BL377">
        <v>155</v>
      </c>
      <c r="BN377">
        <v>333</v>
      </c>
      <c r="BP377">
        <v>1</v>
      </c>
      <c r="BQ377" t="s">
        <v>72</v>
      </c>
      <c r="BR377" t="s">
        <v>1872</v>
      </c>
      <c r="BS377" t="s">
        <v>1873</v>
      </c>
    </row>
    <row r="378" spans="1:71" x14ac:dyDescent="0.15">
      <c r="A378">
        <v>334</v>
      </c>
      <c r="B378">
        <v>1318</v>
      </c>
      <c r="C378">
        <v>117</v>
      </c>
      <c r="D378">
        <v>106</v>
      </c>
      <c r="E378" t="s">
        <v>1876</v>
      </c>
      <c r="F378" t="s">
        <v>1878</v>
      </c>
      <c r="I378" t="s">
        <v>2599</v>
      </c>
      <c r="J378">
        <v>1</v>
      </c>
      <c r="N378" t="s">
        <v>1860</v>
      </c>
      <c r="O378" t="s">
        <v>1861</v>
      </c>
      <c r="R378" t="s">
        <v>116</v>
      </c>
      <c r="S378" t="s">
        <v>1891</v>
      </c>
      <c r="T378" t="s">
        <v>1892</v>
      </c>
      <c r="U378" t="s">
        <v>1893</v>
      </c>
      <c r="V378" t="s">
        <v>1894</v>
      </c>
      <c r="AG378" t="s">
        <v>1895</v>
      </c>
      <c r="AH378" t="s">
        <v>1896</v>
      </c>
      <c r="AK378" t="s">
        <v>1897</v>
      </c>
      <c r="AL378" t="s">
        <v>1898</v>
      </c>
      <c r="AO378" t="s">
        <v>1899</v>
      </c>
      <c r="AP378" t="s">
        <v>1900</v>
      </c>
      <c r="AR378">
        <v>0</v>
      </c>
      <c r="AS378">
        <v>1</v>
      </c>
      <c r="AT378">
        <v>99994001</v>
      </c>
      <c r="AV378">
        <v>1</v>
      </c>
      <c r="AX378">
        <v>650</v>
      </c>
      <c r="AY378">
        <v>650</v>
      </c>
      <c r="BA378">
        <v>1</v>
      </c>
      <c r="BD378">
        <v>133</v>
      </c>
      <c r="BF378">
        <v>135</v>
      </c>
      <c r="BH378">
        <v>137</v>
      </c>
      <c r="BJ378">
        <v>151</v>
      </c>
      <c r="BL378">
        <v>155</v>
      </c>
      <c r="BN378">
        <v>333</v>
      </c>
      <c r="BP378">
        <v>1</v>
      </c>
      <c r="BQ378" t="s">
        <v>72</v>
      </c>
      <c r="BR378" t="s">
        <v>1872</v>
      </c>
      <c r="BS378" t="s">
        <v>1873</v>
      </c>
    </row>
    <row r="379" spans="1:71" x14ac:dyDescent="0.15">
      <c r="A379">
        <v>334</v>
      </c>
      <c r="B379">
        <v>1336</v>
      </c>
      <c r="C379">
        <v>111</v>
      </c>
      <c r="D379">
        <v>105</v>
      </c>
      <c r="E379" t="s">
        <v>1901</v>
      </c>
      <c r="F379" t="s">
        <v>1859</v>
      </c>
      <c r="I379" t="s">
        <v>2599</v>
      </c>
      <c r="J379">
        <v>1</v>
      </c>
      <c r="N379" t="s">
        <v>1860</v>
      </c>
      <c r="O379" t="s">
        <v>1861</v>
      </c>
      <c r="R379" t="s">
        <v>116</v>
      </c>
      <c r="S379" t="s">
        <v>1891</v>
      </c>
      <c r="T379" t="s">
        <v>1892</v>
      </c>
      <c r="U379" t="s">
        <v>1893</v>
      </c>
      <c r="V379" t="s">
        <v>1894</v>
      </c>
      <c r="AG379" t="s">
        <v>1895</v>
      </c>
      <c r="AH379" t="s">
        <v>1896</v>
      </c>
      <c r="AK379" t="s">
        <v>1897</v>
      </c>
      <c r="AL379" t="s">
        <v>1898</v>
      </c>
      <c r="AO379" t="s">
        <v>1899</v>
      </c>
      <c r="AP379" t="s">
        <v>1900</v>
      </c>
      <c r="AR379">
        <v>0</v>
      </c>
      <c r="AS379">
        <v>1</v>
      </c>
      <c r="AT379">
        <v>99994001</v>
      </c>
      <c r="AV379">
        <v>1</v>
      </c>
      <c r="AX379">
        <v>650</v>
      </c>
      <c r="AY379">
        <v>650</v>
      </c>
      <c r="BA379">
        <v>1</v>
      </c>
      <c r="BD379">
        <v>133</v>
      </c>
      <c r="BF379">
        <v>135</v>
      </c>
      <c r="BH379">
        <v>137</v>
      </c>
      <c r="BJ379">
        <v>151</v>
      </c>
      <c r="BL379">
        <v>155</v>
      </c>
      <c r="BN379">
        <v>333</v>
      </c>
      <c r="BP379">
        <v>1</v>
      </c>
      <c r="BQ379" t="s">
        <v>72</v>
      </c>
      <c r="BR379" t="s">
        <v>1872</v>
      </c>
      <c r="BS379" t="s">
        <v>1873</v>
      </c>
    </row>
    <row r="380" spans="1:71" x14ac:dyDescent="0.15">
      <c r="A380">
        <v>334</v>
      </c>
      <c r="B380">
        <v>1337</v>
      </c>
      <c r="C380">
        <v>110</v>
      </c>
      <c r="D380">
        <v>105</v>
      </c>
      <c r="E380" t="s">
        <v>1902</v>
      </c>
      <c r="F380" t="s">
        <v>1859</v>
      </c>
      <c r="I380" t="s">
        <v>2599</v>
      </c>
      <c r="J380">
        <v>1</v>
      </c>
      <c r="N380" t="s">
        <v>1860</v>
      </c>
      <c r="O380" t="s">
        <v>1861</v>
      </c>
      <c r="R380" t="s">
        <v>116</v>
      </c>
      <c r="S380" t="s">
        <v>1891</v>
      </c>
      <c r="T380" t="s">
        <v>1892</v>
      </c>
      <c r="U380" t="s">
        <v>1893</v>
      </c>
      <c r="V380" t="s">
        <v>1894</v>
      </c>
      <c r="AG380" t="s">
        <v>1895</v>
      </c>
      <c r="AH380" t="s">
        <v>1896</v>
      </c>
      <c r="AK380" t="s">
        <v>1897</v>
      </c>
      <c r="AL380" t="s">
        <v>1898</v>
      </c>
      <c r="AO380" t="s">
        <v>1899</v>
      </c>
      <c r="AP380" t="s">
        <v>1900</v>
      </c>
      <c r="AR380">
        <v>0</v>
      </c>
      <c r="AS380">
        <v>1</v>
      </c>
      <c r="AT380">
        <v>99994001</v>
      </c>
      <c r="AV380">
        <v>1</v>
      </c>
      <c r="AX380">
        <v>650</v>
      </c>
      <c r="AY380">
        <v>650</v>
      </c>
      <c r="BA380">
        <v>1</v>
      </c>
      <c r="BD380">
        <v>133</v>
      </c>
      <c r="BF380">
        <v>135</v>
      </c>
      <c r="BH380">
        <v>137</v>
      </c>
      <c r="BJ380">
        <v>151</v>
      </c>
      <c r="BL380">
        <v>155</v>
      </c>
      <c r="BN380">
        <v>333</v>
      </c>
      <c r="BP380">
        <v>1</v>
      </c>
      <c r="BQ380" t="s">
        <v>72</v>
      </c>
      <c r="BR380" t="s">
        <v>1872</v>
      </c>
      <c r="BS380" t="s">
        <v>1873</v>
      </c>
    </row>
    <row r="381" spans="1:71" x14ac:dyDescent="0.15">
      <c r="A381">
        <v>334</v>
      </c>
      <c r="B381">
        <v>1338</v>
      </c>
      <c r="C381">
        <v>121</v>
      </c>
      <c r="D381">
        <v>104</v>
      </c>
      <c r="E381" t="s">
        <v>1887</v>
      </c>
      <c r="F381" t="s">
        <v>1883</v>
      </c>
      <c r="I381" t="s">
        <v>2599</v>
      </c>
      <c r="J381">
        <v>1</v>
      </c>
      <c r="N381" t="s">
        <v>1860</v>
      </c>
      <c r="O381" t="s">
        <v>1861</v>
      </c>
      <c r="R381" t="s">
        <v>116</v>
      </c>
      <c r="S381" t="s">
        <v>1891</v>
      </c>
      <c r="T381" t="s">
        <v>1892</v>
      </c>
      <c r="U381" t="s">
        <v>1893</v>
      </c>
      <c r="V381" t="s">
        <v>1894</v>
      </c>
      <c r="AG381" t="s">
        <v>1895</v>
      </c>
      <c r="AH381" t="s">
        <v>1896</v>
      </c>
      <c r="AK381" t="s">
        <v>1897</v>
      </c>
      <c r="AL381" t="s">
        <v>1898</v>
      </c>
      <c r="AO381" t="s">
        <v>1899</v>
      </c>
      <c r="AP381" t="s">
        <v>1900</v>
      </c>
      <c r="AR381">
        <v>0</v>
      </c>
      <c r="AS381">
        <v>1</v>
      </c>
      <c r="AT381">
        <v>99994001</v>
      </c>
      <c r="AV381">
        <v>1</v>
      </c>
      <c r="AX381">
        <v>650</v>
      </c>
      <c r="AY381">
        <v>650</v>
      </c>
      <c r="BA381">
        <v>1</v>
      </c>
      <c r="BD381">
        <v>133</v>
      </c>
      <c r="BF381">
        <v>135</v>
      </c>
      <c r="BH381">
        <v>137</v>
      </c>
      <c r="BJ381">
        <v>151</v>
      </c>
      <c r="BL381">
        <v>155</v>
      </c>
      <c r="BN381">
        <v>333</v>
      </c>
      <c r="BP381">
        <v>1</v>
      </c>
      <c r="BQ381" t="s">
        <v>72</v>
      </c>
      <c r="BR381" t="s">
        <v>1872</v>
      </c>
      <c r="BS381" t="s">
        <v>1873</v>
      </c>
    </row>
    <row r="382" spans="1:71" x14ac:dyDescent="0.15">
      <c r="A382">
        <v>334</v>
      </c>
      <c r="B382">
        <v>1328</v>
      </c>
      <c r="C382">
        <v>119</v>
      </c>
      <c r="D382">
        <v>105</v>
      </c>
      <c r="E382" t="s">
        <v>1858</v>
      </c>
      <c r="F382" t="s">
        <v>1859</v>
      </c>
      <c r="I382" t="s">
        <v>2599</v>
      </c>
      <c r="J382">
        <v>1</v>
      </c>
      <c r="N382" t="s">
        <v>1860</v>
      </c>
      <c r="O382" t="s">
        <v>1861</v>
      </c>
      <c r="R382" t="s">
        <v>116</v>
      </c>
      <c r="S382" t="s">
        <v>1891</v>
      </c>
      <c r="T382" t="s">
        <v>1892</v>
      </c>
      <c r="U382" t="s">
        <v>1893</v>
      </c>
      <c r="V382" t="s">
        <v>1894</v>
      </c>
      <c r="AG382" t="s">
        <v>1895</v>
      </c>
      <c r="AH382" t="s">
        <v>1896</v>
      </c>
      <c r="AK382" t="s">
        <v>1897</v>
      </c>
      <c r="AL382" t="s">
        <v>1898</v>
      </c>
      <c r="AO382" t="s">
        <v>1899</v>
      </c>
      <c r="AP382" t="s">
        <v>1900</v>
      </c>
      <c r="AR382">
        <v>0</v>
      </c>
      <c r="AS382">
        <v>1</v>
      </c>
      <c r="AT382">
        <v>99994001</v>
      </c>
      <c r="AV382">
        <v>1</v>
      </c>
      <c r="AX382">
        <v>650</v>
      </c>
      <c r="AY382">
        <v>650</v>
      </c>
      <c r="BA382">
        <v>1</v>
      </c>
      <c r="BD382">
        <v>133</v>
      </c>
      <c r="BF382">
        <v>135</v>
      </c>
      <c r="BH382">
        <v>137</v>
      </c>
      <c r="BJ382">
        <v>151</v>
      </c>
      <c r="BL382">
        <v>155</v>
      </c>
      <c r="BN382">
        <v>333</v>
      </c>
      <c r="BP382">
        <v>1</v>
      </c>
      <c r="BQ382" t="s">
        <v>72</v>
      </c>
      <c r="BR382" t="s">
        <v>1872</v>
      </c>
      <c r="BS382" t="s">
        <v>1873</v>
      </c>
    </row>
    <row r="383" spans="1:71" x14ac:dyDescent="0.15">
      <c r="A383">
        <v>334</v>
      </c>
      <c r="B383">
        <v>1329</v>
      </c>
      <c r="C383">
        <v>118</v>
      </c>
      <c r="D383">
        <v>105</v>
      </c>
      <c r="E383" t="s">
        <v>1879</v>
      </c>
      <c r="F383" t="s">
        <v>1859</v>
      </c>
      <c r="I383" t="s">
        <v>2599</v>
      </c>
      <c r="J383">
        <v>1</v>
      </c>
      <c r="N383" t="s">
        <v>1860</v>
      </c>
      <c r="O383" t="s">
        <v>1861</v>
      </c>
      <c r="R383" t="s">
        <v>116</v>
      </c>
      <c r="S383" t="s">
        <v>1891</v>
      </c>
      <c r="T383" t="s">
        <v>1892</v>
      </c>
      <c r="U383" t="s">
        <v>1893</v>
      </c>
      <c r="V383" t="s">
        <v>1894</v>
      </c>
      <c r="AG383" t="s">
        <v>1895</v>
      </c>
      <c r="AH383" t="s">
        <v>1896</v>
      </c>
      <c r="AK383" t="s">
        <v>1897</v>
      </c>
      <c r="AL383" t="s">
        <v>1898</v>
      </c>
      <c r="AO383" t="s">
        <v>1899</v>
      </c>
      <c r="AP383" t="s">
        <v>1900</v>
      </c>
      <c r="AR383">
        <v>0</v>
      </c>
      <c r="AS383">
        <v>1</v>
      </c>
      <c r="AT383">
        <v>99994001</v>
      </c>
      <c r="AV383">
        <v>1</v>
      </c>
      <c r="AX383">
        <v>650</v>
      </c>
      <c r="AY383">
        <v>650</v>
      </c>
      <c r="BA383">
        <v>1</v>
      </c>
      <c r="BD383">
        <v>133</v>
      </c>
      <c r="BF383">
        <v>135</v>
      </c>
      <c r="BH383">
        <v>137</v>
      </c>
      <c r="BJ383">
        <v>151</v>
      </c>
      <c r="BL383">
        <v>155</v>
      </c>
      <c r="BN383">
        <v>333</v>
      </c>
      <c r="BP383">
        <v>1</v>
      </c>
      <c r="BQ383" t="s">
        <v>72</v>
      </c>
      <c r="BR383" t="s">
        <v>1872</v>
      </c>
      <c r="BS383" t="s">
        <v>1873</v>
      </c>
    </row>
    <row r="384" spans="1:71" x14ac:dyDescent="0.15">
      <c r="A384">
        <v>334</v>
      </c>
      <c r="B384">
        <v>1388</v>
      </c>
      <c r="C384">
        <v>119</v>
      </c>
      <c r="D384">
        <v>100</v>
      </c>
      <c r="E384" t="s">
        <v>1858</v>
      </c>
      <c r="F384" t="s">
        <v>1888</v>
      </c>
      <c r="I384" t="s">
        <v>2599</v>
      </c>
      <c r="J384">
        <v>1</v>
      </c>
      <c r="N384" t="s">
        <v>1860</v>
      </c>
      <c r="O384" t="s">
        <v>1861</v>
      </c>
      <c r="R384" t="s">
        <v>116</v>
      </c>
      <c r="S384" t="s">
        <v>1891</v>
      </c>
      <c r="T384" t="s">
        <v>1892</v>
      </c>
      <c r="U384" t="s">
        <v>1893</v>
      </c>
      <c r="V384" t="s">
        <v>1894</v>
      </c>
      <c r="AG384" t="s">
        <v>1895</v>
      </c>
      <c r="AH384" t="s">
        <v>1896</v>
      </c>
      <c r="AK384" t="s">
        <v>1897</v>
      </c>
      <c r="AL384" t="s">
        <v>1898</v>
      </c>
      <c r="AO384" t="s">
        <v>1899</v>
      </c>
      <c r="AP384" t="s">
        <v>1900</v>
      </c>
      <c r="AR384">
        <v>0</v>
      </c>
      <c r="AS384">
        <v>1</v>
      </c>
      <c r="AT384">
        <v>99994001</v>
      </c>
      <c r="AV384">
        <v>1</v>
      </c>
      <c r="AX384">
        <v>650</v>
      </c>
      <c r="AY384">
        <v>650</v>
      </c>
      <c r="BA384">
        <v>1</v>
      </c>
      <c r="BD384">
        <v>133</v>
      </c>
      <c r="BF384">
        <v>135</v>
      </c>
      <c r="BH384">
        <v>137</v>
      </c>
      <c r="BJ384">
        <v>151</v>
      </c>
      <c r="BL384">
        <v>155</v>
      </c>
      <c r="BN384">
        <v>333</v>
      </c>
      <c r="BP384">
        <v>1</v>
      </c>
      <c r="BQ384" t="s">
        <v>72</v>
      </c>
      <c r="BR384" t="s">
        <v>1872</v>
      </c>
      <c r="BS384" t="s">
        <v>1873</v>
      </c>
    </row>
    <row r="385" spans="1:71" x14ac:dyDescent="0.15">
      <c r="A385">
        <v>334</v>
      </c>
      <c r="B385">
        <v>1344</v>
      </c>
      <c r="C385">
        <v>115</v>
      </c>
      <c r="D385">
        <v>104</v>
      </c>
      <c r="E385" t="s">
        <v>1881</v>
      </c>
      <c r="F385" t="s">
        <v>1883</v>
      </c>
      <c r="I385" t="s">
        <v>2599</v>
      </c>
      <c r="J385">
        <v>1</v>
      </c>
      <c r="N385" t="s">
        <v>1860</v>
      </c>
      <c r="O385" t="s">
        <v>1861</v>
      </c>
      <c r="R385" t="s">
        <v>116</v>
      </c>
      <c r="S385" t="s">
        <v>1891</v>
      </c>
      <c r="T385" t="s">
        <v>1892</v>
      </c>
      <c r="U385" t="s">
        <v>1893</v>
      </c>
      <c r="V385" t="s">
        <v>1894</v>
      </c>
      <c r="AG385" t="s">
        <v>1895</v>
      </c>
      <c r="AH385" t="s">
        <v>1896</v>
      </c>
      <c r="AK385" t="s">
        <v>1897</v>
      </c>
      <c r="AL385" t="s">
        <v>1898</v>
      </c>
      <c r="AO385" t="s">
        <v>1899</v>
      </c>
      <c r="AP385" t="s">
        <v>1900</v>
      </c>
      <c r="AR385">
        <v>0</v>
      </c>
      <c r="AS385">
        <v>1</v>
      </c>
      <c r="AT385">
        <v>99994001</v>
      </c>
      <c r="AV385">
        <v>1</v>
      </c>
      <c r="AX385">
        <v>650</v>
      </c>
      <c r="AY385">
        <v>650</v>
      </c>
      <c r="BA385">
        <v>1</v>
      </c>
      <c r="BD385">
        <v>133</v>
      </c>
      <c r="BF385">
        <v>135</v>
      </c>
      <c r="BH385">
        <v>137</v>
      </c>
      <c r="BJ385">
        <v>151</v>
      </c>
      <c r="BL385">
        <v>155</v>
      </c>
      <c r="BN385">
        <v>333</v>
      </c>
      <c r="BP385">
        <v>1</v>
      </c>
      <c r="BQ385" t="s">
        <v>72</v>
      </c>
      <c r="BR385" t="s">
        <v>1872</v>
      </c>
      <c r="BS385" t="s">
        <v>1873</v>
      </c>
    </row>
    <row r="386" spans="1:71" x14ac:dyDescent="0.15">
      <c r="A386">
        <v>334</v>
      </c>
      <c r="B386">
        <v>1345</v>
      </c>
      <c r="C386">
        <v>114</v>
      </c>
      <c r="D386">
        <v>104</v>
      </c>
      <c r="E386" t="s">
        <v>1886</v>
      </c>
      <c r="F386" t="s">
        <v>1883</v>
      </c>
      <c r="I386" t="s">
        <v>2599</v>
      </c>
      <c r="J386">
        <v>1</v>
      </c>
      <c r="N386" t="s">
        <v>1860</v>
      </c>
      <c r="O386" t="s">
        <v>1861</v>
      </c>
      <c r="R386" t="s">
        <v>116</v>
      </c>
      <c r="S386" t="s">
        <v>1891</v>
      </c>
      <c r="T386" t="s">
        <v>1892</v>
      </c>
      <c r="U386" t="s">
        <v>1893</v>
      </c>
      <c r="V386" t="s">
        <v>1894</v>
      </c>
      <c r="AG386" t="s">
        <v>1895</v>
      </c>
      <c r="AH386" t="s">
        <v>1896</v>
      </c>
      <c r="AK386" t="s">
        <v>1897</v>
      </c>
      <c r="AL386" t="s">
        <v>1898</v>
      </c>
      <c r="AO386" t="s">
        <v>1899</v>
      </c>
      <c r="AP386" t="s">
        <v>1900</v>
      </c>
      <c r="AR386">
        <v>0</v>
      </c>
      <c r="AS386">
        <v>1</v>
      </c>
      <c r="AT386">
        <v>99994001</v>
      </c>
      <c r="AV386">
        <v>1</v>
      </c>
      <c r="AX386">
        <v>650</v>
      </c>
      <c r="AY386">
        <v>650</v>
      </c>
      <c r="BA386">
        <v>1</v>
      </c>
      <c r="BD386">
        <v>133</v>
      </c>
      <c r="BF386">
        <v>135</v>
      </c>
      <c r="BH386">
        <v>137</v>
      </c>
      <c r="BJ386">
        <v>151</v>
      </c>
      <c r="BL386">
        <v>155</v>
      </c>
      <c r="BN386">
        <v>333</v>
      </c>
      <c r="BP386">
        <v>1</v>
      </c>
      <c r="BQ386" t="s">
        <v>72</v>
      </c>
      <c r="BR386" t="s">
        <v>1872</v>
      </c>
      <c r="BS386" t="s">
        <v>1873</v>
      </c>
    </row>
    <row r="387" spans="1:71" x14ac:dyDescent="0.15">
      <c r="A387">
        <v>334</v>
      </c>
      <c r="B387">
        <v>1346</v>
      </c>
      <c r="C387">
        <v>113</v>
      </c>
      <c r="D387">
        <v>104</v>
      </c>
      <c r="E387" t="s">
        <v>1890</v>
      </c>
      <c r="F387" t="s">
        <v>1883</v>
      </c>
      <c r="I387" t="s">
        <v>2599</v>
      </c>
      <c r="J387">
        <v>1</v>
      </c>
      <c r="N387" t="s">
        <v>1860</v>
      </c>
      <c r="O387" t="s">
        <v>1861</v>
      </c>
      <c r="R387" t="s">
        <v>116</v>
      </c>
      <c r="S387" t="s">
        <v>1891</v>
      </c>
      <c r="T387" t="s">
        <v>1892</v>
      </c>
      <c r="U387" t="s">
        <v>1893</v>
      </c>
      <c r="V387" t="s">
        <v>1894</v>
      </c>
      <c r="AG387" t="s">
        <v>1895</v>
      </c>
      <c r="AH387" t="s">
        <v>1896</v>
      </c>
      <c r="AK387" t="s">
        <v>1897</v>
      </c>
      <c r="AL387" t="s">
        <v>1898</v>
      </c>
      <c r="AO387" t="s">
        <v>1899</v>
      </c>
      <c r="AP387" t="s">
        <v>1900</v>
      </c>
      <c r="AR387">
        <v>0</v>
      </c>
      <c r="AS387">
        <v>1</v>
      </c>
      <c r="AT387">
        <v>99994001</v>
      </c>
      <c r="AV387">
        <v>1</v>
      </c>
      <c r="AX387">
        <v>650</v>
      </c>
      <c r="AY387">
        <v>650</v>
      </c>
      <c r="BA387">
        <v>1</v>
      </c>
      <c r="BD387">
        <v>133</v>
      </c>
      <c r="BF387">
        <v>135</v>
      </c>
      <c r="BH387">
        <v>137</v>
      </c>
      <c r="BJ387">
        <v>151</v>
      </c>
      <c r="BL387">
        <v>155</v>
      </c>
      <c r="BN387">
        <v>333</v>
      </c>
      <c r="BP387">
        <v>1</v>
      </c>
      <c r="BQ387" t="s">
        <v>72</v>
      </c>
      <c r="BR387" t="s">
        <v>1872</v>
      </c>
      <c r="BS387" t="s">
        <v>1873</v>
      </c>
    </row>
    <row r="388" spans="1:71" x14ac:dyDescent="0.15">
      <c r="A388">
        <v>334</v>
      </c>
      <c r="B388">
        <v>1347</v>
      </c>
      <c r="C388">
        <v>112</v>
      </c>
      <c r="D388">
        <v>104</v>
      </c>
      <c r="E388" t="s">
        <v>1903</v>
      </c>
      <c r="F388" t="s">
        <v>1883</v>
      </c>
      <c r="I388" t="s">
        <v>2599</v>
      </c>
      <c r="J388">
        <v>1</v>
      </c>
      <c r="N388" t="s">
        <v>1860</v>
      </c>
      <c r="O388" t="s">
        <v>1861</v>
      </c>
      <c r="R388" t="s">
        <v>116</v>
      </c>
      <c r="S388" t="s">
        <v>1891</v>
      </c>
      <c r="T388" t="s">
        <v>1892</v>
      </c>
      <c r="U388" t="s">
        <v>1893</v>
      </c>
      <c r="V388" t="s">
        <v>1894</v>
      </c>
      <c r="AG388" t="s">
        <v>1895</v>
      </c>
      <c r="AH388" t="s">
        <v>1896</v>
      </c>
      <c r="AK388" t="s">
        <v>1897</v>
      </c>
      <c r="AL388" t="s">
        <v>1898</v>
      </c>
      <c r="AO388" t="s">
        <v>1899</v>
      </c>
      <c r="AP388" t="s">
        <v>1900</v>
      </c>
      <c r="AR388">
        <v>0</v>
      </c>
      <c r="AS388">
        <v>1</v>
      </c>
      <c r="AT388">
        <v>99994001</v>
      </c>
      <c r="AV388">
        <v>1</v>
      </c>
      <c r="AX388">
        <v>650</v>
      </c>
      <c r="AY388">
        <v>650</v>
      </c>
      <c r="BA388">
        <v>1</v>
      </c>
      <c r="BD388">
        <v>133</v>
      </c>
      <c r="BF388">
        <v>135</v>
      </c>
      <c r="BH388">
        <v>137</v>
      </c>
      <c r="BJ388">
        <v>151</v>
      </c>
      <c r="BL388">
        <v>155</v>
      </c>
      <c r="BN388">
        <v>333</v>
      </c>
      <c r="BP388">
        <v>1</v>
      </c>
      <c r="BQ388" t="s">
        <v>72</v>
      </c>
      <c r="BR388" t="s">
        <v>1872</v>
      </c>
      <c r="BS388" t="s">
        <v>1873</v>
      </c>
    </row>
    <row r="389" spans="1:71" x14ac:dyDescent="0.15">
      <c r="A389">
        <v>334</v>
      </c>
      <c r="B389">
        <v>1342</v>
      </c>
      <c r="C389">
        <v>117</v>
      </c>
      <c r="D389">
        <v>104</v>
      </c>
      <c r="E389" t="s">
        <v>1876</v>
      </c>
      <c r="F389" t="s">
        <v>1883</v>
      </c>
      <c r="I389" t="s">
        <v>2599</v>
      </c>
      <c r="J389">
        <v>1</v>
      </c>
      <c r="N389" t="s">
        <v>1860</v>
      </c>
      <c r="O389" t="s">
        <v>1861</v>
      </c>
      <c r="R389" t="s">
        <v>116</v>
      </c>
      <c r="S389" t="s">
        <v>1891</v>
      </c>
      <c r="T389" t="s">
        <v>1892</v>
      </c>
      <c r="U389" t="s">
        <v>1893</v>
      </c>
      <c r="V389" t="s">
        <v>1894</v>
      </c>
      <c r="AG389" t="s">
        <v>1895</v>
      </c>
      <c r="AH389" t="s">
        <v>1896</v>
      </c>
      <c r="AK389" t="s">
        <v>1897</v>
      </c>
      <c r="AL389" t="s">
        <v>1898</v>
      </c>
      <c r="AO389" t="s">
        <v>1899</v>
      </c>
      <c r="AP389" t="s">
        <v>1900</v>
      </c>
      <c r="AR389">
        <v>0</v>
      </c>
      <c r="AS389">
        <v>1</v>
      </c>
      <c r="AT389">
        <v>99994001</v>
      </c>
      <c r="AV389">
        <v>1</v>
      </c>
      <c r="AX389">
        <v>650</v>
      </c>
      <c r="AY389">
        <v>650</v>
      </c>
      <c r="BA389">
        <v>1</v>
      </c>
      <c r="BD389">
        <v>133</v>
      </c>
      <c r="BF389">
        <v>135</v>
      </c>
      <c r="BH389">
        <v>137</v>
      </c>
      <c r="BJ389">
        <v>151</v>
      </c>
      <c r="BL389">
        <v>155</v>
      </c>
      <c r="BN389">
        <v>333</v>
      </c>
      <c r="BP389">
        <v>1</v>
      </c>
      <c r="BQ389" t="s">
        <v>72</v>
      </c>
      <c r="BR389" t="s">
        <v>1872</v>
      </c>
      <c r="BS389" t="s">
        <v>1873</v>
      </c>
    </row>
    <row r="390" spans="1:71" x14ac:dyDescent="0.15">
      <c r="A390">
        <v>334</v>
      </c>
      <c r="B390">
        <v>1348</v>
      </c>
      <c r="C390">
        <v>111</v>
      </c>
      <c r="D390">
        <v>104</v>
      </c>
      <c r="E390" t="s">
        <v>1901</v>
      </c>
      <c r="F390" t="s">
        <v>1883</v>
      </c>
      <c r="I390" t="s">
        <v>2599</v>
      </c>
      <c r="J390">
        <v>1</v>
      </c>
      <c r="N390" t="s">
        <v>1860</v>
      </c>
      <c r="O390" t="s">
        <v>1861</v>
      </c>
      <c r="R390" t="s">
        <v>116</v>
      </c>
      <c r="S390" t="s">
        <v>1891</v>
      </c>
      <c r="T390" t="s">
        <v>1892</v>
      </c>
      <c r="U390" t="s">
        <v>1893</v>
      </c>
      <c r="V390" t="s">
        <v>1894</v>
      </c>
      <c r="AG390" t="s">
        <v>1895</v>
      </c>
      <c r="AH390" t="s">
        <v>1896</v>
      </c>
      <c r="AK390" t="s">
        <v>1897</v>
      </c>
      <c r="AL390" t="s">
        <v>1898</v>
      </c>
      <c r="AO390" t="s">
        <v>1899</v>
      </c>
      <c r="AP390" t="s">
        <v>1900</v>
      </c>
      <c r="AR390">
        <v>0</v>
      </c>
      <c r="AS390">
        <v>1</v>
      </c>
      <c r="AT390">
        <v>99994001</v>
      </c>
      <c r="AV390">
        <v>1</v>
      </c>
      <c r="AX390">
        <v>650</v>
      </c>
      <c r="AY390">
        <v>650</v>
      </c>
      <c r="BA390">
        <v>1</v>
      </c>
      <c r="BD390">
        <v>133</v>
      </c>
      <c r="BF390">
        <v>135</v>
      </c>
      <c r="BH390">
        <v>137</v>
      </c>
      <c r="BJ390">
        <v>151</v>
      </c>
      <c r="BL390">
        <v>155</v>
      </c>
      <c r="BN390">
        <v>333</v>
      </c>
      <c r="BP390">
        <v>1</v>
      </c>
      <c r="BQ390" t="s">
        <v>72</v>
      </c>
      <c r="BR390" t="s">
        <v>1872</v>
      </c>
      <c r="BS390" t="s">
        <v>1873</v>
      </c>
    </row>
    <row r="391" spans="1:71" x14ac:dyDescent="0.15">
      <c r="A391">
        <v>334</v>
      </c>
      <c r="B391">
        <v>1389</v>
      </c>
      <c r="C391">
        <v>118</v>
      </c>
      <c r="D391">
        <v>100</v>
      </c>
      <c r="E391" t="s">
        <v>1879</v>
      </c>
      <c r="F391" t="s">
        <v>1888</v>
      </c>
      <c r="I391" t="s">
        <v>2599</v>
      </c>
      <c r="J391">
        <v>1</v>
      </c>
      <c r="N391" t="s">
        <v>1860</v>
      </c>
      <c r="O391" t="s">
        <v>1861</v>
      </c>
      <c r="R391" t="s">
        <v>116</v>
      </c>
      <c r="S391" t="s">
        <v>1891</v>
      </c>
      <c r="T391" t="s">
        <v>1892</v>
      </c>
      <c r="U391" t="s">
        <v>1893</v>
      </c>
      <c r="V391" t="s">
        <v>1894</v>
      </c>
      <c r="AG391" t="s">
        <v>1895</v>
      </c>
      <c r="AH391" t="s">
        <v>1896</v>
      </c>
      <c r="AK391" t="s">
        <v>1897</v>
      </c>
      <c r="AL391" t="s">
        <v>1898</v>
      </c>
      <c r="AO391" t="s">
        <v>1899</v>
      </c>
      <c r="AP391" t="s">
        <v>1900</v>
      </c>
      <c r="AR391">
        <v>0</v>
      </c>
      <c r="AS391">
        <v>1</v>
      </c>
      <c r="AT391">
        <v>99994001</v>
      </c>
      <c r="AV391">
        <v>1</v>
      </c>
      <c r="AX391">
        <v>650</v>
      </c>
      <c r="AY391">
        <v>650</v>
      </c>
      <c r="BA391">
        <v>1</v>
      </c>
      <c r="BD391">
        <v>133</v>
      </c>
      <c r="BF391">
        <v>135</v>
      </c>
      <c r="BH391">
        <v>137</v>
      </c>
      <c r="BJ391">
        <v>151</v>
      </c>
      <c r="BL391">
        <v>155</v>
      </c>
      <c r="BN391">
        <v>333</v>
      </c>
      <c r="BP391">
        <v>1</v>
      </c>
      <c r="BQ391" t="s">
        <v>72</v>
      </c>
      <c r="BR391" t="s">
        <v>1872</v>
      </c>
      <c r="BS391" t="s">
        <v>1873</v>
      </c>
    </row>
    <row r="392" spans="1:71" x14ac:dyDescent="0.15">
      <c r="A392">
        <v>334</v>
      </c>
      <c r="B392">
        <v>1349</v>
      </c>
      <c r="C392">
        <v>110</v>
      </c>
      <c r="D392">
        <v>104</v>
      </c>
      <c r="E392" t="s">
        <v>1902</v>
      </c>
      <c r="F392" t="s">
        <v>1883</v>
      </c>
      <c r="I392" t="s">
        <v>2599</v>
      </c>
      <c r="J392">
        <v>1</v>
      </c>
      <c r="N392" t="s">
        <v>1860</v>
      </c>
      <c r="O392" t="s">
        <v>1861</v>
      </c>
      <c r="R392" t="s">
        <v>116</v>
      </c>
      <c r="S392" t="s">
        <v>1891</v>
      </c>
      <c r="T392" t="s">
        <v>1892</v>
      </c>
      <c r="U392" t="s">
        <v>1893</v>
      </c>
      <c r="V392" t="s">
        <v>1894</v>
      </c>
      <c r="AG392" t="s">
        <v>1895</v>
      </c>
      <c r="AH392" t="s">
        <v>1896</v>
      </c>
      <c r="AK392" t="s">
        <v>1897</v>
      </c>
      <c r="AL392" t="s">
        <v>1898</v>
      </c>
      <c r="AO392" t="s">
        <v>1899</v>
      </c>
      <c r="AP392" t="s">
        <v>1900</v>
      </c>
      <c r="AR392">
        <v>0</v>
      </c>
      <c r="AS392">
        <v>1</v>
      </c>
      <c r="AT392">
        <v>99994001</v>
      </c>
      <c r="AV392">
        <v>1</v>
      </c>
      <c r="AX392">
        <v>650</v>
      </c>
      <c r="AY392">
        <v>650</v>
      </c>
      <c r="BA392">
        <v>1</v>
      </c>
      <c r="BD392">
        <v>133</v>
      </c>
      <c r="BF392">
        <v>135</v>
      </c>
      <c r="BH392">
        <v>137</v>
      </c>
      <c r="BJ392">
        <v>151</v>
      </c>
      <c r="BL392">
        <v>155</v>
      </c>
      <c r="BN392">
        <v>333</v>
      </c>
      <c r="BP392">
        <v>1</v>
      </c>
      <c r="BQ392" t="s">
        <v>72</v>
      </c>
      <c r="BR392" t="s">
        <v>1872</v>
      </c>
      <c r="BS392" t="s">
        <v>1873</v>
      </c>
    </row>
    <row r="393" spans="1:71" x14ac:dyDescent="0.15">
      <c r="A393">
        <v>334</v>
      </c>
      <c r="B393">
        <v>1350</v>
      </c>
      <c r="C393">
        <v>121</v>
      </c>
      <c r="D393">
        <v>103</v>
      </c>
      <c r="E393" t="s">
        <v>1887</v>
      </c>
      <c r="F393" t="s">
        <v>1875</v>
      </c>
      <c r="I393" t="s">
        <v>2599</v>
      </c>
      <c r="J393">
        <v>1</v>
      </c>
      <c r="N393" t="s">
        <v>1860</v>
      </c>
      <c r="O393" t="s">
        <v>1861</v>
      </c>
      <c r="R393" t="s">
        <v>116</v>
      </c>
      <c r="S393" t="s">
        <v>1891</v>
      </c>
      <c r="T393" t="s">
        <v>1892</v>
      </c>
      <c r="U393" t="s">
        <v>1893</v>
      </c>
      <c r="V393" t="s">
        <v>1894</v>
      </c>
      <c r="AG393" t="s">
        <v>1895</v>
      </c>
      <c r="AH393" t="s">
        <v>1896</v>
      </c>
      <c r="AK393" t="s">
        <v>1897</v>
      </c>
      <c r="AL393" t="s">
        <v>1898</v>
      </c>
      <c r="AO393" t="s">
        <v>1899</v>
      </c>
      <c r="AP393" t="s">
        <v>1900</v>
      </c>
      <c r="AR393">
        <v>0</v>
      </c>
      <c r="AS393">
        <v>1</v>
      </c>
      <c r="AT393">
        <v>99994001</v>
      </c>
      <c r="AV393">
        <v>1</v>
      </c>
      <c r="AX393">
        <v>650</v>
      </c>
      <c r="AY393">
        <v>650</v>
      </c>
      <c r="BA393">
        <v>1</v>
      </c>
      <c r="BD393">
        <v>133</v>
      </c>
      <c r="BF393">
        <v>135</v>
      </c>
      <c r="BH393">
        <v>137</v>
      </c>
      <c r="BJ393">
        <v>151</v>
      </c>
      <c r="BL393">
        <v>155</v>
      </c>
      <c r="BN393">
        <v>333</v>
      </c>
      <c r="BP393">
        <v>1</v>
      </c>
      <c r="BQ393" t="s">
        <v>72</v>
      </c>
      <c r="BR393" t="s">
        <v>1872</v>
      </c>
      <c r="BS393" t="s">
        <v>1873</v>
      </c>
    </row>
    <row r="394" spans="1:71" x14ac:dyDescent="0.15">
      <c r="A394">
        <v>334</v>
      </c>
      <c r="B394">
        <v>1351</v>
      </c>
      <c r="C394">
        <v>120</v>
      </c>
      <c r="D394">
        <v>103</v>
      </c>
      <c r="E394" t="s">
        <v>1877</v>
      </c>
      <c r="F394" t="s">
        <v>1875</v>
      </c>
      <c r="I394" t="s">
        <v>2599</v>
      </c>
      <c r="J394">
        <v>1</v>
      </c>
      <c r="N394" t="s">
        <v>1860</v>
      </c>
      <c r="O394" t="s">
        <v>1861</v>
      </c>
      <c r="R394" t="s">
        <v>116</v>
      </c>
      <c r="S394" t="s">
        <v>1891</v>
      </c>
      <c r="T394" t="s">
        <v>1892</v>
      </c>
      <c r="U394" t="s">
        <v>1893</v>
      </c>
      <c r="V394" t="s">
        <v>1894</v>
      </c>
      <c r="AG394" t="s">
        <v>1895</v>
      </c>
      <c r="AH394" t="s">
        <v>1896</v>
      </c>
      <c r="AK394" t="s">
        <v>1897</v>
      </c>
      <c r="AL394" t="s">
        <v>1898</v>
      </c>
      <c r="AO394" t="s">
        <v>1899</v>
      </c>
      <c r="AP394" t="s">
        <v>1900</v>
      </c>
      <c r="AR394">
        <v>0</v>
      </c>
      <c r="AS394">
        <v>1</v>
      </c>
      <c r="AT394">
        <v>99994001</v>
      </c>
      <c r="AV394">
        <v>1</v>
      </c>
      <c r="AX394">
        <v>650</v>
      </c>
      <c r="AY394">
        <v>650</v>
      </c>
      <c r="BA394">
        <v>1</v>
      </c>
      <c r="BD394">
        <v>133</v>
      </c>
      <c r="BF394">
        <v>135</v>
      </c>
      <c r="BH394">
        <v>137</v>
      </c>
      <c r="BJ394">
        <v>151</v>
      </c>
      <c r="BL394">
        <v>155</v>
      </c>
      <c r="BN394">
        <v>333</v>
      </c>
      <c r="BP394">
        <v>1</v>
      </c>
      <c r="BQ394" t="s">
        <v>72</v>
      </c>
      <c r="BR394" t="s">
        <v>1872</v>
      </c>
      <c r="BS394" t="s">
        <v>1873</v>
      </c>
    </row>
    <row r="395" spans="1:71" x14ac:dyDescent="0.15">
      <c r="A395">
        <v>334</v>
      </c>
      <c r="B395">
        <v>1390</v>
      </c>
      <c r="C395">
        <v>117</v>
      </c>
      <c r="D395">
        <v>100</v>
      </c>
      <c r="E395" t="s">
        <v>1876</v>
      </c>
      <c r="F395" t="s">
        <v>1888</v>
      </c>
      <c r="I395" t="s">
        <v>2599</v>
      </c>
      <c r="J395">
        <v>1</v>
      </c>
      <c r="N395" t="s">
        <v>1860</v>
      </c>
      <c r="O395" t="s">
        <v>1861</v>
      </c>
      <c r="R395" t="s">
        <v>116</v>
      </c>
      <c r="S395" t="s">
        <v>1891</v>
      </c>
      <c r="T395" t="s">
        <v>1892</v>
      </c>
      <c r="U395" t="s">
        <v>1893</v>
      </c>
      <c r="V395" t="s">
        <v>1894</v>
      </c>
      <c r="AG395" t="s">
        <v>1895</v>
      </c>
      <c r="AH395" t="s">
        <v>1896</v>
      </c>
      <c r="AK395" t="s">
        <v>1897</v>
      </c>
      <c r="AL395" t="s">
        <v>1898</v>
      </c>
      <c r="AO395" t="s">
        <v>1899</v>
      </c>
      <c r="AP395" t="s">
        <v>1900</v>
      </c>
      <c r="AR395">
        <v>0</v>
      </c>
      <c r="AS395">
        <v>1</v>
      </c>
      <c r="AT395">
        <v>99994001</v>
      </c>
      <c r="AV395">
        <v>1</v>
      </c>
      <c r="AX395">
        <v>650</v>
      </c>
      <c r="AY395">
        <v>650</v>
      </c>
      <c r="BA395">
        <v>1</v>
      </c>
      <c r="BD395">
        <v>133</v>
      </c>
      <c r="BF395">
        <v>135</v>
      </c>
      <c r="BH395">
        <v>137</v>
      </c>
      <c r="BJ395">
        <v>151</v>
      </c>
      <c r="BL395">
        <v>155</v>
      </c>
      <c r="BN395">
        <v>333</v>
      </c>
      <c r="BP395">
        <v>1</v>
      </c>
      <c r="BQ395" t="s">
        <v>72</v>
      </c>
      <c r="BR395" t="s">
        <v>1872</v>
      </c>
      <c r="BS395" t="s">
        <v>1873</v>
      </c>
    </row>
    <row r="396" spans="1:71" x14ac:dyDescent="0.15">
      <c r="A396">
        <v>334</v>
      </c>
      <c r="B396">
        <v>1358</v>
      </c>
      <c r="C396">
        <v>113</v>
      </c>
      <c r="D396">
        <v>103</v>
      </c>
      <c r="E396" t="s">
        <v>1890</v>
      </c>
      <c r="F396" t="s">
        <v>1875</v>
      </c>
      <c r="I396" t="s">
        <v>2599</v>
      </c>
      <c r="J396">
        <v>1</v>
      </c>
      <c r="N396" t="s">
        <v>1860</v>
      </c>
      <c r="O396" t="s">
        <v>1861</v>
      </c>
      <c r="R396" t="s">
        <v>116</v>
      </c>
      <c r="S396" t="s">
        <v>1891</v>
      </c>
      <c r="T396" t="s">
        <v>1892</v>
      </c>
      <c r="U396" t="s">
        <v>1893</v>
      </c>
      <c r="V396" t="s">
        <v>1894</v>
      </c>
      <c r="AG396" t="s">
        <v>1895</v>
      </c>
      <c r="AH396" t="s">
        <v>1896</v>
      </c>
      <c r="AK396" t="s">
        <v>1897</v>
      </c>
      <c r="AL396" t="s">
        <v>1898</v>
      </c>
      <c r="AO396" t="s">
        <v>1899</v>
      </c>
      <c r="AP396" t="s">
        <v>1900</v>
      </c>
      <c r="AR396">
        <v>0</v>
      </c>
      <c r="AS396">
        <v>1</v>
      </c>
      <c r="AT396">
        <v>99994001</v>
      </c>
      <c r="AV396">
        <v>1</v>
      </c>
      <c r="AX396">
        <v>650</v>
      </c>
      <c r="AY396">
        <v>650</v>
      </c>
      <c r="BA396">
        <v>1</v>
      </c>
      <c r="BD396">
        <v>133</v>
      </c>
      <c r="BF396">
        <v>135</v>
      </c>
      <c r="BH396">
        <v>137</v>
      </c>
      <c r="BJ396">
        <v>151</v>
      </c>
      <c r="BL396">
        <v>155</v>
      </c>
      <c r="BN396">
        <v>333</v>
      </c>
      <c r="BP396">
        <v>1</v>
      </c>
      <c r="BQ396" t="s">
        <v>72</v>
      </c>
      <c r="BR396" t="s">
        <v>1872</v>
      </c>
      <c r="BS396" t="s">
        <v>1873</v>
      </c>
    </row>
    <row r="397" spans="1:71" x14ac:dyDescent="0.15">
      <c r="A397">
        <v>334</v>
      </c>
      <c r="B397">
        <v>1359</v>
      </c>
      <c r="C397">
        <v>112</v>
      </c>
      <c r="D397">
        <v>103</v>
      </c>
      <c r="E397" t="s">
        <v>1903</v>
      </c>
      <c r="F397" t="s">
        <v>1875</v>
      </c>
      <c r="I397" t="s">
        <v>2599</v>
      </c>
      <c r="J397">
        <v>1</v>
      </c>
      <c r="N397" t="s">
        <v>1860</v>
      </c>
      <c r="O397" t="s">
        <v>1861</v>
      </c>
      <c r="R397" t="s">
        <v>116</v>
      </c>
      <c r="S397" t="s">
        <v>1891</v>
      </c>
      <c r="T397" t="s">
        <v>1892</v>
      </c>
      <c r="U397" t="s">
        <v>1893</v>
      </c>
      <c r="V397" t="s">
        <v>1894</v>
      </c>
      <c r="AG397" t="s">
        <v>1895</v>
      </c>
      <c r="AH397" t="s">
        <v>1896</v>
      </c>
      <c r="AK397" t="s">
        <v>1897</v>
      </c>
      <c r="AL397" t="s">
        <v>1898</v>
      </c>
      <c r="AO397" t="s">
        <v>1899</v>
      </c>
      <c r="AP397" t="s">
        <v>1900</v>
      </c>
      <c r="AR397">
        <v>0</v>
      </c>
      <c r="AS397">
        <v>1</v>
      </c>
      <c r="AT397">
        <v>99994001</v>
      </c>
      <c r="AV397">
        <v>1</v>
      </c>
      <c r="AX397">
        <v>650</v>
      </c>
      <c r="AY397">
        <v>650</v>
      </c>
      <c r="BA397">
        <v>1</v>
      </c>
      <c r="BD397">
        <v>133</v>
      </c>
      <c r="BF397">
        <v>135</v>
      </c>
      <c r="BH397">
        <v>137</v>
      </c>
      <c r="BJ397">
        <v>151</v>
      </c>
      <c r="BL397">
        <v>155</v>
      </c>
      <c r="BN397">
        <v>333</v>
      </c>
      <c r="BP397">
        <v>1</v>
      </c>
      <c r="BQ397" t="s">
        <v>72</v>
      </c>
      <c r="BR397" t="s">
        <v>1872</v>
      </c>
      <c r="BS397" t="s">
        <v>1873</v>
      </c>
    </row>
    <row r="398" spans="1:71" x14ac:dyDescent="0.15">
      <c r="A398">
        <v>334</v>
      </c>
      <c r="B398">
        <v>1360</v>
      </c>
      <c r="C398">
        <v>111</v>
      </c>
      <c r="D398">
        <v>103</v>
      </c>
      <c r="E398" t="s">
        <v>1901</v>
      </c>
      <c r="F398" t="s">
        <v>1875</v>
      </c>
      <c r="I398" t="s">
        <v>2599</v>
      </c>
      <c r="J398">
        <v>1</v>
      </c>
      <c r="N398" t="s">
        <v>1860</v>
      </c>
      <c r="O398" t="s">
        <v>1861</v>
      </c>
      <c r="R398" t="s">
        <v>116</v>
      </c>
      <c r="S398" t="s">
        <v>1891</v>
      </c>
      <c r="T398" t="s">
        <v>1892</v>
      </c>
      <c r="U398" t="s">
        <v>1893</v>
      </c>
      <c r="V398" t="s">
        <v>1894</v>
      </c>
      <c r="AG398" t="s">
        <v>1895</v>
      </c>
      <c r="AH398" t="s">
        <v>1896</v>
      </c>
      <c r="AK398" t="s">
        <v>1897</v>
      </c>
      <c r="AL398" t="s">
        <v>1898</v>
      </c>
      <c r="AO398" t="s">
        <v>1899</v>
      </c>
      <c r="AP398" t="s">
        <v>1900</v>
      </c>
      <c r="AR398">
        <v>0</v>
      </c>
      <c r="AS398">
        <v>1</v>
      </c>
      <c r="AT398">
        <v>99994001</v>
      </c>
      <c r="AV398">
        <v>1</v>
      </c>
      <c r="AX398">
        <v>650</v>
      </c>
      <c r="AY398">
        <v>650</v>
      </c>
      <c r="BA398">
        <v>1</v>
      </c>
      <c r="BD398">
        <v>133</v>
      </c>
      <c r="BF398">
        <v>135</v>
      </c>
      <c r="BH398">
        <v>137</v>
      </c>
      <c r="BJ398">
        <v>151</v>
      </c>
      <c r="BL398">
        <v>155</v>
      </c>
      <c r="BN398">
        <v>333</v>
      </c>
      <c r="BP398">
        <v>1</v>
      </c>
      <c r="BQ398" t="s">
        <v>72</v>
      </c>
      <c r="BR398" t="s">
        <v>1872</v>
      </c>
      <c r="BS398" t="s">
        <v>1873</v>
      </c>
    </row>
    <row r="399" spans="1:71" x14ac:dyDescent="0.15">
      <c r="A399">
        <v>334</v>
      </c>
      <c r="B399">
        <v>1352</v>
      </c>
      <c r="C399">
        <v>119</v>
      </c>
      <c r="D399">
        <v>103</v>
      </c>
      <c r="E399" t="s">
        <v>1858</v>
      </c>
      <c r="F399" t="s">
        <v>1875</v>
      </c>
      <c r="I399" t="s">
        <v>2599</v>
      </c>
      <c r="J399">
        <v>1</v>
      </c>
      <c r="N399" t="s">
        <v>1860</v>
      </c>
      <c r="O399" t="s">
        <v>1861</v>
      </c>
      <c r="R399" t="s">
        <v>116</v>
      </c>
      <c r="S399" t="s">
        <v>1891</v>
      </c>
      <c r="T399" t="s">
        <v>1892</v>
      </c>
      <c r="U399" t="s">
        <v>1893</v>
      </c>
      <c r="V399" t="s">
        <v>1894</v>
      </c>
      <c r="AG399" t="s">
        <v>1895</v>
      </c>
      <c r="AH399" t="s">
        <v>1896</v>
      </c>
      <c r="AK399" t="s">
        <v>1897</v>
      </c>
      <c r="AL399" t="s">
        <v>1898</v>
      </c>
      <c r="AO399" t="s">
        <v>1899</v>
      </c>
      <c r="AP399" t="s">
        <v>1900</v>
      </c>
      <c r="AR399">
        <v>0</v>
      </c>
      <c r="AS399">
        <v>1</v>
      </c>
      <c r="AT399">
        <v>99994001</v>
      </c>
      <c r="AV399">
        <v>1</v>
      </c>
      <c r="AX399">
        <v>650</v>
      </c>
      <c r="AY399">
        <v>650</v>
      </c>
      <c r="BA399">
        <v>1</v>
      </c>
      <c r="BD399">
        <v>133</v>
      </c>
      <c r="BF399">
        <v>135</v>
      </c>
      <c r="BH399">
        <v>137</v>
      </c>
      <c r="BJ399">
        <v>151</v>
      </c>
      <c r="BL399">
        <v>155</v>
      </c>
      <c r="BN399">
        <v>333</v>
      </c>
      <c r="BP399">
        <v>1</v>
      </c>
      <c r="BQ399" t="s">
        <v>72</v>
      </c>
      <c r="BR399" t="s">
        <v>1872</v>
      </c>
      <c r="BS399" t="s">
        <v>1873</v>
      </c>
    </row>
    <row r="400" spans="1:71" x14ac:dyDescent="0.15">
      <c r="A400">
        <v>334</v>
      </c>
      <c r="B400">
        <v>1361</v>
      </c>
      <c r="C400">
        <v>110</v>
      </c>
      <c r="D400">
        <v>103</v>
      </c>
      <c r="E400" t="s">
        <v>1902</v>
      </c>
      <c r="F400" t="s">
        <v>1875</v>
      </c>
      <c r="I400" t="s">
        <v>2599</v>
      </c>
      <c r="J400">
        <v>1</v>
      </c>
      <c r="N400" t="s">
        <v>1860</v>
      </c>
      <c r="O400" t="s">
        <v>1861</v>
      </c>
      <c r="R400" t="s">
        <v>116</v>
      </c>
      <c r="S400" t="s">
        <v>1891</v>
      </c>
      <c r="T400" t="s">
        <v>1892</v>
      </c>
      <c r="U400" t="s">
        <v>1893</v>
      </c>
      <c r="V400" t="s">
        <v>1894</v>
      </c>
      <c r="AG400" t="s">
        <v>1895</v>
      </c>
      <c r="AH400" t="s">
        <v>1896</v>
      </c>
      <c r="AK400" t="s">
        <v>1897</v>
      </c>
      <c r="AL400" t="s">
        <v>1898</v>
      </c>
      <c r="AO400" t="s">
        <v>1899</v>
      </c>
      <c r="AP400" t="s">
        <v>1900</v>
      </c>
      <c r="AR400">
        <v>0</v>
      </c>
      <c r="AS400">
        <v>1</v>
      </c>
      <c r="AT400">
        <v>99994001</v>
      </c>
      <c r="AV400">
        <v>1</v>
      </c>
      <c r="AX400">
        <v>650</v>
      </c>
      <c r="AY400">
        <v>650</v>
      </c>
      <c r="BA400">
        <v>1</v>
      </c>
      <c r="BD400">
        <v>133</v>
      </c>
      <c r="BF400">
        <v>135</v>
      </c>
      <c r="BH400">
        <v>137</v>
      </c>
      <c r="BJ400">
        <v>151</v>
      </c>
      <c r="BL400">
        <v>155</v>
      </c>
      <c r="BN400">
        <v>333</v>
      </c>
      <c r="BP400">
        <v>1</v>
      </c>
      <c r="BQ400" t="s">
        <v>72</v>
      </c>
      <c r="BR400" t="s">
        <v>1872</v>
      </c>
      <c r="BS400" t="s">
        <v>1873</v>
      </c>
    </row>
    <row r="401" spans="1:71" x14ac:dyDescent="0.15">
      <c r="A401">
        <v>334</v>
      </c>
      <c r="B401">
        <v>1362</v>
      </c>
      <c r="C401">
        <v>121</v>
      </c>
      <c r="D401">
        <v>102</v>
      </c>
      <c r="E401" t="s">
        <v>1887</v>
      </c>
      <c r="F401" t="s">
        <v>1885</v>
      </c>
      <c r="I401" t="s">
        <v>2599</v>
      </c>
      <c r="J401">
        <v>1</v>
      </c>
      <c r="N401" t="s">
        <v>1860</v>
      </c>
      <c r="O401" t="s">
        <v>1861</v>
      </c>
      <c r="R401" t="s">
        <v>116</v>
      </c>
      <c r="S401" t="s">
        <v>1891</v>
      </c>
      <c r="T401" t="s">
        <v>1892</v>
      </c>
      <c r="U401" t="s">
        <v>1893</v>
      </c>
      <c r="V401" t="s">
        <v>1894</v>
      </c>
      <c r="AG401" t="s">
        <v>1895</v>
      </c>
      <c r="AH401" t="s">
        <v>1896</v>
      </c>
      <c r="AK401" t="s">
        <v>1897</v>
      </c>
      <c r="AL401" t="s">
        <v>1898</v>
      </c>
      <c r="AO401" t="s">
        <v>1899</v>
      </c>
      <c r="AP401" t="s">
        <v>1900</v>
      </c>
      <c r="AR401">
        <v>0</v>
      </c>
      <c r="AS401">
        <v>1</v>
      </c>
      <c r="AT401">
        <v>99994001</v>
      </c>
      <c r="AV401">
        <v>1</v>
      </c>
      <c r="AX401">
        <v>650</v>
      </c>
      <c r="AY401">
        <v>650</v>
      </c>
      <c r="BA401">
        <v>1</v>
      </c>
      <c r="BD401">
        <v>133</v>
      </c>
      <c r="BF401">
        <v>135</v>
      </c>
      <c r="BH401">
        <v>137</v>
      </c>
      <c r="BJ401">
        <v>151</v>
      </c>
      <c r="BL401">
        <v>155</v>
      </c>
      <c r="BN401">
        <v>333</v>
      </c>
      <c r="BP401">
        <v>1</v>
      </c>
      <c r="BQ401" t="s">
        <v>72</v>
      </c>
      <c r="BR401" t="s">
        <v>1872</v>
      </c>
      <c r="BS401" t="s">
        <v>1873</v>
      </c>
    </row>
    <row r="402" spans="1:71" x14ac:dyDescent="0.15">
      <c r="A402">
        <v>334</v>
      </c>
      <c r="B402">
        <v>1353</v>
      </c>
      <c r="C402">
        <v>118</v>
      </c>
      <c r="D402">
        <v>103</v>
      </c>
      <c r="E402" t="s">
        <v>1879</v>
      </c>
      <c r="F402" t="s">
        <v>1875</v>
      </c>
      <c r="I402" t="s">
        <v>2599</v>
      </c>
      <c r="J402">
        <v>1</v>
      </c>
      <c r="N402" t="s">
        <v>1860</v>
      </c>
      <c r="O402" t="s">
        <v>1861</v>
      </c>
      <c r="R402" t="s">
        <v>116</v>
      </c>
      <c r="S402" t="s">
        <v>1891</v>
      </c>
      <c r="T402" t="s">
        <v>1892</v>
      </c>
      <c r="U402" t="s">
        <v>1893</v>
      </c>
      <c r="V402" t="s">
        <v>1894</v>
      </c>
      <c r="AG402" t="s">
        <v>1895</v>
      </c>
      <c r="AH402" t="s">
        <v>1896</v>
      </c>
      <c r="AK402" t="s">
        <v>1897</v>
      </c>
      <c r="AL402" t="s">
        <v>1898</v>
      </c>
      <c r="AO402" t="s">
        <v>1899</v>
      </c>
      <c r="AP402" t="s">
        <v>1900</v>
      </c>
      <c r="AR402">
        <v>0</v>
      </c>
      <c r="AS402">
        <v>1</v>
      </c>
      <c r="AT402">
        <v>99994001</v>
      </c>
      <c r="AV402">
        <v>1</v>
      </c>
      <c r="AX402">
        <v>650</v>
      </c>
      <c r="AY402">
        <v>650</v>
      </c>
      <c r="BA402">
        <v>1</v>
      </c>
      <c r="BD402">
        <v>133</v>
      </c>
      <c r="BF402">
        <v>135</v>
      </c>
      <c r="BH402">
        <v>137</v>
      </c>
      <c r="BJ402">
        <v>151</v>
      </c>
      <c r="BL402">
        <v>155</v>
      </c>
      <c r="BN402">
        <v>333</v>
      </c>
      <c r="BP402">
        <v>1</v>
      </c>
      <c r="BQ402" t="s">
        <v>72</v>
      </c>
      <c r="BR402" t="s">
        <v>1872</v>
      </c>
      <c r="BS402" t="s">
        <v>1873</v>
      </c>
    </row>
    <row r="403" spans="1:71" x14ac:dyDescent="0.15">
      <c r="A403">
        <v>334</v>
      </c>
      <c r="B403">
        <v>1354</v>
      </c>
      <c r="C403">
        <v>117</v>
      </c>
      <c r="D403">
        <v>103</v>
      </c>
      <c r="E403" t="s">
        <v>1876</v>
      </c>
      <c r="F403" t="s">
        <v>1875</v>
      </c>
      <c r="I403" t="s">
        <v>2599</v>
      </c>
      <c r="J403">
        <v>1</v>
      </c>
      <c r="N403" t="s">
        <v>1860</v>
      </c>
      <c r="O403" t="s">
        <v>1861</v>
      </c>
      <c r="R403" t="s">
        <v>116</v>
      </c>
      <c r="S403" t="s">
        <v>1891</v>
      </c>
      <c r="T403" t="s">
        <v>1892</v>
      </c>
      <c r="U403" t="s">
        <v>1893</v>
      </c>
      <c r="V403" t="s">
        <v>1894</v>
      </c>
      <c r="AG403" t="s">
        <v>1895</v>
      </c>
      <c r="AH403" t="s">
        <v>1896</v>
      </c>
      <c r="AK403" t="s">
        <v>1897</v>
      </c>
      <c r="AL403" t="s">
        <v>1898</v>
      </c>
      <c r="AO403" t="s">
        <v>1899</v>
      </c>
      <c r="AP403" t="s">
        <v>1900</v>
      </c>
      <c r="AR403">
        <v>0</v>
      </c>
      <c r="AS403">
        <v>1</v>
      </c>
      <c r="AT403">
        <v>99994001</v>
      </c>
      <c r="AV403">
        <v>1</v>
      </c>
      <c r="AX403">
        <v>650</v>
      </c>
      <c r="AY403">
        <v>650</v>
      </c>
      <c r="BA403">
        <v>1</v>
      </c>
      <c r="BD403">
        <v>133</v>
      </c>
      <c r="BF403">
        <v>135</v>
      </c>
      <c r="BH403">
        <v>137</v>
      </c>
      <c r="BJ403">
        <v>151</v>
      </c>
      <c r="BL403">
        <v>155</v>
      </c>
      <c r="BN403">
        <v>333</v>
      </c>
      <c r="BP403">
        <v>1</v>
      </c>
      <c r="BQ403" t="s">
        <v>72</v>
      </c>
      <c r="BR403" t="s">
        <v>1872</v>
      </c>
      <c r="BS403" t="s">
        <v>1873</v>
      </c>
    </row>
    <row r="404" spans="1:71" x14ac:dyDescent="0.15">
      <c r="A404">
        <v>334</v>
      </c>
      <c r="B404">
        <v>1355</v>
      </c>
      <c r="C404">
        <v>116</v>
      </c>
      <c r="D404">
        <v>103</v>
      </c>
      <c r="E404" t="s">
        <v>1874</v>
      </c>
      <c r="F404" t="s">
        <v>1875</v>
      </c>
      <c r="I404" t="s">
        <v>2599</v>
      </c>
      <c r="J404">
        <v>1</v>
      </c>
      <c r="N404" t="s">
        <v>1860</v>
      </c>
      <c r="O404" t="s">
        <v>1861</v>
      </c>
      <c r="R404" t="s">
        <v>116</v>
      </c>
      <c r="S404" t="s">
        <v>1891</v>
      </c>
      <c r="T404" t="s">
        <v>1892</v>
      </c>
      <c r="U404" t="s">
        <v>1893</v>
      </c>
      <c r="V404" t="s">
        <v>1894</v>
      </c>
      <c r="AG404" t="s">
        <v>1895</v>
      </c>
      <c r="AH404" t="s">
        <v>1896</v>
      </c>
      <c r="AK404" t="s">
        <v>1897</v>
      </c>
      <c r="AL404" t="s">
        <v>1898</v>
      </c>
      <c r="AO404" t="s">
        <v>1899</v>
      </c>
      <c r="AP404" t="s">
        <v>1900</v>
      </c>
      <c r="AR404">
        <v>0</v>
      </c>
      <c r="AS404">
        <v>1</v>
      </c>
      <c r="AT404">
        <v>99994001</v>
      </c>
      <c r="AV404">
        <v>1</v>
      </c>
      <c r="AX404">
        <v>650</v>
      </c>
      <c r="AY404">
        <v>650</v>
      </c>
      <c r="BA404">
        <v>1</v>
      </c>
      <c r="BD404">
        <v>133</v>
      </c>
      <c r="BF404">
        <v>135</v>
      </c>
      <c r="BH404">
        <v>137</v>
      </c>
      <c r="BJ404">
        <v>151</v>
      </c>
      <c r="BL404">
        <v>155</v>
      </c>
      <c r="BN404">
        <v>333</v>
      </c>
      <c r="BP404">
        <v>1</v>
      </c>
      <c r="BQ404" t="s">
        <v>72</v>
      </c>
      <c r="BR404" t="s">
        <v>1872</v>
      </c>
      <c r="BS404" t="s">
        <v>1873</v>
      </c>
    </row>
    <row r="405" spans="1:71" x14ac:dyDescent="0.15">
      <c r="A405">
        <v>334</v>
      </c>
      <c r="B405">
        <v>1391</v>
      </c>
      <c r="C405">
        <v>116</v>
      </c>
      <c r="D405">
        <v>100</v>
      </c>
      <c r="E405" t="s">
        <v>1874</v>
      </c>
      <c r="F405" t="s">
        <v>1888</v>
      </c>
      <c r="I405" t="s">
        <v>2599</v>
      </c>
      <c r="J405">
        <v>1</v>
      </c>
      <c r="N405" t="s">
        <v>1860</v>
      </c>
      <c r="O405" t="s">
        <v>1861</v>
      </c>
      <c r="R405" t="s">
        <v>116</v>
      </c>
      <c r="S405" t="s">
        <v>1891</v>
      </c>
      <c r="T405" t="s">
        <v>1892</v>
      </c>
      <c r="U405" t="s">
        <v>1893</v>
      </c>
      <c r="V405" t="s">
        <v>1894</v>
      </c>
      <c r="AG405" t="s">
        <v>1895</v>
      </c>
      <c r="AH405" t="s">
        <v>1896</v>
      </c>
      <c r="AK405" t="s">
        <v>1897</v>
      </c>
      <c r="AL405" t="s">
        <v>1898</v>
      </c>
      <c r="AO405" t="s">
        <v>1899</v>
      </c>
      <c r="AP405" t="s">
        <v>1900</v>
      </c>
      <c r="AR405">
        <v>0</v>
      </c>
      <c r="AS405">
        <v>1</v>
      </c>
      <c r="AT405">
        <v>99994001</v>
      </c>
      <c r="AV405">
        <v>1</v>
      </c>
      <c r="AX405">
        <v>650</v>
      </c>
      <c r="AY405">
        <v>650</v>
      </c>
      <c r="BA405">
        <v>1</v>
      </c>
      <c r="BD405">
        <v>133</v>
      </c>
      <c r="BF405">
        <v>135</v>
      </c>
      <c r="BH405">
        <v>137</v>
      </c>
      <c r="BJ405">
        <v>151</v>
      </c>
      <c r="BL405">
        <v>155</v>
      </c>
      <c r="BN405">
        <v>333</v>
      </c>
      <c r="BP405">
        <v>1</v>
      </c>
      <c r="BQ405" t="s">
        <v>72</v>
      </c>
      <c r="BR405" t="s">
        <v>1872</v>
      </c>
      <c r="BS405" t="s">
        <v>1873</v>
      </c>
    </row>
    <row r="406" spans="1:71" x14ac:dyDescent="0.15">
      <c r="A406">
        <v>334</v>
      </c>
      <c r="B406">
        <v>1392</v>
      </c>
      <c r="C406">
        <v>115</v>
      </c>
      <c r="D406">
        <v>100</v>
      </c>
      <c r="E406" t="s">
        <v>1881</v>
      </c>
      <c r="F406" t="s">
        <v>1888</v>
      </c>
      <c r="I406" t="s">
        <v>2599</v>
      </c>
      <c r="J406">
        <v>1</v>
      </c>
      <c r="N406" t="s">
        <v>1860</v>
      </c>
      <c r="O406" t="s">
        <v>1861</v>
      </c>
      <c r="R406" t="s">
        <v>116</v>
      </c>
      <c r="S406" t="s">
        <v>1891</v>
      </c>
      <c r="T406" t="s">
        <v>1892</v>
      </c>
      <c r="U406" t="s">
        <v>1893</v>
      </c>
      <c r="V406" t="s">
        <v>1894</v>
      </c>
      <c r="AG406" t="s">
        <v>1895</v>
      </c>
      <c r="AH406" t="s">
        <v>1896</v>
      </c>
      <c r="AK406" t="s">
        <v>1897</v>
      </c>
      <c r="AL406" t="s">
        <v>1898</v>
      </c>
      <c r="AO406" t="s">
        <v>1899</v>
      </c>
      <c r="AP406" t="s">
        <v>1900</v>
      </c>
      <c r="AR406">
        <v>0</v>
      </c>
      <c r="AS406">
        <v>1</v>
      </c>
      <c r="AT406">
        <v>99994001</v>
      </c>
      <c r="AV406">
        <v>1</v>
      </c>
      <c r="AX406">
        <v>650</v>
      </c>
      <c r="AY406">
        <v>650</v>
      </c>
      <c r="BA406">
        <v>1</v>
      </c>
      <c r="BD406">
        <v>133</v>
      </c>
      <c r="BF406">
        <v>135</v>
      </c>
      <c r="BH406">
        <v>137</v>
      </c>
      <c r="BJ406">
        <v>151</v>
      </c>
      <c r="BL406">
        <v>155</v>
      </c>
      <c r="BN406">
        <v>333</v>
      </c>
      <c r="BP406">
        <v>1</v>
      </c>
      <c r="BQ406" t="s">
        <v>72</v>
      </c>
      <c r="BR406" t="s">
        <v>1872</v>
      </c>
      <c r="BS406" t="s">
        <v>1873</v>
      </c>
    </row>
    <row r="407" spans="1:71" x14ac:dyDescent="0.15">
      <c r="A407">
        <v>334</v>
      </c>
      <c r="B407">
        <v>1393</v>
      </c>
      <c r="C407">
        <v>114</v>
      </c>
      <c r="D407">
        <v>100</v>
      </c>
      <c r="E407" t="s">
        <v>1886</v>
      </c>
      <c r="F407" t="s">
        <v>1888</v>
      </c>
      <c r="I407" t="s">
        <v>2599</v>
      </c>
      <c r="J407">
        <v>1</v>
      </c>
      <c r="N407" t="s">
        <v>1860</v>
      </c>
      <c r="O407" t="s">
        <v>1861</v>
      </c>
      <c r="R407" t="s">
        <v>116</v>
      </c>
      <c r="S407" t="s">
        <v>1891</v>
      </c>
      <c r="T407" t="s">
        <v>1892</v>
      </c>
      <c r="U407" t="s">
        <v>1893</v>
      </c>
      <c r="V407" t="s">
        <v>1894</v>
      </c>
      <c r="AG407" t="s">
        <v>1895</v>
      </c>
      <c r="AH407" t="s">
        <v>1896</v>
      </c>
      <c r="AK407" t="s">
        <v>1897</v>
      </c>
      <c r="AL407" t="s">
        <v>1898</v>
      </c>
      <c r="AO407" t="s">
        <v>1899</v>
      </c>
      <c r="AP407" t="s">
        <v>1900</v>
      </c>
      <c r="AR407">
        <v>0</v>
      </c>
      <c r="AS407">
        <v>1</v>
      </c>
      <c r="AT407">
        <v>99994001</v>
      </c>
      <c r="AV407">
        <v>1</v>
      </c>
      <c r="AX407">
        <v>650</v>
      </c>
      <c r="AY407">
        <v>650</v>
      </c>
      <c r="BA407">
        <v>1</v>
      </c>
      <c r="BD407">
        <v>133</v>
      </c>
      <c r="BF407">
        <v>135</v>
      </c>
      <c r="BH407">
        <v>137</v>
      </c>
      <c r="BJ407">
        <v>151</v>
      </c>
      <c r="BL407">
        <v>155</v>
      </c>
      <c r="BN407">
        <v>333</v>
      </c>
      <c r="BP407">
        <v>1</v>
      </c>
      <c r="BQ407" t="s">
        <v>72</v>
      </c>
      <c r="BR407" t="s">
        <v>1872</v>
      </c>
      <c r="BS407" t="s">
        <v>1873</v>
      </c>
    </row>
    <row r="408" spans="1:71" x14ac:dyDescent="0.15">
      <c r="A408">
        <v>334</v>
      </c>
      <c r="B408">
        <v>1395</v>
      </c>
      <c r="C408">
        <v>112</v>
      </c>
      <c r="D408">
        <v>100</v>
      </c>
      <c r="E408" t="s">
        <v>1903</v>
      </c>
      <c r="F408" t="s">
        <v>1888</v>
      </c>
      <c r="I408" t="s">
        <v>2599</v>
      </c>
      <c r="J408">
        <v>1</v>
      </c>
      <c r="N408" t="s">
        <v>1860</v>
      </c>
      <c r="O408" t="s">
        <v>1861</v>
      </c>
      <c r="R408" t="s">
        <v>116</v>
      </c>
      <c r="S408" t="s">
        <v>1891</v>
      </c>
      <c r="T408" t="s">
        <v>1892</v>
      </c>
      <c r="U408" t="s">
        <v>1893</v>
      </c>
      <c r="V408" t="s">
        <v>1894</v>
      </c>
      <c r="AG408" t="s">
        <v>1895</v>
      </c>
      <c r="AH408" t="s">
        <v>1896</v>
      </c>
      <c r="AK408" t="s">
        <v>1897</v>
      </c>
      <c r="AL408" t="s">
        <v>1898</v>
      </c>
      <c r="AO408" t="s">
        <v>1899</v>
      </c>
      <c r="AP408" t="s">
        <v>1900</v>
      </c>
      <c r="AR408">
        <v>0</v>
      </c>
      <c r="AS408">
        <v>1</v>
      </c>
      <c r="AT408">
        <v>99994001</v>
      </c>
      <c r="AV408">
        <v>1</v>
      </c>
      <c r="AX408">
        <v>650</v>
      </c>
      <c r="AY408">
        <v>650</v>
      </c>
      <c r="BA408">
        <v>1</v>
      </c>
      <c r="BD408">
        <v>133</v>
      </c>
      <c r="BF408">
        <v>135</v>
      </c>
      <c r="BH408">
        <v>137</v>
      </c>
      <c r="BJ408">
        <v>151</v>
      </c>
      <c r="BL408">
        <v>155</v>
      </c>
      <c r="BN408">
        <v>333</v>
      </c>
      <c r="BP408">
        <v>1</v>
      </c>
      <c r="BQ408" t="s">
        <v>72</v>
      </c>
      <c r="BR408" t="s">
        <v>1872</v>
      </c>
      <c r="BS408" t="s">
        <v>1873</v>
      </c>
    </row>
    <row r="409" spans="1:71" x14ac:dyDescent="0.15">
      <c r="A409">
        <v>334</v>
      </c>
      <c r="B409">
        <v>1396</v>
      </c>
      <c r="C409">
        <v>111</v>
      </c>
      <c r="D409">
        <v>100</v>
      </c>
      <c r="E409" t="s">
        <v>1901</v>
      </c>
      <c r="F409" t="s">
        <v>1888</v>
      </c>
      <c r="I409" t="s">
        <v>2599</v>
      </c>
      <c r="J409">
        <v>1</v>
      </c>
      <c r="N409" t="s">
        <v>1860</v>
      </c>
      <c r="O409" t="s">
        <v>1861</v>
      </c>
      <c r="R409" t="s">
        <v>116</v>
      </c>
      <c r="S409" t="s">
        <v>1891</v>
      </c>
      <c r="T409" t="s">
        <v>1892</v>
      </c>
      <c r="U409" t="s">
        <v>1893</v>
      </c>
      <c r="V409" t="s">
        <v>1894</v>
      </c>
      <c r="AG409" t="s">
        <v>1895</v>
      </c>
      <c r="AH409" t="s">
        <v>1896</v>
      </c>
      <c r="AK409" t="s">
        <v>1897</v>
      </c>
      <c r="AL409" t="s">
        <v>1898</v>
      </c>
      <c r="AO409" t="s">
        <v>1899</v>
      </c>
      <c r="AP409" t="s">
        <v>1900</v>
      </c>
      <c r="AR409">
        <v>0</v>
      </c>
      <c r="AS409">
        <v>1</v>
      </c>
      <c r="AT409">
        <v>99994001</v>
      </c>
      <c r="AV409">
        <v>1</v>
      </c>
      <c r="AX409">
        <v>650</v>
      </c>
      <c r="AY409">
        <v>650</v>
      </c>
      <c r="BA409">
        <v>1</v>
      </c>
      <c r="BD409">
        <v>133</v>
      </c>
      <c r="BF409">
        <v>135</v>
      </c>
      <c r="BH409">
        <v>137</v>
      </c>
      <c r="BJ409">
        <v>151</v>
      </c>
      <c r="BL409">
        <v>155</v>
      </c>
      <c r="BN409">
        <v>333</v>
      </c>
      <c r="BP409">
        <v>1</v>
      </c>
      <c r="BQ409" t="s">
        <v>72</v>
      </c>
      <c r="BR409" t="s">
        <v>1872</v>
      </c>
      <c r="BS409" t="s">
        <v>1873</v>
      </c>
    </row>
    <row r="410" spans="1:71" x14ac:dyDescent="0.15">
      <c r="A410">
        <v>334</v>
      </c>
      <c r="B410">
        <v>1399</v>
      </c>
      <c r="C410">
        <v>120</v>
      </c>
      <c r="D410">
        <v>99</v>
      </c>
      <c r="E410" t="s">
        <v>1877</v>
      </c>
      <c r="F410" t="s">
        <v>1882</v>
      </c>
      <c r="I410" t="s">
        <v>2599</v>
      </c>
      <c r="J410">
        <v>1</v>
      </c>
      <c r="N410" t="s">
        <v>1860</v>
      </c>
      <c r="O410" t="s">
        <v>1861</v>
      </c>
      <c r="R410" t="s">
        <v>116</v>
      </c>
      <c r="S410" t="s">
        <v>1891</v>
      </c>
      <c r="T410" t="s">
        <v>1892</v>
      </c>
      <c r="U410" t="s">
        <v>1893</v>
      </c>
      <c r="V410" t="s">
        <v>1894</v>
      </c>
      <c r="AG410" t="s">
        <v>1895</v>
      </c>
      <c r="AH410" t="s">
        <v>1896</v>
      </c>
      <c r="AK410" t="s">
        <v>1897</v>
      </c>
      <c r="AL410" t="s">
        <v>1898</v>
      </c>
      <c r="AO410" t="s">
        <v>1899</v>
      </c>
      <c r="AP410" t="s">
        <v>1900</v>
      </c>
      <c r="AR410">
        <v>0</v>
      </c>
      <c r="AS410">
        <v>1</v>
      </c>
      <c r="AT410">
        <v>99994001</v>
      </c>
      <c r="AV410">
        <v>1</v>
      </c>
      <c r="AX410">
        <v>650</v>
      </c>
      <c r="AY410">
        <v>650</v>
      </c>
      <c r="BA410">
        <v>1</v>
      </c>
      <c r="BD410">
        <v>133</v>
      </c>
      <c r="BF410">
        <v>135</v>
      </c>
      <c r="BH410">
        <v>137</v>
      </c>
      <c r="BJ410">
        <v>151</v>
      </c>
      <c r="BL410">
        <v>155</v>
      </c>
      <c r="BN410">
        <v>333</v>
      </c>
      <c r="BP410">
        <v>1</v>
      </c>
      <c r="BQ410" t="s">
        <v>72</v>
      </c>
      <c r="BR410" t="s">
        <v>1872</v>
      </c>
      <c r="BS410" t="s">
        <v>1873</v>
      </c>
    </row>
    <row r="411" spans="1:71" x14ac:dyDescent="0.15">
      <c r="A411">
        <v>334</v>
      </c>
      <c r="B411">
        <v>1400</v>
      </c>
      <c r="C411">
        <v>119</v>
      </c>
      <c r="D411">
        <v>99</v>
      </c>
      <c r="E411" t="s">
        <v>1858</v>
      </c>
      <c r="F411" t="s">
        <v>1882</v>
      </c>
      <c r="I411" t="s">
        <v>2599</v>
      </c>
      <c r="J411">
        <v>1</v>
      </c>
      <c r="N411" t="s">
        <v>1860</v>
      </c>
      <c r="O411" t="s">
        <v>1861</v>
      </c>
      <c r="R411" t="s">
        <v>116</v>
      </c>
      <c r="S411" t="s">
        <v>1891</v>
      </c>
      <c r="T411" t="s">
        <v>1892</v>
      </c>
      <c r="U411" t="s">
        <v>1893</v>
      </c>
      <c r="V411" t="s">
        <v>1894</v>
      </c>
      <c r="AG411" t="s">
        <v>1895</v>
      </c>
      <c r="AH411" t="s">
        <v>1896</v>
      </c>
      <c r="AK411" t="s">
        <v>1897</v>
      </c>
      <c r="AL411" t="s">
        <v>1898</v>
      </c>
      <c r="AO411" t="s">
        <v>1899</v>
      </c>
      <c r="AP411" t="s">
        <v>1900</v>
      </c>
      <c r="AR411">
        <v>0</v>
      </c>
      <c r="AS411">
        <v>1</v>
      </c>
      <c r="AT411">
        <v>99994001</v>
      </c>
      <c r="AV411">
        <v>1</v>
      </c>
      <c r="AX411">
        <v>650</v>
      </c>
      <c r="AY411">
        <v>650</v>
      </c>
      <c r="BA411">
        <v>1</v>
      </c>
      <c r="BD411">
        <v>133</v>
      </c>
      <c r="BF411">
        <v>135</v>
      </c>
      <c r="BH411">
        <v>137</v>
      </c>
      <c r="BJ411">
        <v>151</v>
      </c>
      <c r="BL411">
        <v>155</v>
      </c>
      <c r="BN411">
        <v>333</v>
      </c>
      <c r="BP411">
        <v>1</v>
      </c>
      <c r="BQ411" t="s">
        <v>72</v>
      </c>
      <c r="BR411" t="s">
        <v>1872</v>
      </c>
      <c r="BS411" t="s">
        <v>1873</v>
      </c>
    </row>
    <row r="412" spans="1:71" x14ac:dyDescent="0.15">
      <c r="A412">
        <v>334</v>
      </c>
      <c r="B412">
        <v>1401</v>
      </c>
      <c r="C412">
        <v>118</v>
      </c>
      <c r="D412">
        <v>99</v>
      </c>
      <c r="E412" t="s">
        <v>1879</v>
      </c>
      <c r="F412" t="s">
        <v>1882</v>
      </c>
      <c r="I412" t="s">
        <v>2599</v>
      </c>
      <c r="J412">
        <v>1</v>
      </c>
      <c r="N412" t="s">
        <v>1860</v>
      </c>
      <c r="O412" t="s">
        <v>1861</v>
      </c>
      <c r="R412" t="s">
        <v>116</v>
      </c>
      <c r="S412" t="s">
        <v>1891</v>
      </c>
      <c r="T412" t="s">
        <v>1892</v>
      </c>
      <c r="U412" t="s">
        <v>1893</v>
      </c>
      <c r="V412" t="s">
        <v>1894</v>
      </c>
      <c r="AG412" t="s">
        <v>1895</v>
      </c>
      <c r="AH412" t="s">
        <v>1896</v>
      </c>
      <c r="AK412" t="s">
        <v>1897</v>
      </c>
      <c r="AL412" t="s">
        <v>1898</v>
      </c>
      <c r="AO412" t="s">
        <v>1899</v>
      </c>
      <c r="AP412" t="s">
        <v>1900</v>
      </c>
      <c r="AR412">
        <v>0</v>
      </c>
      <c r="AS412">
        <v>1</v>
      </c>
      <c r="AT412">
        <v>99994001</v>
      </c>
      <c r="AV412">
        <v>1</v>
      </c>
      <c r="AX412">
        <v>650</v>
      </c>
      <c r="AY412">
        <v>650</v>
      </c>
      <c r="BA412">
        <v>1</v>
      </c>
      <c r="BD412">
        <v>133</v>
      </c>
      <c r="BF412">
        <v>135</v>
      </c>
      <c r="BH412">
        <v>137</v>
      </c>
      <c r="BJ412">
        <v>151</v>
      </c>
      <c r="BL412">
        <v>155</v>
      </c>
      <c r="BN412">
        <v>333</v>
      </c>
      <c r="BP412">
        <v>1</v>
      </c>
      <c r="BQ412" t="s">
        <v>72</v>
      </c>
      <c r="BR412" t="s">
        <v>1872</v>
      </c>
      <c r="BS412" t="s">
        <v>1873</v>
      </c>
    </row>
    <row r="413" spans="1:71" x14ac:dyDescent="0.15">
      <c r="A413">
        <v>334</v>
      </c>
      <c r="B413">
        <v>1402</v>
      </c>
      <c r="C413">
        <v>117</v>
      </c>
      <c r="D413">
        <v>99</v>
      </c>
      <c r="E413" t="s">
        <v>1876</v>
      </c>
      <c r="F413" t="s">
        <v>1882</v>
      </c>
      <c r="I413" t="s">
        <v>2599</v>
      </c>
      <c r="J413">
        <v>1</v>
      </c>
      <c r="N413" t="s">
        <v>1860</v>
      </c>
      <c r="O413" t="s">
        <v>1861</v>
      </c>
      <c r="R413" t="s">
        <v>116</v>
      </c>
      <c r="S413" t="s">
        <v>1891</v>
      </c>
      <c r="T413" t="s">
        <v>1892</v>
      </c>
      <c r="U413" t="s">
        <v>1893</v>
      </c>
      <c r="V413" t="s">
        <v>1894</v>
      </c>
      <c r="AG413" t="s">
        <v>1895</v>
      </c>
      <c r="AH413" t="s">
        <v>1896</v>
      </c>
      <c r="AK413" t="s">
        <v>1897</v>
      </c>
      <c r="AL413" t="s">
        <v>1898</v>
      </c>
      <c r="AO413" t="s">
        <v>1899</v>
      </c>
      <c r="AP413" t="s">
        <v>1900</v>
      </c>
      <c r="AR413">
        <v>0</v>
      </c>
      <c r="AS413">
        <v>1</v>
      </c>
      <c r="AT413">
        <v>99994001</v>
      </c>
      <c r="AV413">
        <v>1</v>
      </c>
      <c r="AX413">
        <v>650</v>
      </c>
      <c r="AY413">
        <v>650</v>
      </c>
      <c r="BA413">
        <v>1</v>
      </c>
      <c r="BD413">
        <v>133</v>
      </c>
      <c r="BF413">
        <v>135</v>
      </c>
      <c r="BH413">
        <v>137</v>
      </c>
      <c r="BJ413">
        <v>151</v>
      </c>
      <c r="BL413">
        <v>155</v>
      </c>
      <c r="BN413">
        <v>333</v>
      </c>
      <c r="BP413">
        <v>1</v>
      </c>
      <c r="BQ413" t="s">
        <v>72</v>
      </c>
      <c r="BR413" t="s">
        <v>1872</v>
      </c>
      <c r="BS413" t="s">
        <v>1873</v>
      </c>
    </row>
    <row r="414" spans="1:71" x14ac:dyDescent="0.15">
      <c r="A414">
        <v>334</v>
      </c>
      <c r="B414">
        <v>1403</v>
      </c>
      <c r="C414">
        <v>116</v>
      </c>
      <c r="D414">
        <v>99</v>
      </c>
      <c r="E414" t="s">
        <v>1874</v>
      </c>
      <c r="F414" t="s">
        <v>1882</v>
      </c>
      <c r="I414" t="s">
        <v>2599</v>
      </c>
      <c r="J414">
        <v>1</v>
      </c>
      <c r="N414" t="s">
        <v>1860</v>
      </c>
      <c r="O414" t="s">
        <v>1861</v>
      </c>
      <c r="R414" t="s">
        <v>116</v>
      </c>
      <c r="S414" t="s">
        <v>1891</v>
      </c>
      <c r="T414" t="s">
        <v>1892</v>
      </c>
      <c r="U414" t="s">
        <v>1893</v>
      </c>
      <c r="V414" t="s">
        <v>1894</v>
      </c>
      <c r="AG414" t="s">
        <v>1895</v>
      </c>
      <c r="AH414" t="s">
        <v>1896</v>
      </c>
      <c r="AK414" t="s">
        <v>1897</v>
      </c>
      <c r="AL414" t="s">
        <v>1898</v>
      </c>
      <c r="AO414" t="s">
        <v>1899</v>
      </c>
      <c r="AP414" t="s">
        <v>1900</v>
      </c>
      <c r="AR414">
        <v>0</v>
      </c>
      <c r="AS414">
        <v>1</v>
      </c>
      <c r="AT414">
        <v>99994001</v>
      </c>
      <c r="AV414">
        <v>1</v>
      </c>
      <c r="AX414">
        <v>650</v>
      </c>
      <c r="AY414">
        <v>650</v>
      </c>
      <c r="BA414">
        <v>1</v>
      </c>
      <c r="BD414">
        <v>133</v>
      </c>
      <c r="BF414">
        <v>135</v>
      </c>
      <c r="BH414">
        <v>137</v>
      </c>
      <c r="BJ414">
        <v>151</v>
      </c>
      <c r="BL414">
        <v>155</v>
      </c>
      <c r="BN414">
        <v>333</v>
      </c>
      <c r="BP414">
        <v>1</v>
      </c>
      <c r="BQ414" t="s">
        <v>72</v>
      </c>
      <c r="BR414" t="s">
        <v>1872</v>
      </c>
      <c r="BS414" t="s">
        <v>1873</v>
      </c>
    </row>
    <row r="415" spans="1:71" x14ac:dyDescent="0.15">
      <c r="A415">
        <v>334</v>
      </c>
      <c r="B415">
        <v>1404</v>
      </c>
      <c r="C415">
        <v>115</v>
      </c>
      <c r="D415">
        <v>99</v>
      </c>
      <c r="E415" t="s">
        <v>1881</v>
      </c>
      <c r="F415" t="s">
        <v>1882</v>
      </c>
      <c r="I415" t="s">
        <v>2599</v>
      </c>
      <c r="J415">
        <v>1</v>
      </c>
      <c r="N415" t="s">
        <v>1860</v>
      </c>
      <c r="O415" t="s">
        <v>1861</v>
      </c>
      <c r="R415" t="s">
        <v>116</v>
      </c>
      <c r="S415" t="s">
        <v>1891</v>
      </c>
      <c r="T415" t="s">
        <v>1892</v>
      </c>
      <c r="U415" t="s">
        <v>1893</v>
      </c>
      <c r="V415" t="s">
        <v>1894</v>
      </c>
      <c r="AG415" t="s">
        <v>1895</v>
      </c>
      <c r="AH415" t="s">
        <v>1896</v>
      </c>
      <c r="AK415" t="s">
        <v>1897</v>
      </c>
      <c r="AL415" t="s">
        <v>1898</v>
      </c>
      <c r="AO415" t="s">
        <v>1899</v>
      </c>
      <c r="AP415" t="s">
        <v>1900</v>
      </c>
      <c r="AR415">
        <v>0</v>
      </c>
      <c r="AS415">
        <v>1</v>
      </c>
      <c r="AT415">
        <v>99994001</v>
      </c>
      <c r="AV415">
        <v>1</v>
      </c>
      <c r="AX415">
        <v>650</v>
      </c>
      <c r="AY415">
        <v>650</v>
      </c>
      <c r="BA415">
        <v>1</v>
      </c>
      <c r="BD415">
        <v>133</v>
      </c>
      <c r="BF415">
        <v>135</v>
      </c>
      <c r="BH415">
        <v>137</v>
      </c>
      <c r="BJ415">
        <v>151</v>
      </c>
      <c r="BL415">
        <v>155</v>
      </c>
      <c r="BN415">
        <v>333</v>
      </c>
      <c r="BP415">
        <v>1</v>
      </c>
      <c r="BQ415" t="s">
        <v>72</v>
      </c>
      <c r="BR415" t="s">
        <v>1872</v>
      </c>
      <c r="BS415" t="s">
        <v>1873</v>
      </c>
    </row>
    <row r="416" spans="1:71" x14ac:dyDescent="0.15">
      <c r="A416">
        <v>334</v>
      </c>
      <c r="B416">
        <v>1405</v>
      </c>
      <c r="C416">
        <v>114</v>
      </c>
      <c r="D416">
        <v>99</v>
      </c>
      <c r="E416" t="s">
        <v>1886</v>
      </c>
      <c r="F416" t="s">
        <v>1882</v>
      </c>
      <c r="I416" t="s">
        <v>2599</v>
      </c>
      <c r="J416">
        <v>1</v>
      </c>
      <c r="N416" t="s">
        <v>1860</v>
      </c>
      <c r="O416" t="s">
        <v>1861</v>
      </c>
      <c r="R416" t="s">
        <v>116</v>
      </c>
      <c r="S416" t="s">
        <v>1891</v>
      </c>
      <c r="T416" t="s">
        <v>1892</v>
      </c>
      <c r="U416" t="s">
        <v>1893</v>
      </c>
      <c r="V416" t="s">
        <v>1894</v>
      </c>
      <c r="AG416" t="s">
        <v>1895</v>
      </c>
      <c r="AH416" t="s">
        <v>1896</v>
      </c>
      <c r="AK416" t="s">
        <v>1897</v>
      </c>
      <c r="AL416" t="s">
        <v>1898</v>
      </c>
      <c r="AO416" t="s">
        <v>1899</v>
      </c>
      <c r="AP416" t="s">
        <v>1900</v>
      </c>
      <c r="AR416">
        <v>0</v>
      </c>
      <c r="AS416">
        <v>1</v>
      </c>
      <c r="AT416">
        <v>99994001</v>
      </c>
      <c r="AV416">
        <v>1</v>
      </c>
      <c r="AX416">
        <v>650</v>
      </c>
      <c r="AY416">
        <v>650</v>
      </c>
      <c r="BA416">
        <v>1</v>
      </c>
      <c r="BD416">
        <v>133</v>
      </c>
      <c r="BF416">
        <v>135</v>
      </c>
      <c r="BH416">
        <v>137</v>
      </c>
      <c r="BJ416">
        <v>151</v>
      </c>
      <c r="BL416">
        <v>155</v>
      </c>
      <c r="BN416">
        <v>333</v>
      </c>
      <c r="BP416">
        <v>1</v>
      </c>
      <c r="BQ416" t="s">
        <v>72</v>
      </c>
      <c r="BR416" t="s">
        <v>1872</v>
      </c>
      <c r="BS416" t="s">
        <v>1873</v>
      </c>
    </row>
    <row r="417" spans="1:71" x14ac:dyDescent="0.15">
      <c r="A417">
        <v>334</v>
      </c>
      <c r="B417">
        <v>1406</v>
      </c>
      <c r="C417">
        <v>113</v>
      </c>
      <c r="D417">
        <v>99</v>
      </c>
      <c r="E417" t="s">
        <v>1890</v>
      </c>
      <c r="F417" t="s">
        <v>1882</v>
      </c>
      <c r="I417" t="s">
        <v>2599</v>
      </c>
      <c r="J417">
        <v>1</v>
      </c>
      <c r="N417" t="s">
        <v>1860</v>
      </c>
      <c r="O417" t="s">
        <v>1861</v>
      </c>
      <c r="R417" t="s">
        <v>116</v>
      </c>
      <c r="S417" t="s">
        <v>1891</v>
      </c>
      <c r="T417" t="s">
        <v>1892</v>
      </c>
      <c r="U417" t="s">
        <v>1893</v>
      </c>
      <c r="V417" t="s">
        <v>1894</v>
      </c>
      <c r="AG417" t="s">
        <v>1895</v>
      </c>
      <c r="AH417" t="s">
        <v>1896</v>
      </c>
      <c r="AK417" t="s">
        <v>1897</v>
      </c>
      <c r="AL417" t="s">
        <v>1898</v>
      </c>
      <c r="AO417" t="s">
        <v>1899</v>
      </c>
      <c r="AP417" t="s">
        <v>1900</v>
      </c>
      <c r="AR417">
        <v>0</v>
      </c>
      <c r="AS417">
        <v>1</v>
      </c>
      <c r="AT417">
        <v>99994001</v>
      </c>
      <c r="AV417">
        <v>1</v>
      </c>
      <c r="AX417">
        <v>650</v>
      </c>
      <c r="AY417">
        <v>650</v>
      </c>
      <c r="BA417">
        <v>1</v>
      </c>
      <c r="BD417">
        <v>133</v>
      </c>
      <c r="BF417">
        <v>135</v>
      </c>
      <c r="BH417">
        <v>137</v>
      </c>
      <c r="BJ417">
        <v>151</v>
      </c>
      <c r="BL417">
        <v>155</v>
      </c>
      <c r="BN417">
        <v>333</v>
      </c>
      <c r="BP417">
        <v>1</v>
      </c>
      <c r="BQ417" t="s">
        <v>72</v>
      </c>
      <c r="BR417" t="s">
        <v>1872</v>
      </c>
      <c r="BS417" t="s">
        <v>1873</v>
      </c>
    </row>
    <row r="418" spans="1:71" x14ac:dyDescent="0.15">
      <c r="A418">
        <v>334</v>
      </c>
      <c r="B418">
        <v>1407</v>
      </c>
      <c r="C418">
        <v>112</v>
      </c>
      <c r="D418">
        <v>99</v>
      </c>
      <c r="E418" t="s">
        <v>1903</v>
      </c>
      <c r="F418" t="s">
        <v>1882</v>
      </c>
      <c r="I418" t="s">
        <v>2599</v>
      </c>
      <c r="J418">
        <v>1</v>
      </c>
      <c r="N418" t="s">
        <v>1860</v>
      </c>
      <c r="O418" t="s">
        <v>1861</v>
      </c>
      <c r="R418" t="s">
        <v>116</v>
      </c>
      <c r="S418" t="s">
        <v>1891</v>
      </c>
      <c r="T418" t="s">
        <v>1892</v>
      </c>
      <c r="U418" t="s">
        <v>1893</v>
      </c>
      <c r="V418" t="s">
        <v>1894</v>
      </c>
      <c r="AG418" t="s">
        <v>1895</v>
      </c>
      <c r="AH418" t="s">
        <v>1896</v>
      </c>
      <c r="AK418" t="s">
        <v>1897</v>
      </c>
      <c r="AL418" t="s">
        <v>1898</v>
      </c>
      <c r="AO418" t="s">
        <v>1899</v>
      </c>
      <c r="AP418" t="s">
        <v>1900</v>
      </c>
      <c r="AR418">
        <v>0</v>
      </c>
      <c r="AS418">
        <v>1</v>
      </c>
      <c r="AT418">
        <v>99994001</v>
      </c>
      <c r="AV418">
        <v>1</v>
      </c>
      <c r="AX418">
        <v>650</v>
      </c>
      <c r="AY418">
        <v>650</v>
      </c>
      <c r="BA418">
        <v>1</v>
      </c>
      <c r="BD418">
        <v>133</v>
      </c>
      <c r="BF418">
        <v>135</v>
      </c>
      <c r="BH418">
        <v>137</v>
      </c>
      <c r="BJ418">
        <v>151</v>
      </c>
      <c r="BL418">
        <v>155</v>
      </c>
      <c r="BN418">
        <v>333</v>
      </c>
      <c r="BP418">
        <v>1</v>
      </c>
      <c r="BQ418" t="s">
        <v>72</v>
      </c>
      <c r="BR418" t="s">
        <v>1872</v>
      </c>
      <c r="BS418" t="s">
        <v>1873</v>
      </c>
    </row>
    <row r="419" spans="1:71" x14ac:dyDescent="0.15">
      <c r="A419">
        <v>334</v>
      </c>
      <c r="B419">
        <v>1408</v>
      </c>
      <c r="C419">
        <v>111</v>
      </c>
      <c r="D419">
        <v>99</v>
      </c>
      <c r="E419" t="s">
        <v>1901</v>
      </c>
      <c r="F419" t="s">
        <v>1882</v>
      </c>
      <c r="I419" t="s">
        <v>2599</v>
      </c>
      <c r="J419">
        <v>1</v>
      </c>
      <c r="N419" t="s">
        <v>1860</v>
      </c>
      <c r="O419" t="s">
        <v>1861</v>
      </c>
      <c r="R419" t="s">
        <v>116</v>
      </c>
      <c r="S419" t="s">
        <v>1891</v>
      </c>
      <c r="T419" t="s">
        <v>1892</v>
      </c>
      <c r="U419" t="s">
        <v>1893</v>
      </c>
      <c r="V419" t="s">
        <v>1894</v>
      </c>
      <c r="AG419" t="s">
        <v>1895</v>
      </c>
      <c r="AH419" t="s">
        <v>1896</v>
      </c>
      <c r="AK419" t="s">
        <v>1897</v>
      </c>
      <c r="AL419" t="s">
        <v>1898</v>
      </c>
      <c r="AO419" t="s">
        <v>1899</v>
      </c>
      <c r="AP419" t="s">
        <v>1900</v>
      </c>
      <c r="AR419">
        <v>0</v>
      </c>
      <c r="AS419">
        <v>1</v>
      </c>
      <c r="AT419">
        <v>99994001</v>
      </c>
      <c r="AV419">
        <v>1</v>
      </c>
      <c r="AX419">
        <v>650</v>
      </c>
      <c r="AY419">
        <v>650</v>
      </c>
      <c r="BA419">
        <v>1</v>
      </c>
      <c r="BD419">
        <v>133</v>
      </c>
      <c r="BF419">
        <v>135</v>
      </c>
      <c r="BH419">
        <v>137</v>
      </c>
      <c r="BJ419">
        <v>151</v>
      </c>
      <c r="BL419">
        <v>155</v>
      </c>
      <c r="BN419">
        <v>333</v>
      </c>
      <c r="BP419">
        <v>1</v>
      </c>
      <c r="BQ419" t="s">
        <v>72</v>
      </c>
      <c r="BR419" t="s">
        <v>1872</v>
      </c>
      <c r="BS419" t="s">
        <v>1873</v>
      </c>
    </row>
    <row r="420" spans="1:71" x14ac:dyDescent="0.15">
      <c r="A420">
        <v>334</v>
      </c>
      <c r="B420">
        <v>1409</v>
      </c>
      <c r="C420">
        <v>110</v>
      </c>
      <c r="D420">
        <v>99</v>
      </c>
      <c r="E420" t="s">
        <v>1902</v>
      </c>
      <c r="F420" t="s">
        <v>1882</v>
      </c>
      <c r="I420" t="s">
        <v>2599</v>
      </c>
      <c r="J420">
        <v>1</v>
      </c>
      <c r="N420" t="s">
        <v>1860</v>
      </c>
      <c r="O420" t="s">
        <v>1861</v>
      </c>
      <c r="R420" t="s">
        <v>116</v>
      </c>
      <c r="S420" t="s">
        <v>1891</v>
      </c>
      <c r="T420" t="s">
        <v>1892</v>
      </c>
      <c r="U420" t="s">
        <v>1893</v>
      </c>
      <c r="V420" t="s">
        <v>1894</v>
      </c>
      <c r="AG420" t="s">
        <v>1895</v>
      </c>
      <c r="AH420" t="s">
        <v>1896</v>
      </c>
      <c r="AK420" t="s">
        <v>1897</v>
      </c>
      <c r="AL420" t="s">
        <v>1898</v>
      </c>
      <c r="AO420" t="s">
        <v>1899</v>
      </c>
      <c r="AP420" t="s">
        <v>1900</v>
      </c>
      <c r="AR420">
        <v>0</v>
      </c>
      <c r="AS420">
        <v>1</v>
      </c>
      <c r="AT420">
        <v>99994001</v>
      </c>
      <c r="AV420">
        <v>1</v>
      </c>
      <c r="AX420">
        <v>650</v>
      </c>
      <c r="AY420">
        <v>650</v>
      </c>
      <c r="BA420">
        <v>1</v>
      </c>
      <c r="BD420">
        <v>133</v>
      </c>
      <c r="BF420">
        <v>135</v>
      </c>
      <c r="BH420">
        <v>137</v>
      </c>
      <c r="BJ420">
        <v>151</v>
      </c>
      <c r="BL420">
        <v>155</v>
      </c>
      <c r="BN420">
        <v>333</v>
      </c>
      <c r="BP420">
        <v>1</v>
      </c>
      <c r="BQ420" t="s">
        <v>72</v>
      </c>
      <c r="BR420" t="s">
        <v>1872</v>
      </c>
      <c r="BS420" t="s">
        <v>1873</v>
      </c>
    </row>
    <row r="421" spans="1:71" x14ac:dyDescent="0.15">
      <c r="A421">
        <v>335</v>
      </c>
      <c r="B421">
        <v>464</v>
      </c>
      <c r="C421">
        <v>0</v>
      </c>
      <c r="D421">
        <v>0</v>
      </c>
      <c r="G421">
        <v>2</v>
      </c>
      <c r="H421" t="s">
        <v>498</v>
      </c>
      <c r="I421" t="s">
        <v>2372</v>
      </c>
      <c r="J421">
        <v>1</v>
      </c>
      <c r="N421" t="s">
        <v>500</v>
      </c>
      <c r="O421" t="s">
        <v>2363</v>
      </c>
      <c r="R421" t="s">
        <v>501</v>
      </c>
      <c r="S421" t="s">
        <v>2373</v>
      </c>
      <c r="T421" t="s">
        <v>2365</v>
      </c>
      <c r="U421" t="s">
        <v>2374</v>
      </c>
      <c r="V421" t="s">
        <v>2375</v>
      </c>
      <c r="AG421" t="s">
        <v>2376</v>
      </c>
      <c r="AH421" t="s">
        <v>2377</v>
      </c>
      <c r="AR421">
        <v>0</v>
      </c>
      <c r="AS421">
        <v>1</v>
      </c>
      <c r="AT421">
        <v>99992120</v>
      </c>
      <c r="AU421">
        <v>2</v>
      </c>
      <c r="AV421">
        <v>0</v>
      </c>
      <c r="AY421">
        <v>2980</v>
      </c>
      <c r="BA421">
        <v>1</v>
      </c>
      <c r="BD421">
        <v>262</v>
      </c>
      <c r="BF421">
        <v>336</v>
      </c>
      <c r="BH421">
        <v>219</v>
      </c>
      <c r="BJ421">
        <v>218</v>
      </c>
      <c r="BL421">
        <v>146</v>
      </c>
      <c r="BN421">
        <v>145</v>
      </c>
      <c r="BP421">
        <v>1</v>
      </c>
      <c r="BQ421" t="s">
        <v>72</v>
      </c>
      <c r="BR421" t="s">
        <v>2370</v>
      </c>
      <c r="BS421" t="s">
        <v>2371</v>
      </c>
    </row>
    <row r="422" spans="1:71" x14ac:dyDescent="0.15">
      <c r="A422">
        <v>336</v>
      </c>
      <c r="B422">
        <v>465</v>
      </c>
      <c r="C422">
        <v>0</v>
      </c>
      <c r="D422">
        <v>0</v>
      </c>
      <c r="G422">
        <v>2</v>
      </c>
      <c r="H422" t="s">
        <v>498</v>
      </c>
      <c r="I422" t="s">
        <v>2362</v>
      </c>
      <c r="J422">
        <v>1</v>
      </c>
      <c r="N422" t="s">
        <v>500</v>
      </c>
      <c r="O422" t="s">
        <v>2363</v>
      </c>
      <c r="R422" t="s">
        <v>501</v>
      </c>
      <c r="S422" t="s">
        <v>2364</v>
      </c>
      <c r="T422" t="s">
        <v>2365</v>
      </c>
      <c r="U422" t="s">
        <v>2366</v>
      </c>
      <c r="V422" t="s">
        <v>2367</v>
      </c>
      <c r="AG422" t="s">
        <v>2368</v>
      </c>
      <c r="AH422" t="s">
        <v>2369</v>
      </c>
      <c r="AR422">
        <v>0</v>
      </c>
      <c r="AS422">
        <v>1</v>
      </c>
      <c r="AT422">
        <v>99992121</v>
      </c>
      <c r="AU422">
        <v>1</v>
      </c>
      <c r="AV422">
        <v>0</v>
      </c>
      <c r="AY422">
        <v>3980</v>
      </c>
      <c r="BA422">
        <v>1</v>
      </c>
      <c r="BD422">
        <v>262</v>
      </c>
      <c r="BF422">
        <v>335</v>
      </c>
      <c r="BH422">
        <v>219</v>
      </c>
      <c r="BJ422">
        <v>218</v>
      </c>
      <c r="BL422">
        <v>146</v>
      </c>
      <c r="BN422">
        <v>145</v>
      </c>
      <c r="BP422">
        <v>1</v>
      </c>
      <c r="BQ422" t="s">
        <v>72</v>
      </c>
      <c r="BR422" t="s">
        <v>2370</v>
      </c>
      <c r="BS422" t="s">
        <v>2371</v>
      </c>
    </row>
    <row r="423" spans="1:71" x14ac:dyDescent="0.15">
      <c r="A423">
        <v>337</v>
      </c>
      <c r="B423">
        <v>466</v>
      </c>
      <c r="C423">
        <v>0</v>
      </c>
      <c r="D423">
        <v>0</v>
      </c>
      <c r="I423" t="s">
        <v>2600</v>
      </c>
      <c r="J423">
        <v>1</v>
      </c>
      <c r="N423" t="s">
        <v>1793</v>
      </c>
      <c r="O423" t="s">
        <v>1794</v>
      </c>
      <c r="R423" t="s">
        <v>116</v>
      </c>
      <c r="S423" t="s">
        <v>1795</v>
      </c>
      <c r="T423" t="s">
        <v>1796</v>
      </c>
      <c r="U423" t="s">
        <v>1797</v>
      </c>
      <c r="V423" t="s">
        <v>1798</v>
      </c>
      <c r="Y423" t="s">
        <v>1799</v>
      </c>
      <c r="Z423" t="s">
        <v>1800</v>
      </c>
      <c r="AC423" t="s">
        <v>1801</v>
      </c>
      <c r="AD423" t="s">
        <v>1802</v>
      </c>
      <c r="AG423" t="s">
        <v>1803</v>
      </c>
      <c r="AH423" t="s">
        <v>1804</v>
      </c>
      <c r="AR423">
        <v>0</v>
      </c>
      <c r="AS423">
        <v>1</v>
      </c>
      <c r="AT423">
        <v>99992137</v>
      </c>
      <c r="AV423">
        <v>1</v>
      </c>
      <c r="AY423">
        <v>3980</v>
      </c>
      <c r="BA423">
        <v>1</v>
      </c>
      <c r="BP423">
        <v>1</v>
      </c>
      <c r="BQ423" t="s">
        <v>72</v>
      </c>
      <c r="BR423" t="s">
        <v>1805</v>
      </c>
      <c r="BS423" t="s">
        <v>1806</v>
      </c>
    </row>
    <row r="424" spans="1:71" x14ac:dyDescent="0.15">
      <c r="A424">
        <v>345</v>
      </c>
      <c r="B424">
        <v>484</v>
      </c>
      <c r="C424">
        <v>0</v>
      </c>
      <c r="D424">
        <v>0</v>
      </c>
      <c r="I424" t="s">
        <v>2255</v>
      </c>
      <c r="J424">
        <v>1</v>
      </c>
      <c r="N424" t="s">
        <v>2256</v>
      </c>
      <c r="O424" t="s">
        <v>2257</v>
      </c>
      <c r="R424" t="s">
        <v>71</v>
      </c>
      <c r="S424" t="s">
        <v>2258</v>
      </c>
      <c r="T424" t="s">
        <v>2259</v>
      </c>
      <c r="U424" t="s">
        <v>2260</v>
      </c>
      <c r="V424" t="s">
        <v>2261</v>
      </c>
      <c r="AG424" t="s">
        <v>2262</v>
      </c>
      <c r="AH424" t="s">
        <v>2263</v>
      </c>
      <c r="AK424" t="s">
        <v>2264</v>
      </c>
      <c r="AL424" t="s">
        <v>2265</v>
      </c>
      <c r="AO424" t="s">
        <v>2266</v>
      </c>
      <c r="AP424" t="s">
        <v>2267</v>
      </c>
      <c r="AR424">
        <v>0</v>
      </c>
      <c r="AS424">
        <v>1</v>
      </c>
      <c r="AT424">
        <v>99992138</v>
      </c>
      <c r="AV424">
        <v>1</v>
      </c>
      <c r="AY424">
        <v>1320</v>
      </c>
      <c r="BA424">
        <v>1</v>
      </c>
      <c r="BD424">
        <v>324</v>
      </c>
      <c r="BF424">
        <v>329</v>
      </c>
      <c r="BH424">
        <v>330</v>
      </c>
      <c r="BJ424">
        <v>327</v>
      </c>
      <c r="BL424">
        <v>306</v>
      </c>
      <c r="BN424">
        <v>305</v>
      </c>
      <c r="BP424">
        <v>1</v>
      </c>
      <c r="BQ424" t="s">
        <v>72</v>
      </c>
      <c r="BR424" t="s">
        <v>2268</v>
      </c>
      <c r="BS424" t="s">
        <v>2269</v>
      </c>
    </row>
    <row r="425" spans="1:71" x14ac:dyDescent="0.15">
      <c r="A425">
        <v>346</v>
      </c>
      <c r="B425">
        <v>485</v>
      </c>
      <c r="C425">
        <v>0</v>
      </c>
      <c r="D425">
        <v>0</v>
      </c>
      <c r="I425" t="s">
        <v>2347</v>
      </c>
      <c r="J425">
        <v>1</v>
      </c>
      <c r="N425" t="s">
        <v>2348</v>
      </c>
      <c r="O425" t="s">
        <v>2349</v>
      </c>
      <c r="R425" t="s">
        <v>116</v>
      </c>
      <c r="S425" t="s">
        <v>2350</v>
      </c>
      <c r="T425" t="s">
        <v>2351</v>
      </c>
      <c r="U425" t="s">
        <v>2352</v>
      </c>
      <c r="V425" t="s">
        <v>2353</v>
      </c>
      <c r="AG425" t="s">
        <v>2354</v>
      </c>
      <c r="AH425" t="s">
        <v>2355</v>
      </c>
      <c r="AK425" t="s">
        <v>2356</v>
      </c>
      <c r="AL425" t="s">
        <v>2357</v>
      </c>
      <c r="AO425" t="s">
        <v>2358</v>
      </c>
      <c r="AP425" t="s">
        <v>2359</v>
      </c>
      <c r="AR425">
        <v>0</v>
      </c>
      <c r="AS425">
        <v>1</v>
      </c>
      <c r="AT425">
        <v>99992131</v>
      </c>
      <c r="AV425">
        <v>1</v>
      </c>
      <c r="AY425">
        <v>5900</v>
      </c>
      <c r="BA425">
        <v>1</v>
      </c>
      <c r="BD425">
        <v>329</v>
      </c>
      <c r="BF425">
        <v>330</v>
      </c>
      <c r="BH425">
        <v>327</v>
      </c>
      <c r="BJ425">
        <v>345</v>
      </c>
      <c r="BL425">
        <v>324</v>
      </c>
      <c r="BN425">
        <v>305</v>
      </c>
      <c r="BP425">
        <v>1</v>
      </c>
      <c r="BQ425" t="s">
        <v>72</v>
      </c>
      <c r="BR425" t="s">
        <v>2360</v>
      </c>
      <c r="BS425" t="s">
        <v>2361</v>
      </c>
    </row>
    <row r="426" spans="1:71" x14ac:dyDescent="0.15">
      <c r="A426">
        <v>353</v>
      </c>
      <c r="B426">
        <v>1534</v>
      </c>
      <c r="C426">
        <v>0</v>
      </c>
      <c r="D426">
        <v>0</v>
      </c>
      <c r="I426" t="s">
        <v>2570</v>
      </c>
      <c r="J426">
        <v>1</v>
      </c>
      <c r="N426" t="s">
        <v>1239</v>
      </c>
      <c r="O426" t="s">
        <v>1240</v>
      </c>
      <c r="R426" t="s">
        <v>71</v>
      </c>
      <c r="S426" t="s">
        <v>2138</v>
      </c>
      <c r="T426" t="s">
        <v>2139</v>
      </c>
      <c r="U426" t="s">
        <v>2140</v>
      </c>
      <c r="V426" t="s">
        <v>2141</v>
      </c>
      <c r="Y426" t="s">
        <v>2142</v>
      </c>
      <c r="Z426" t="s">
        <v>2143</v>
      </c>
      <c r="AG426" t="s">
        <v>2144</v>
      </c>
      <c r="AH426" t="s">
        <v>2145</v>
      </c>
      <c r="AK426" t="s">
        <v>2146</v>
      </c>
      <c r="AL426" t="s">
        <v>2147</v>
      </c>
      <c r="AO426" t="s">
        <v>2148</v>
      </c>
      <c r="AP426" t="s">
        <v>2149</v>
      </c>
      <c r="AR426">
        <v>0</v>
      </c>
      <c r="AS426">
        <v>1</v>
      </c>
      <c r="AT426">
        <v>25022002</v>
      </c>
      <c r="AV426">
        <v>1</v>
      </c>
      <c r="AX426">
        <v>1550</v>
      </c>
      <c r="AY426">
        <v>1550</v>
      </c>
      <c r="BA426">
        <v>1</v>
      </c>
      <c r="BD426">
        <v>274</v>
      </c>
      <c r="BF426">
        <v>286</v>
      </c>
      <c r="BH426">
        <v>294</v>
      </c>
      <c r="BR426" t="s">
        <v>2150</v>
      </c>
      <c r="BS426" t="s">
        <v>2151</v>
      </c>
    </row>
    <row r="427" spans="1:71" x14ac:dyDescent="0.15">
      <c r="A427">
        <v>367</v>
      </c>
      <c r="B427">
        <v>1674</v>
      </c>
      <c r="C427">
        <v>0</v>
      </c>
      <c r="D427">
        <v>0</v>
      </c>
      <c r="I427" t="s">
        <v>2229</v>
      </c>
      <c r="J427">
        <v>1</v>
      </c>
      <c r="N427" t="s">
        <v>2230</v>
      </c>
      <c r="O427" t="s">
        <v>2231</v>
      </c>
      <c r="R427" t="s">
        <v>71</v>
      </c>
      <c r="S427" t="s">
        <v>2232</v>
      </c>
      <c r="T427" t="s">
        <v>2233</v>
      </c>
      <c r="U427" t="s">
        <v>2234</v>
      </c>
      <c r="V427" t="s">
        <v>2235</v>
      </c>
      <c r="AG427" t="s">
        <v>2236</v>
      </c>
      <c r="AH427" t="s">
        <v>2237</v>
      </c>
      <c r="AK427" t="s">
        <v>2238</v>
      </c>
      <c r="AL427" t="s">
        <v>2239</v>
      </c>
      <c r="AO427" t="s">
        <v>2240</v>
      </c>
      <c r="AP427" t="s">
        <v>2241</v>
      </c>
      <c r="AR427">
        <v>0</v>
      </c>
      <c r="AS427">
        <v>1</v>
      </c>
      <c r="AT427">
        <v>47500031</v>
      </c>
      <c r="AU427">
        <v>8</v>
      </c>
      <c r="AV427">
        <v>0</v>
      </c>
      <c r="AY427">
        <v>870</v>
      </c>
      <c r="BA427">
        <v>1</v>
      </c>
      <c r="BD427">
        <v>368</v>
      </c>
      <c r="BP427">
        <v>1</v>
      </c>
      <c r="BQ427" t="s">
        <v>72</v>
      </c>
      <c r="BR427" t="s">
        <v>2242</v>
      </c>
      <c r="BS427" t="s">
        <v>2243</v>
      </c>
    </row>
    <row r="428" spans="1:71" x14ac:dyDescent="0.15">
      <c r="A428">
        <v>368</v>
      </c>
      <c r="B428">
        <v>1675</v>
      </c>
      <c r="C428">
        <v>0</v>
      </c>
      <c r="D428">
        <v>0</v>
      </c>
      <c r="I428" t="s">
        <v>2244</v>
      </c>
      <c r="J428">
        <v>1</v>
      </c>
      <c r="N428" t="s">
        <v>2230</v>
      </c>
      <c r="O428" t="s">
        <v>2231</v>
      </c>
      <c r="R428" t="s">
        <v>71</v>
      </c>
      <c r="S428" t="s">
        <v>2245</v>
      </c>
      <c r="T428" t="s">
        <v>2246</v>
      </c>
      <c r="U428" t="s">
        <v>2247</v>
      </c>
      <c r="V428" t="s">
        <v>2248</v>
      </c>
      <c r="AG428" t="s">
        <v>2249</v>
      </c>
      <c r="AH428" t="s">
        <v>2250</v>
      </c>
      <c r="AK428" t="s">
        <v>2251</v>
      </c>
      <c r="AL428" t="s">
        <v>2252</v>
      </c>
      <c r="AO428" t="s">
        <v>2253</v>
      </c>
      <c r="AP428" t="s">
        <v>2254</v>
      </c>
      <c r="AR428">
        <v>0</v>
      </c>
      <c r="AS428">
        <v>1</v>
      </c>
      <c r="AT428">
        <v>47500030</v>
      </c>
      <c r="AU428">
        <v>9</v>
      </c>
      <c r="AV428">
        <v>0</v>
      </c>
      <c r="AY428">
        <v>300</v>
      </c>
      <c r="BA428">
        <v>1</v>
      </c>
      <c r="BD428">
        <v>367</v>
      </c>
      <c r="BP428">
        <v>1</v>
      </c>
      <c r="BQ428" t="s">
        <v>72</v>
      </c>
      <c r="BR428" t="s">
        <v>2242</v>
      </c>
      <c r="BS428" t="s">
        <v>2243</v>
      </c>
    </row>
    <row r="429" spans="1:71" x14ac:dyDescent="0.15">
      <c r="A429">
        <v>372</v>
      </c>
      <c r="B429">
        <v>1679</v>
      </c>
      <c r="C429">
        <v>0</v>
      </c>
      <c r="D429">
        <v>0</v>
      </c>
      <c r="I429" t="s">
        <v>1841</v>
      </c>
      <c r="J429">
        <v>1</v>
      </c>
      <c r="N429" t="s">
        <v>1842</v>
      </c>
      <c r="O429" t="s">
        <v>1843</v>
      </c>
      <c r="R429" t="s">
        <v>71</v>
      </c>
      <c r="S429" t="s">
        <v>1844</v>
      </c>
      <c r="T429" t="s">
        <v>1845</v>
      </c>
      <c r="U429" t="s">
        <v>1846</v>
      </c>
      <c r="V429" t="s">
        <v>1847</v>
      </c>
      <c r="Y429" t="s">
        <v>1848</v>
      </c>
      <c r="Z429" t="s">
        <v>1849</v>
      </c>
      <c r="AG429" t="s">
        <v>1850</v>
      </c>
      <c r="AH429" t="s">
        <v>1851</v>
      </c>
      <c r="AK429" t="s">
        <v>1852</v>
      </c>
      <c r="AL429" t="s">
        <v>1853</v>
      </c>
      <c r="AO429" t="s">
        <v>1854</v>
      </c>
      <c r="AP429" t="s">
        <v>1855</v>
      </c>
      <c r="AR429">
        <v>0</v>
      </c>
      <c r="AS429">
        <v>1</v>
      </c>
      <c r="AT429">
        <v>27307001</v>
      </c>
      <c r="AU429">
        <v>26</v>
      </c>
      <c r="AV429">
        <v>0</v>
      </c>
      <c r="AY429">
        <v>1200</v>
      </c>
      <c r="BA429">
        <v>1</v>
      </c>
      <c r="BD429">
        <v>373</v>
      </c>
      <c r="BF429">
        <v>374</v>
      </c>
      <c r="BP429">
        <v>1</v>
      </c>
      <c r="BQ429" t="s">
        <v>72</v>
      </c>
      <c r="BR429" t="s">
        <v>1856</v>
      </c>
      <c r="BS429" t="s">
        <v>1857</v>
      </c>
    </row>
    <row r="430" spans="1:71" x14ac:dyDescent="0.15">
      <c r="A430">
        <v>373</v>
      </c>
      <c r="B430">
        <v>1680</v>
      </c>
      <c r="C430">
        <v>0</v>
      </c>
      <c r="D430">
        <v>0</v>
      </c>
      <c r="I430" t="s">
        <v>2216</v>
      </c>
      <c r="J430">
        <v>1</v>
      </c>
      <c r="N430" t="s">
        <v>1842</v>
      </c>
      <c r="O430" t="s">
        <v>1843</v>
      </c>
      <c r="R430" t="s">
        <v>71</v>
      </c>
      <c r="S430" t="s">
        <v>2217</v>
      </c>
      <c r="T430" t="s">
        <v>2218</v>
      </c>
      <c r="U430" t="s">
        <v>2219</v>
      </c>
      <c r="V430" t="s">
        <v>2220</v>
      </c>
      <c r="Y430" t="s">
        <v>2221</v>
      </c>
      <c r="Z430" t="s">
        <v>2222</v>
      </c>
      <c r="AG430" t="s">
        <v>2223</v>
      </c>
      <c r="AH430" t="s">
        <v>2224</v>
      </c>
      <c r="AK430" t="s">
        <v>2225</v>
      </c>
      <c r="AL430" t="s">
        <v>2226</v>
      </c>
      <c r="AO430" t="s">
        <v>2227</v>
      </c>
      <c r="AP430" t="s">
        <v>2228</v>
      </c>
      <c r="AR430">
        <v>0</v>
      </c>
      <c r="AS430">
        <v>1</v>
      </c>
      <c r="AT430">
        <v>27307002</v>
      </c>
      <c r="AU430">
        <v>0</v>
      </c>
      <c r="AV430">
        <v>0</v>
      </c>
      <c r="AY430">
        <v>530</v>
      </c>
      <c r="BA430">
        <v>1</v>
      </c>
      <c r="BD430">
        <v>372</v>
      </c>
      <c r="BF430">
        <v>374</v>
      </c>
      <c r="BP430">
        <v>1</v>
      </c>
      <c r="BQ430" t="s">
        <v>72</v>
      </c>
      <c r="BR430" t="s">
        <v>2214</v>
      </c>
      <c r="BS430" t="s">
        <v>2215</v>
      </c>
    </row>
    <row r="431" spans="1:71" x14ac:dyDescent="0.15">
      <c r="A431">
        <v>374</v>
      </c>
      <c r="B431">
        <v>1681</v>
      </c>
      <c r="C431">
        <v>0</v>
      </c>
      <c r="D431">
        <v>0</v>
      </c>
      <c r="I431" t="s">
        <v>2201</v>
      </c>
      <c r="J431">
        <v>1</v>
      </c>
      <c r="N431" t="s">
        <v>1842</v>
      </c>
      <c r="O431" t="s">
        <v>1843</v>
      </c>
      <c r="R431" t="s">
        <v>71</v>
      </c>
      <c r="S431" t="s">
        <v>2202</v>
      </c>
      <c r="T431" t="s">
        <v>2203</v>
      </c>
      <c r="U431" t="s">
        <v>2204</v>
      </c>
      <c r="V431" t="s">
        <v>2205</v>
      </c>
      <c r="Y431" t="s">
        <v>2206</v>
      </c>
      <c r="Z431" t="s">
        <v>2207</v>
      </c>
      <c r="AG431" t="s">
        <v>2208</v>
      </c>
      <c r="AH431" t="s">
        <v>2209</v>
      </c>
      <c r="AK431" t="s">
        <v>2210</v>
      </c>
      <c r="AL431" t="s">
        <v>2211</v>
      </c>
      <c r="AO431" t="s">
        <v>2212</v>
      </c>
      <c r="AP431" t="s">
        <v>2213</v>
      </c>
      <c r="AR431">
        <v>0</v>
      </c>
      <c r="AS431">
        <v>1</v>
      </c>
      <c r="AT431">
        <v>27307003</v>
      </c>
      <c r="AU431">
        <v>0</v>
      </c>
      <c r="AV431">
        <v>0</v>
      </c>
      <c r="AY431">
        <v>400</v>
      </c>
      <c r="BA431">
        <v>1</v>
      </c>
      <c r="BD431">
        <v>372</v>
      </c>
      <c r="BF431">
        <v>373</v>
      </c>
      <c r="BP431">
        <v>1</v>
      </c>
      <c r="BQ431" t="s">
        <v>72</v>
      </c>
      <c r="BR431" t="s">
        <v>2214</v>
      </c>
      <c r="BS431" t="s">
        <v>2215</v>
      </c>
    </row>
    <row r="432" spans="1:71" x14ac:dyDescent="0.15">
      <c r="A432">
        <v>376</v>
      </c>
      <c r="B432">
        <v>1683</v>
      </c>
      <c r="C432">
        <v>0</v>
      </c>
      <c r="D432">
        <v>0</v>
      </c>
      <c r="I432" t="s">
        <v>2305</v>
      </c>
      <c r="J432">
        <v>1</v>
      </c>
      <c r="N432" t="s">
        <v>2306</v>
      </c>
      <c r="O432" t="s">
        <v>2292</v>
      </c>
      <c r="R432" t="s">
        <v>2186</v>
      </c>
      <c r="S432" t="s">
        <v>2307</v>
      </c>
      <c r="T432" t="s">
        <v>2308</v>
      </c>
      <c r="U432" t="s">
        <v>2309</v>
      </c>
      <c r="V432" t="s">
        <v>2310</v>
      </c>
      <c r="AG432" t="s">
        <v>2311</v>
      </c>
      <c r="AH432" t="s">
        <v>2312</v>
      </c>
      <c r="AK432" t="s">
        <v>2313</v>
      </c>
      <c r="AL432" t="s">
        <v>2314</v>
      </c>
      <c r="AO432" t="s">
        <v>2315</v>
      </c>
      <c r="AP432" t="s">
        <v>2316</v>
      </c>
      <c r="AR432">
        <v>0</v>
      </c>
      <c r="AS432">
        <v>1</v>
      </c>
      <c r="AT432">
        <v>99992155</v>
      </c>
      <c r="AU432">
        <v>30</v>
      </c>
      <c r="AV432">
        <v>0</v>
      </c>
      <c r="AY432">
        <v>200</v>
      </c>
      <c r="BA432">
        <v>1</v>
      </c>
      <c r="BD432">
        <v>377</v>
      </c>
      <c r="BF432">
        <v>390</v>
      </c>
      <c r="BH432">
        <v>391</v>
      </c>
      <c r="BJ432">
        <v>389</v>
      </c>
      <c r="BP432">
        <v>1</v>
      </c>
      <c r="BQ432" t="s">
        <v>72</v>
      </c>
      <c r="BR432" t="s">
        <v>2303</v>
      </c>
      <c r="BS432" t="s">
        <v>2304</v>
      </c>
    </row>
    <row r="433" spans="1:71" x14ac:dyDescent="0.15">
      <c r="A433">
        <v>377</v>
      </c>
      <c r="B433">
        <v>1684</v>
      </c>
      <c r="C433">
        <v>0</v>
      </c>
      <c r="D433">
        <v>0</v>
      </c>
      <c r="I433" t="s">
        <v>2291</v>
      </c>
      <c r="J433">
        <v>1</v>
      </c>
      <c r="N433" t="s">
        <v>2184</v>
      </c>
      <c r="O433" t="s">
        <v>2292</v>
      </c>
      <c r="R433" t="s">
        <v>2186</v>
      </c>
      <c r="S433" t="s">
        <v>2293</v>
      </c>
      <c r="T433" t="s">
        <v>2294</v>
      </c>
      <c r="U433" t="s">
        <v>2295</v>
      </c>
      <c r="V433" t="s">
        <v>2296</v>
      </c>
      <c r="AG433" t="s">
        <v>2297</v>
      </c>
      <c r="AH433" t="s">
        <v>2298</v>
      </c>
      <c r="AK433" t="s">
        <v>2299</v>
      </c>
      <c r="AL433" t="s">
        <v>2300</v>
      </c>
      <c r="AO433" t="s">
        <v>2301</v>
      </c>
      <c r="AP433" t="s">
        <v>2302</v>
      </c>
      <c r="AR433">
        <v>0</v>
      </c>
      <c r="AS433">
        <v>1</v>
      </c>
      <c r="AT433">
        <v>99992154</v>
      </c>
      <c r="AU433">
        <v>1</v>
      </c>
      <c r="AV433">
        <v>0</v>
      </c>
      <c r="AY433">
        <v>220</v>
      </c>
      <c r="BA433">
        <v>1</v>
      </c>
      <c r="BD433">
        <v>376</v>
      </c>
      <c r="BF433">
        <v>391</v>
      </c>
      <c r="BH433">
        <v>390</v>
      </c>
      <c r="BJ433">
        <v>389</v>
      </c>
      <c r="BP433">
        <v>1</v>
      </c>
      <c r="BQ433" t="s">
        <v>72</v>
      </c>
      <c r="BR433" t="s">
        <v>2303</v>
      </c>
      <c r="BS433" t="s">
        <v>2304</v>
      </c>
    </row>
    <row r="434" spans="1:71" x14ac:dyDescent="0.15">
      <c r="A434">
        <v>378</v>
      </c>
      <c r="B434">
        <v>1685</v>
      </c>
      <c r="C434">
        <v>0</v>
      </c>
      <c r="D434">
        <v>0</v>
      </c>
      <c r="I434" t="s">
        <v>2424</v>
      </c>
      <c r="J434">
        <v>1</v>
      </c>
      <c r="N434" t="s">
        <v>2403</v>
      </c>
      <c r="O434" t="s">
        <v>2404</v>
      </c>
      <c r="R434" t="s">
        <v>116</v>
      </c>
      <c r="S434" t="s">
        <v>2425</v>
      </c>
      <c r="T434" t="s">
        <v>2426</v>
      </c>
      <c r="U434" t="s">
        <v>2427</v>
      </c>
      <c r="V434" t="s">
        <v>2428</v>
      </c>
      <c r="AG434" t="s">
        <v>2429</v>
      </c>
      <c r="AH434" t="s">
        <v>2430</v>
      </c>
      <c r="AK434" t="s">
        <v>2411</v>
      </c>
      <c r="AL434" t="s">
        <v>2412</v>
      </c>
      <c r="AO434" t="s">
        <v>2413</v>
      </c>
      <c r="AP434" t="s">
        <v>2414</v>
      </c>
      <c r="AR434">
        <v>0</v>
      </c>
      <c r="AS434">
        <v>1</v>
      </c>
      <c r="AT434">
        <v>99992140</v>
      </c>
      <c r="AU434">
        <v>1</v>
      </c>
      <c r="AV434">
        <v>0</v>
      </c>
      <c r="AY434">
        <v>650</v>
      </c>
      <c r="BA434">
        <v>1</v>
      </c>
      <c r="BD434">
        <v>379</v>
      </c>
      <c r="BF434">
        <v>380</v>
      </c>
      <c r="BH434">
        <v>381</v>
      </c>
      <c r="BP434">
        <v>1</v>
      </c>
      <c r="BQ434" t="s">
        <v>72</v>
      </c>
      <c r="BR434" t="s">
        <v>2415</v>
      </c>
      <c r="BS434" t="s">
        <v>2416</v>
      </c>
    </row>
    <row r="435" spans="1:71" x14ac:dyDescent="0.15">
      <c r="A435">
        <v>379</v>
      </c>
      <c r="B435">
        <v>1686</v>
      </c>
      <c r="C435">
        <v>0</v>
      </c>
      <c r="D435">
        <v>0</v>
      </c>
      <c r="I435" t="s">
        <v>2417</v>
      </c>
      <c r="J435">
        <v>1</v>
      </c>
      <c r="N435" t="s">
        <v>2403</v>
      </c>
      <c r="O435" t="s">
        <v>2404</v>
      </c>
      <c r="R435" t="s">
        <v>116</v>
      </c>
      <c r="S435" t="s">
        <v>2418</v>
      </c>
      <c r="T435" t="s">
        <v>2419</v>
      </c>
      <c r="U435" t="s">
        <v>2420</v>
      </c>
      <c r="V435" t="s">
        <v>2421</v>
      </c>
      <c r="AG435" t="s">
        <v>2422</v>
      </c>
      <c r="AH435" t="s">
        <v>2423</v>
      </c>
      <c r="AK435" t="s">
        <v>2411</v>
      </c>
      <c r="AL435" t="s">
        <v>2412</v>
      </c>
      <c r="AO435" t="s">
        <v>2413</v>
      </c>
      <c r="AP435" t="s">
        <v>2414</v>
      </c>
      <c r="AR435">
        <v>0</v>
      </c>
      <c r="AS435">
        <v>1</v>
      </c>
      <c r="AT435">
        <v>99992141</v>
      </c>
      <c r="AU435">
        <v>6</v>
      </c>
      <c r="AV435">
        <v>0</v>
      </c>
      <c r="AY435">
        <v>650</v>
      </c>
      <c r="BA435">
        <v>1</v>
      </c>
      <c r="BD435">
        <v>378</v>
      </c>
      <c r="BF435">
        <v>379</v>
      </c>
      <c r="BH435">
        <v>380</v>
      </c>
      <c r="BP435">
        <v>1</v>
      </c>
      <c r="BQ435" t="s">
        <v>72</v>
      </c>
      <c r="BR435" t="s">
        <v>2415</v>
      </c>
      <c r="BS435" t="s">
        <v>2416</v>
      </c>
    </row>
    <row r="436" spans="1:71" x14ac:dyDescent="0.15">
      <c r="A436">
        <v>380</v>
      </c>
      <c r="B436">
        <v>1687</v>
      </c>
      <c r="C436">
        <v>0</v>
      </c>
      <c r="D436">
        <v>0</v>
      </c>
      <c r="I436" t="s">
        <v>2402</v>
      </c>
      <c r="J436">
        <v>1</v>
      </c>
      <c r="N436" t="s">
        <v>2403</v>
      </c>
      <c r="O436" t="s">
        <v>2404</v>
      </c>
      <c r="R436" t="s">
        <v>116</v>
      </c>
      <c r="S436" t="s">
        <v>2405</v>
      </c>
      <c r="T436" t="s">
        <v>2406</v>
      </c>
      <c r="U436" t="s">
        <v>2407</v>
      </c>
      <c r="V436" t="s">
        <v>2408</v>
      </c>
      <c r="AG436" t="s">
        <v>2409</v>
      </c>
      <c r="AH436" t="s">
        <v>2410</v>
      </c>
      <c r="AK436" t="s">
        <v>2411</v>
      </c>
      <c r="AL436" t="s">
        <v>2412</v>
      </c>
      <c r="AO436" t="s">
        <v>2413</v>
      </c>
      <c r="AP436" t="s">
        <v>2414</v>
      </c>
      <c r="AR436">
        <v>0</v>
      </c>
      <c r="AS436">
        <v>1</v>
      </c>
      <c r="AT436">
        <v>99992142</v>
      </c>
      <c r="AU436">
        <v>4</v>
      </c>
      <c r="AV436">
        <v>0</v>
      </c>
      <c r="AY436">
        <v>650</v>
      </c>
      <c r="BA436">
        <v>1</v>
      </c>
      <c r="BD436">
        <v>378</v>
      </c>
      <c r="BF436">
        <v>379</v>
      </c>
      <c r="BH436">
        <v>381</v>
      </c>
      <c r="BP436">
        <v>1</v>
      </c>
      <c r="BQ436" t="s">
        <v>72</v>
      </c>
      <c r="BR436" t="s">
        <v>2415</v>
      </c>
      <c r="BS436" t="s">
        <v>2416</v>
      </c>
    </row>
    <row r="437" spans="1:71" x14ac:dyDescent="0.15">
      <c r="A437">
        <v>381</v>
      </c>
      <c r="B437">
        <v>1688</v>
      </c>
      <c r="C437">
        <v>0</v>
      </c>
      <c r="D437">
        <v>0</v>
      </c>
      <c r="I437" t="s">
        <v>2431</v>
      </c>
      <c r="J437">
        <v>1</v>
      </c>
      <c r="N437" t="s">
        <v>2403</v>
      </c>
      <c r="O437" t="s">
        <v>2404</v>
      </c>
      <c r="R437" t="s">
        <v>116</v>
      </c>
      <c r="S437" t="s">
        <v>2432</v>
      </c>
      <c r="T437" t="s">
        <v>2433</v>
      </c>
      <c r="U437" t="s">
        <v>2434</v>
      </c>
      <c r="V437" t="s">
        <v>2435</v>
      </c>
      <c r="AG437" t="s">
        <v>2436</v>
      </c>
      <c r="AH437" t="s">
        <v>2437</v>
      </c>
      <c r="AK437" t="s">
        <v>2411</v>
      </c>
      <c r="AL437" t="s">
        <v>2412</v>
      </c>
      <c r="AO437" t="s">
        <v>2413</v>
      </c>
      <c r="AP437" t="s">
        <v>2414</v>
      </c>
      <c r="AR437">
        <v>0</v>
      </c>
      <c r="AS437">
        <v>1</v>
      </c>
      <c r="AT437">
        <v>99992143</v>
      </c>
      <c r="AU437">
        <v>0</v>
      </c>
      <c r="AV437">
        <v>0</v>
      </c>
      <c r="AY437">
        <v>650</v>
      </c>
      <c r="BA437">
        <v>1</v>
      </c>
      <c r="BD437">
        <v>378</v>
      </c>
      <c r="BF437">
        <v>379</v>
      </c>
      <c r="BH437">
        <v>380</v>
      </c>
      <c r="BP437">
        <v>1</v>
      </c>
      <c r="BQ437" t="s">
        <v>72</v>
      </c>
      <c r="BR437" t="s">
        <v>2438</v>
      </c>
      <c r="BS437" t="s">
        <v>2439</v>
      </c>
    </row>
    <row r="438" spans="1:71" x14ac:dyDescent="0.15">
      <c r="A438">
        <v>384</v>
      </c>
      <c r="B438">
        <v>1691</v>
      </c>
      <c r="C438">
        <v>0</v>
      </c>
      <c r="D438">
        <v>0</v>
      </c>
      <c r="I438" t="s">
        <v>2460</v>
      </c>
      <c r="J438">
        <v>1</v>
      </c>
      <c r="N438" t="s">
        <v>2461</v>
      </c>
      <c r="O438" t="s">
        <v>2462</v>
      </c>
      <c r="R438" t="s">
        <v>116</v>
      </c>
      <c r="S438" t="s">
        <v>2463</v>
      </c>
      <c r="T438" t="s">
        <v>2464</v>
      </c>
      <c r="U438" t="s">
        <v>2465</v>
      </c>
      <c r="V438" t="s">
        <v>2466</v>
      </c>
      <c r="Y438" t="s">
        <v>79</v>
      </c>
      <c r="Z438" t="s">
        <v>80</v>
      </c>
      <c r="AG438" t="s">
        <v>746</v>
      </c>
      <c r="AH438" t="s">
        <v>747</v>
      </c>
      <c r="AK438" t="s">
        <v>2467</v>
      </c>
      <c r="AL438" t="s">
        <v>2468</v>
      </c>
      <c r="AO438" t="s">
        <v>2469</v>
      </c>
      <c r="AP438" t="s">
        <v>2470</v>
      </c>
      <c r="AR438">
        <v>0</v>
      </c>
      <c r="AS438">
        <v>1</v>
      </c>
      <c r="AT438">
        <v>99992146</v>
      </c>
      <c r="AU438">
        <v>7</v>
      </c>
      <c r="AV438">
        <v>0</v>
      </c>
      <c r="AY438">
        <v>3200</v>
      </c>
      <c r="BA438">
        <v>1</v>
      </c>
      <c r="BD438">
        <v>148</v>
      </c>
      <c r="BF438">
        <v>210</v>
      </c>
      <c r="BH438">
        <v>211</v>
      </c>
      <c r="BJ438">
        <v>212</v>
      </c>
      <c r="BL438">
        <v>213</v>
      </c>
      <c r="BN438">
        <v>386</v>
      </c>
      <c r="BP438">
        <v>1</v>
      </c>
      <c r="BQ438" t="s">
        <v>72</v>
      </c>
      <c r="BR438" t="s">
        <v>2471</v>
      </c>
      <c r="BS438" t="s">
        <v>2472</v>
      </c>
    </row>
    <row r="439" spans="1:71" x14ac:dyDescent="0.15">
      <c r="A439">
        <v>385</v>
      </c>
      <c r="B439">
        <v>1692</v>
      </c>
      <c r="C439">
        <v>0</v>
      </c>
      <c r="D439">
        <v>0</v>
      </c>
      <c r="I439" t="s">
        <v>2440</v>
      </c>
      <c r="J439">
        <v>1</v>
      </c>
      <c r="N439" t="s">
        <v>2441</v>
      </c>
      <c r="O439" t="s">
        <v>2404</v>
      </c>
      <c r="R439" t="s">
        <v>116</v>
      </c>
      <c r="S439" t="s">
        <v>2442</v>
      </c>
      <c r="T439" t="s">
        <v>2443</v>
      </c>
      <c r="U439" t="s">
        <v>2444</v>
      </c>
      <c r="V439" t="s">
        <v>2445</v>
      </c>
      <c r="AG439" t="s">
        <v>2446</v>
      </c>
      <c r="AH439" t="s">
        <v>2447</v>
      </c>
      <c r="AK439" t="s">
        <v>2448</v>
      </c>
      <c r="AL439" t="s">
        <v>2449</v>
      </c>
      <c r="AO439" t="s">
        <v>2450</v>
      </c>
      <c r="AP439" t="s">
        <v>2451</v>
      </c>
      <c r="AR439">
        <v>0</v>
      </c>
      <c r="AS439">
        <v>1</v>
      </c>
      <c r="AT439">
        <v>99992144</v>
      </c>
      <c r="AU439">
        <v>1</v>
      </c>
      <c r="AV439">
        <v>0</v>
      </c>
      <c r="AY439">
        <v>1500</v>
      </c>
      <c r="BA439">
        <v>1</v>
      </c>
      <c r="BD439">
        <v>381</v>
      </c>
      <c r="BF439">
        <v>378</v>
      </c>
      <c r="BH439">
        <v>379</v>
      </c>
      <c r="BJ439">
        <v>380</v>
      </c>
      <c r="BL439">
        <v>386</v>
      </c>
      <c r="BN439">
        <v>384</v>
      </c>
      <c r="BP439">
        <v>1</v>
      </c>
      <c r="BQ439" t="s">
        <v>72</v>
      </c>
      <c r="BR439" t="s">
        <v>2452</v>
      </c>
      <c r="BS439" t="s">
        <v>2453</v>
      </c>
    </row>
    <row r="440" spans="1:71" x14ac:dyDescent="0.15">
      <c r="A440">
        <v>386</v>
      </c>
      <c r="B440">
        <v>1693</v>
      </c>
      <c r="C440">
        <v>0</v>
      </c>
      <c r="D440">
        <v>0</v>
      </c>
      <c r="I440" t="s">
        <v>2454</v>
      </c>
      <c r="J440">
        <v>1</v>
      </c>
      <c r="N440" t="s">
        <v>2455</v>
      </c>
      <c r="O440" t="s">
        <v>2404</v>
      </c>
      <c r="R440" t="s">
        <v>116</v>
      </c>
      <c r="S440" t="s">
        <v>2456</v>
      </c>
      <c r="T440" t="s">
        <v>2457</v>
      </c>
      <c r="U440" t="s">
        <v>2458</v>
      </c>
      <c r="V440" t="s">
        <v>2459</v>
      </c>
      <c r="AG440" t="s">
        <v>2446</v>
      </c>
      <c r="AH440" t="s">
        <v>2447</v>
      </c>
      <c r="AK440" t="s">
        <v>2448</v>
      </c>
      <c r="AL440" t="s">
        <v>2449</v>
      </c>
      <c r="AO440" t="s">
        <v>2450</v>
      </c>
      <c r="AP440" t="s">
        <v>2451</v>
      </c>
      <c r="AR440">
        <v>0</v>
      </c>
      <c r="AS440">
        <v>1</v>
      </c>
      <c r="AT440">
        <v>99992145</v>
      </c>
      <c r="AU440">
        <v>0</v>
      </c>
      <c r="AV440">
        <v>0</v>
      </c>
      <c r="AY440">
        <v>2980</v>
      </c>
      <c r="BA440">
        <v>1</v>
      </c>
      <c r="BD440">
        <v>381</v>
      </c>
      <c r="BF440">
        <v>378</v>
      </c>
      <c r="BH440">
        <v>379</v>
      </c>
      <c r="BJ440">
        <v>380</v>
      </c>
      <c r="BL440">
        <v>385</v>
      </c>
      <c r="BN440">
        <v>384</v>
      </c>
      <c r="BP440">
        <v>1</v>
      </c>
      <c r="BQ440" t="s">
        <v>72</v>
      </c>
      <c r="BR440" t="s">
        <v>2452</v>
      </c>
      <c r="BS440" t="s">
        <v>2453</v>
      </c>
    </row>
    <row r="441" spans="1:71" x14ac:dyDescent="0.15">
      <c r="A441">
        <v>387</v>
      </c>
      <c r="B441">
        <v>1728</v>
      </c>
      <c r="C441">
        <v>125</v>
      </c>
      <c r="D441">
        <v>151</v>
      </c>
      <c r="E441" t="s">
        <v>1729</v>
      </c>
      <c r="F441" t="s">
        <v>1730</v>
      </c>
      <c r="G441">
        <v>1</v>
      </c>
      <c r="H441" t="s">
        <v>73</v>
      </c>
      <c r="I441" t="s">
        <v>2601</v>
      </c>
      <c r="J441">
        <v>1</v>
      </c>
      <c r="N441" t="s">
        <v>1731</v>
      </c>
      <c r="O441" t="s">
        <v>1732</v>
      </c>
      <c r="R441" t="s">
        <v>1733</v>
      </c>
      <c r="S441" t="s">
        <v>1734</v>
      </c>
      <c r="T441" t="s">
        <v>1735</v>
      </c>
      <c r="U441" t="s">
        <v>1736</v>
      </c>
      <c r="V441" t="s">
        <v>1737</v>
      </c>
      <c r="AG441" t="s">
        <v>1738</v>
      </c>
      <c r="AH441" t="s">
        <v>1739</v>
      </c>
      <c r="AK441" t="s">
        <v>1740</v>
      </c>
      <c r="AL441" t="s">
        <v>1741</v>
      </c>
      <c r="AO441" t="s">
        <v>1742</v>
      </c>
      <c r="AP441" t="s">
        <v>1743</v>
      </c>
      <c r="AR441">
        <v>0</v>
      </c>
      <c r="AS441">
        <v>1</v>
      </c>
      <c r="AT441">
        <v>99992160</v>
      </c>
      <c r="AU441">
        <v>3</v>
      </c>
      <c r="AV441">
        <v>1</v>
      </c>
      <c r="AY441">
        <v>5000</v>
      </c>
      <c r="BA441">
        <v>1</v>
      </c>
      <c r="BD441">
        <v>305</v>
      </c>
      <c r="BF441">
        <v>306</v>
      </c>
      <c r="BH441">
        <v>368</v>
      </c>
      <c r="BJ441">
        <v>389</v>
      </c>
      <c r="BL441">
        <v>42</v>
      </c>
      <c r="BN441">
        <v>56</v>
      </c>
      <c r="BP441">
        <v>1</v>
      </c>
      <c r="BQ441" t="s">
        <v>72</v>
      </c>
      <c r="BR441" t="s">
        <v>1744</v>
      </c>
      <c r="BS441" t="s">
        <v>1745</v>
      </c>
    </row>
    <row r="442" spans="1:71" x14ac:dyDescent="0.15">
      <c r="A442">
        <v>387</v>
      </c>
      <c r="B442">
        <v>1853</v>
      </c>
      <c r="C442">
        <v>124</v>
      </c>
      <c r="D442">
        <v>141</v>
      </c>
      <c r="E442" t="s">
        <v>1746</v>
      </c>
      <c r="F442" t="s">
        <v>1747</v>
      </c>
      <c r="G442">
        <v>1</v>
      </c>
      <c r="H442" t="s">
        <v>73</v>
      </c>
      <c r="I442" t="s">
        <v>2601</v>
      </c>
      <c r="J442">
        <v>1</v>
      </c>
      <c r="N442" t="s">
        <v>1731</v>
      </c>
      <c r="O442" t="s">
        <v>1732</v>
      </c>
      <c r="R442" t="s">
        <v>1733</v>
      </c>
      <c r="S442" t="s">
        <v>1734</v>
      </c>
      <c r="T442" t="s">
        <v>1735</v>
      </c>
      <c r="U442" t="s">
        <v>1736</v>
      </c>
      <c r="V442" t="s">
        <v>1737</v>
      </c>
      <c r="AG442" t="s">
        <v>1738</v>
      </c>
      <c r="AH442" t="s">
        <v>1739</v>
      </c>
      <c r="AK442" t="s">
        <v>1740</v>
      </c>
      <c r="AL442" t="s">
        <v>1741</v>
      </c>
      <c r="AO442" t="s">
        <v>1742</v>
      </c>
      <c r="AP442" t="s">
        <v>1743</v>
      </c>
      <c r="AR442">
        <v>0</v>
      </c>
      <c r="AS442">
        <v>1</v>
      </c>
      <c r="AT442">
        <v>99992160</v>
      </c>
      <c r="AU442">
        <v>3</v>
      </c>
      <c r="AV442">
        <v>1</v>
      </c>
      <c r="AY442">
        <v>5000</v>
      </c>
      <c r="BA442">
        <v>1</v>
      </c>
      <c r="BD442">
        <v>305</v>
      </c>
      <c r="BF442">
        <v>306</v>
      </c>
      <c r="BH442">
        <v>368</v>
      </c>
      <c r="BJ442">
        <v>389</v>
      </c>
      <c r="BL442">
        <v>42</v>
      </c>
      <c r="BN442">
        <v>56</v>
      </c>
      <c r="BP442">
        <v>1</v>
      </c>
      <c r="BQ442" t="s">
        <v>72</v>
      </c>
      <c r="BR442" t="s">
        <v>1744</v>
      </c>
      <c r="BS442" t="s">
        <v>1745</v>
      </c>
    </row>
    <row r="443" spans="1:71" x14ac:dyDescent="0.15">
      <c r="A443">
        <v>387</v>
      </c>
      <c r="B443">
        <v>1861</v>
      </c>
      <c r="C443">
        <v>127</v>
      </c>
      <c r="D443">
        <v>140</v>
      </c>
      <c r="E443" t="s">
        <v>1748</v>
      </c>
      <c r="F443" t="s">
        <v>1749</v>
      </c>
      <c r="G443">
        <v>1</v>
      </c>
      <c r="H443" t="s">
        <v>73</v>
      </c>
      <c r="I443" t="s">
        <v>2601</v>
      </c>
      <c r="J443">
        <v>1</v>
      </c>
      <c r="N443" t="s">
        <v>1731</v>
      </c>
      <c r="O443" t="s">
        <v>1732</v>
      </c>
      <c r="R443" t="s">
        <v>1733</v>
      </c>
      <c r="S443" t="s">
        <v>1734</v>
      </c>
      <c r="T443" t="s">
        <v>1735</v>
      </c>
      <c r="U443" t="s">
        <v>1736</v>
      </c>
      <c r="V443" t="s">
        <v>1737</v>
      </c>
      <c r="AG443" t="s">
        <v>1738</v>
      </c>
      <c r="AH443" t="s">
        <v>1739</v>
      </c>
      <c r="AK443" t="s">
        <v>1740</v>
      </c>
      <c r="AL443" t="s">
        <v>1741</v>
      </c>
      <c r="AO443" t="s">
        <v>1742</v>
      </c>
      <c r="AP443" t="s">
        <v>1743</v>
      </c>
      <c r="AR443">
        <v>0</v>
      </c>
      <c r="AS443">
        <v>1</v>
      </c>
      <c r="AT443">
        <v>99992160</v>
      </c>
      <c r="AU443">
        <v>3</v>
      </c>
      <c r="AV443">
        <v>1</v>
      </c>
      <c r="AY443">
        <v>5000</v>
      </c>
      <c r="BA443">
        <v>1</v>
      </c>
      <c r="BD443">
        <v>305</v>
      </c>
      <c r="BF443">
        <v>306</v>
      </c>
      <c r="BH443">
        <v>368</v>
      </c>
      <c r="BJ443">
        <v>389</v>
      </c>
      <c r="BL443">
        <v>42</v>
      </c>
      <c r="BN443">
        <v>56</v>
      </c>
      <c r="BP443">
        <v>1</v>
      </c>
      <c r="BQ443" t="s">
        <v>72</v>
      </c>
      <c r="BR443" t="s">
        <v>1744</v>
      </c>
      <c r="BS443" t="s">
        <v>1745</v>
      </c>
    </row>
    <row r="444" spans="1:71" x14ac:dyDescent="0.15">
      <c r="A444">
        <v>387</v>
      </c>
      <c r="B444">
        <v>1759</v>
      </c>
      <c r="C444">
        <v>132</v>
      </c>
      <c r="D444">
        <v>148</v>
      </c>
      <c r="E444" t="s">
        <v>1750</v>
      </c>
      <c r="F444" t="s">
        <v>1751</v>
      </c>
      <c r="G444">
        <v>1</v>
      </c>
      <c r="H444" t="s">
        <v>73</v>
      </c>
      <c r="I444" t="s">
        <v>2601</v>
      </c>
      <c r="J444">
        <v>1</v>
      </c>
      <c r="N444" t="s">
        <v>1731</v>
      </c>
      <c r="O444" t="s">
        <v>1732</v>
      </c>
      <c r="R444" t="s">
        <v>1733</v>
      </c>
      <c r="S444" t="s">
        <v>1734</v>
      </c>
      <c r="T444" t="s">
        <v>1735</v>
      </c>
      <c r="U444" t="s">
        <v>1736</v>
      </c>
      <c r="V444" t="s">
        <v>1737</v>
      </c>
      <c r="AG444" t="s">
        <v>1738</v>
      </c>
      <c r="AH444" t="s">
        <v>1739</v>
      </c>
      <c r="AK444" t="s">
        <v>1740</v>
      </c>
      <c r="AL444" t="s">
        <v>1741</v>
      </c>
      <c r="AO444" t="s">
        <v>1742</v>
      </c>
      <c r="AP444" t="s">
        <v>1743</v>
      </c>
      <c r="AR444">
        <v>0</v>
      </c>
      <c r="AS444">
        <v>1</v>
      </c>
      <c r="AT444">
        <v>99992160</v>
      </c>
      <c r="AU444">
        <v>3</v>
      </c>
      <c r="AV444">
        <v>1</v>
      </c>
      <c r="AY444">
        <v>5000</v>
      </c>
      <c r="BA444">
        <v>1</v>
      </c>
      <c r="BD444">
        <v>305</v>
      </c>
      <c r="BF444">
        <v>306</v>
      </c>
      <c r="BH444">
        <v>368</v>
      </c>
      <c r="BJ444">
        <v>389</v>
      </c>
      <c r="BL444">
        <v>42</v>
      </c>
      <c r="BN444">
        <v>56</v>
      </c>
      <c r="BP444">
        <v>1</v>
      </c>
      <c r="BQ444" t="s">
        <v>72</v>
      </c>
      <c r="BR444" t="s">
        <v>1744</v>
      </c>
      <c r="BS444" t="s">
        <v>1745</v>
      </c>
    </row>
    <row r="445" spans="1:71" x14ac:dyDescent="0.15">
      <c r="A445">
        <v>387</v>
      </c>
      <c r="B445">
        <v>1899</v>
      </c>
      <c r="C445">
        <v>122</v>
      </c>
      <c r="D445">
        <v>137</v>
      </c>
      <c r="E445" t="s">
        <v>1752</v>
      </c>
      <c r="F445" t="s">
        <v>1753</v>
      </c>
      <c r="G445">
        <v>1</v>
      </c>
      <c r="H445" t="s">
        <v>73</v>
      </c>
      <c r="I445" t="s">
        <v>2601</v>
      </c>
      <c r="J445">
        <v>1</v>
      </c>
      <c r="N445" t="s">
        <v>1731</v>
      </c>
      <c r="O445" t="s">
        <v>1732</v>
      </c>
      <c r="R445" t="s">
        <v>1733</v>
      </c>
      <c r="S445" t="s">
        <v>1734</v>
      </c>
      <c r="T445" t="s">
        <v>1735</v>
      </c>
      <c r="U445" t="s">
        <v>1736</v>
      </c>
      <c r="V445" t="s">
        <v>1737</v>
      </c>
      <c r="AG445" t="s">
        <v>1738</v>
      </c>
      <c r="AH445" t="s">
        <v>1739</v>
      </c>
      <c r="AK445" t="s">
        <v>1740</v>
      </c>
      <c r="AL445" t="s">
        <v>1741</v>
      </c>
      <c r="AO445" t="s">
        <v>1742</v>
      </c>
      <c r="AP445" t="s">
        <v>1743</v>
      </c>
      <c r="AR445">
        <v>0</v>
      </c>
      <c r="AS445">
        <v>1</v>
      </c>
      <c r="AT445">
        <v>99992160</v>
      </c>
      <c r="AU445">
        <v>3</v>
      </c>
      <c r="AV445">
        <v>1</v>
      </c>
      <c r="AY445">
        <v>5000</v>
      </c>
      <c r="BA445">
        <v>1</v>
      </c>
      <c r="BD445">
        <v>305</v>
      </c>
      <c r="BF445">
        <v>306</v>
      </c>
      <c r="BH445">
        <v>368</v>
      </c>
      <c r="BJ445">
        <v>389</v>
      </c>
      <c r="BL445">
        <v>42</v>
      </c>
      <c r="BN445">
        <v>56</v>
      </c>
      <c r="BP445">
        <v>1</v>
      </c>
      <c r="BQ445" t="s">
        <v>72</v>
      </c>
      <c r="BR445" t="s">
        <v>1744</v>
      </c>
      <c r="BS445" t="s">
        <v>1745</v>
      </c>
    </row>
    <row r="446" spans="1:71" x14ac:dyDescent="0.15">
      <c r="A446">
        <v>387</v>
      </c>
      <c r="B446">
        <v>1722</v>
      </c>
      <c r="C446">
        <v>133</v>
      </c>
      <c r="D446">
        <v>151</v>
      </c>
      <c r="E446" t="s">
        <v>1754</v>
      </c>
      <c r="F446" t="s">
        <v>1730</v>
      </c>
      <c r="G446">
        <v>1</v>
      </c>
      <c r="H446" t="s">
        <v>73</v>
      </c>
      <c r="I446" t="s">
        <v>2601</v>
      </c>
      <c r="J446">
        <v>1</v>
      </c>
      <c r="N446" t="s">
        <v>1731</v>
      </c>
      <c r="O446" t="s">
        <v>1732</v>
      </c>
      <c r="R446" t="s">
        <v>1733</v>
      </c>
      <c r="S446" t="s">
        <v>1734</v>
      </c>
      <c r="T446" t="s">
        <v>1735</v>
      </c>
      <c r="U446" t="s">
        <v>1736</v>
      </c>
      <c r="V446" t="s">
        <v>1737</v>
      </c>
      <c r="AG446" t="s">
        <v>1738</v>
      </c>
      <c r="AH446" t="s">
        <v>1739</v>
      </c>
      <c r="AK446" t="s">
        <v>1740</v>
      </c>
      <c r="AL446" t="s">
        <v>1741</v>
      </c>
      <c r="AO446" t="s">
        <v>1742</v>
      </c>
      <c r="AP446" t="s">
        <v>1743</v>
      </c>
      <c r="AR446">
        <v>0</v>
      </c>
      <c r="AS446">
        <v>1</v>
      </c>
      <c r="AT446">
        <v>99992160</v>
      </c>
      <c r="AU446">
        <v>3</v>
      </c>
      <c r="AV446">
        <v>1</v>
      </c>
      <c r="AY446">
        <v>5000</v>
      </c>
      <c r="BA446">
        <v>1</v>
      </c>
      <c r="BD446">
        <v>305</v>
      </c>
      <c r="BF446">
        <v>306</v>
      </c>
      <c r="BH446">
        <v>368</v>
      </c>
      <c r="BJ446">
        <v>389</v>
      </c>
      <c r="BL446">
        <v>42</v>
      </c>
      <c r="BN446">
        <v>56</v>
      </c>
      <c r="BP446">
        <v>1</v>
      </c>
      <c r="BQ446" t="s">
        <v>72</v>
      </c>
      <c r="BR446" t="s">
        <v>1744</v>
      </c>
      <c r="BS446" t="s">
        <v>1745</v>
      </c>
    </row>
    <row r="447" spans="1:71" x14ac:dyDescent="0.15">
      <c r="A447">
        <v>387</v>
      </c>
      <c r="B447">
        <v>1744</v>
      </c>
      <c r="C447">
        <v>123</v>
      </c>
      <c r="D447">
        <v>150</v>
      </c>
      <c r="E447" t="s">
        <v>1755</v>
      </c>
      <c r="F447" t="s">
        <v>1756</v>
      </c>
      <c r="G447">
        <v>1</v>
      </c>
      <c r="H447" t="s">
        <v>73</v>
      </c>
      <c r="I447" t="s">
        <v>2601</v>
      </c>
      <c r="J447">
        <v>1</v>
      </c>
      <c r="N447" t="s">
        <v>1731</v>
      </c>
      <c r="O447" t="s">
        <v>1732</v>
      </c>
      <c r="R447" t="s">
        <v>1733</v>
      </c>
      <c r="S447" t="s">
        <v>1734</v>
      </c>
      <c r="T447" t="s">
        <v>1735</v>
      </c>
      <c r="U447" t="s">
        <v>1736</v>
      </c>
      <c r="V447" t="s">
        <v>1737</v>
      </c>
      <c r="AG447" t="s">
        <v>1738</v>
      </c>
      <c r="AH447" t="s">
        <v>1739</v>
      </c>
      <c r="AK447" t="s">
        <v>1740</v>
      </c>
      <c r="AL447" t="s">
        <v>1741</v>
      </c>
      <c r="AO447" t="s">
        <v>1742</v>
      </c>
      <c r="AP447" t="s">
        <v>1743</v>
      </c>
      <c r="AR447">
        <v>0</v>
      </c>
      <c r="AS447">
        <v>1</v>
      </c>
      <c r="AT447">
        <v>99992160</v>
      </c>
      <c r="AU447">
        <v>3</v>
      </c>
      <c r="AV447">
        <v>1</v>
      </c>
      <c r="AY447">
        <v>5000</v>
      </c>
      <c r="BA447">
        <v>1</v>
      </c>
      <c r="BD447">
        <v>305</v>
      </c>
      <c r="BF447">
        <v>306</v>
      </c>
      <c r="BH447">
        <v>368</v>
      </c>
      <c r="BJ447">
        <v>389</v>
      </c>
      <c r="BL447">
        <v>42</v>
      </c>
      <c r="BN447">
        <v>56</v>
      </c>
      <c r="BP447">
        <v>1</v>
      </c>
      <c r="BQ447" t="s">
        <v>72</v>
      </c>
      <c r="BR447" t="s">
        <v>1744</v>
      </c>
      <c r="BS447" t="s">
        <v>1745</v>
      </c>
    </row>
    <row r="448" spans="1:71" x14ac:dyDescent="0.15">
      <c r="A448">
        <v>387</v>
      </c>
      <c r="B448">
        <v>1745</v>
      </c>
      <c r="C448">
        <v>124</v>
      </c>
      <c r="D448">
        <v>150</v>
      </c>
      <c r="E448" t="s">
        <v>1746</v>
      </c>
      <c r="F448" t="s">
        <v>1756</v>
      </c>
      <c r="G448">
        <v>1</v>
      </c>
      <c r="H448" t="s">
        <v>73</v>
      </c>
      <c r="I448" t="s">
        <v>2601</v>
      </c>
      <c r="J448">
        <v>1</v>
      </c>
      <c r="N448" t="s">
        <v>1731</v>
      </c>
      <c r="O448" t="s">
        <v>1732</v>
      </c>
      <c r="R448" t="s">
        <v>1733</v>
      </c>
      <c r="S448" t="s">
        <v>1734</v>
      </c>
      <c r="T448" t="s">
        <v>1735</v>
      </c>
      <c r="U448" t="s">
        <v>1736</v>
      </c>
      <c r="V448" t="s">
        <v>1737</v>
      </c>
      <c r="AG448" t="s">
        <v>1738</v>
      </c>
      <c r="AH448" t="s">
        <v>1739</v>
      </c>
      <c r="AK448" t="s">
        <v>1740</v>
      </c>
      <c r="AL448" t="s">
        <v>1741</v>
      </c>
      <c r="AO448" t="s">
        <v>1742</v>
      </c>
      <c r="AP448" t="s">
        <v>1743</v>
      </c>
      <c r="AR448">
        <v>0</v>
      </c>
      <c r="AS448">
        <v>1</v>
      </c>
      <c r="AT448">
        <v>99992160</v>
      </c>
      <c r="AU448">
        <v>3</v>
      </c>
      <c r="AV448">
        <v>1</v>
      </c>
      <c r="AY448">
        <v>5000</v>
      </c>
      <c r="BA448">
        <v>1</v>
      </c>
      <c r="BD448">
        <v>305</v>
      </c>
      <c r="BF448">
        <v>306</v>
      </c>
      <c r="BH448">
        <v>368</v>
      </c>
      <c r="BJ448">
        <v>389</v>
      </c>
      <c r="BL448">
        <v>42</v>
      </c>
      <c r="BN448">
        <v>56</v>
      </c>
      <c r="BP448">
        <v>1</v>
      </c>
      <c r="BQ448" t="s">
        <v>72</v>
      </c>
      <c r="BR448" t="s">
        <v>1744</v>
      </c>
      <c r="BS448" t="s">
        <v>1745</v>
      </c>
    </row>
    <row r="449" spans="1:71" x14ac:dyDescent="0.15">
      <c r="A449">
        <v>387</v>
      </c>
      <c r="B449">
        <v>1740</v>
      </c>
      <c r="C449">
        <v>125</v>
      </c>
      <c r="D449">
        <v>150</v>
      </c>
      <c r="E449" t="s">
        <v>1729</v>
      </c>
      <c r="F449" t="s">
        <v>1756</v>
      </c>
      <c r="G449">
        <v>1</v>
      </c>
      <c r="H449" t="s">
        <v>73</v>
      </c>
      <c r="I449" t="s">
        <v>2601</v>
      </c>
      <c r="J449">
        <v>1</v>
      </c>
      <c r="N449" t="s">
        <v>1731</v>
      </c>
      <c r="O449" t="s">
        <v>1732</v>
      </c>
      <c r="R449" t="s">
        <v>1733</v>
      </c>
      <c r="S449" t="s">
        <v>1734</v>
      </c>
      <c r="T449" t="s">
        <v>1735</v>
      </c>
      <c r="U449" t="s">
        <v>1736</v>
      </c>
      <c r="V449" t="s">
        <v>1737</v>
      </c>
      <c r="AG449" t="s">
        <v>1738</v>
      </c>
      <c r="AH449" t="s">
        <v>1739</v>
      </c>
      <c r="AK449" t="s">
        <v>1740</v>
      </c>
      <c r="AL449" t="s">
        <v>1741</v>
      </c>
      <c r="AO449" t="s">
        <v>1742</v>
      </c>
      <c r="AP449" t="s">
        <v>1743</v>
      </c>
      <c r="AR449">
        <v>0</v>
      </c>
      <c r="AS449">
        <v>1</v>
      </c>
      <c r="AT449">
        <v>99992160</v>
      </c>
      <c r="AU449">
        <v>3</v>
      </c>
      <c r="AV449">
        <v>1</v>
      </c>
      <c r="AY449">
        <v>5000</v>
      </c>
      <c r="BA449">
        <v>1</v>
      </c>
      <c r="BD449">
        <v>305</v>
      </c>
      <c r="BF449">
        <v>306</v>
      </c>
      <c r="BH449">
        <v>368</v>
      </c>
      <c r="BJ449">
        <v>389</v>
      </c>
      <c r="BL449">
        <v>42</v>
      </c>
      <c r="BN449">
        <v>56</v>
      </c>
      <c r="BP449">
        <v>1</v>
      </c>
      <c r="BQ449" t="s">
        <v>72</v>
      </c>
      <c r="BR449" t="s">
        <v>1744</v>
      </c>
      <c r="BS449" t="s">
        <v>1745</v>
      </c>
    </row>
    <row r="450" spans="1:71" x14ac:dyDescent="0.15">
      <c r="A450">
        <v>387</v>
      </c>
      <c r="B450">
        <v>1895</v>
      </c>
      <c r="C450">
        <v>128</v>
      </c>
      <c r="D450">
        <v>137</v>
      </c>
      <c r="E450" t="s">
        <v>1757</v>
      </c>
      <c r="F450" t="s">
        <v>1753</v>
      </c>
      <c r="G450">
        <v>1</v>
      </c>
      <c r="H450" t="s">
        <v>73</v>
      </c>
      <c r="I450" t="s">
        <v>2601</v>
      </c>
      <c r="J450">
        <v>1</v>
      </c>
      <c r="N450" t="s">
        <v>1731</v>
      </c>
      <c r="O450" t="s">
        <v>1732</v>
      </c>
      <c r="R450" t="s">
        <v>1733</v>
      </c>
      <c r="S450" t="s">
        <v>1734</v>
      </c>
      <c r="T450" t="s">
        <v>1735</v>
      </c>
      <c r="U450" t="s">
        <v>1736</v>
      </c>
      <c r="V450" t="s">
        <v>1737</v>
      </c>
      <c r="AG450" t="s">
        <v>1738</v>
      </c>
      <c r="AH450" t="s">
        <v>1739</v>
      </c>
      <c r="AK450" t="s">
        <v>1740</v>
      </c>
      <c r="AL450" t="s">
        <v>1741</v>
      </c>
      <c r="AO450" t="s">
        <v>1742</v>
      </c>
      <c r="AP450" t="s">
        <v>1743</v>
      </c>
      <c r="AR450">
        <v>0</v>
      </c>
      <c r="AS450">
        <v>1</v>
      </c>
      <c r="AT450">
        <v>99992160</v>
      </c>
      <c r="AU450">
        <v>3</v>
      </c>
      <c r="AV450">
        <v>1</v>
      </c>
      <c r="AY450">
        <v>5000</v>
      </c>
      <c r="BA450">
        <v>1</v>
      </c>
      <c r="BD450">
        <v>305</v>
      </c>
      <c r="BF450">
        <v>306</v>
      </c>
      <c r="BH450">
        <v>368</v>
      </c>
      <c r="BJ450">
        <v>389</v>
      </c>
      <c r="BL450">
        <v>42</v>
      </c>
      <c r="BN450">
        <v>56</v>
      </c>
      <c r="BP450">
        <v>1</v>
      </c>
      <c r="BQ450" t="s">
        <v>72</v>
      </c>
      <c r="BR450" t="s">
        <v>1744</v>
      </c>
      <c r="BS450" t="s">
        <v>1745</v>
      </c>
    </row>
    <row r="451" spans="1:71" x14ac:dyDescent="0.15">
      <c r="A451">
        <v>387</v>
      </c>
      <c r="B451">
        <v>1860</v>
      </c>
      <c r="C451">
        <v>125</v>
      </c>
      <c r="D451">
        <v>140</v>
      </c>
      <c r="E451" t="s">
        <v>1729</v>
      </c>
      <c r="F451" t="s">
        <v>1749</v>
      </c>
      <c r="G451">
        <v>1</v>
      </c>
      <c r="H451" t="s">
        <v>73</v>
      </c>
      <c r="I451" t="s">
        <v>2601</v>
      </c>
      <c r="J451">
        <v>1</v>
      </c>
      <c r="N451" t="s">
        <v>1731</v>
      </c>
      <c r="O451" t="s">
        <v>1732</v>
      </c>
      <c r="R451" t="s">
        <v>1733</v>
      </c>
      <c r="S451" t="s">
        <v>1734</v>
      </c>
      <c r="T451" t="s">
        <v>1735</v>
      </c>
      <c r="U451" t="s">
        <v>1736</v>
      </c>
      <c r="V451" t="s">
        <v>1737</v>
      </c>
      <c r="AG451" t="s">
        <v>1738</v>
      </c>
      <c r="AH451" t="s">
        <v>1739</v>
      </c>
      <c r="AK451" t="s">
        <v>1740</v>
      </c>
      <c r="AL451" t="s">
        <v>1741</v>
      </c>
      <c r="AO451" t="s">
        <v>1742</v>
      </c>
      <c r="AP451" t="s">
        <v>1743</v>
      </c>
      <c r="AR451">
        <v>0</v>
      </c>
      <c r="AS451">
        <v>1</v>
      </c>
      <c r="AT451">
        <v>99992160</v>
      </c>
      <c r="AU451">
        <v>3</v>
      </c>
      <c r="AV451">
        <v>1</v>
      </c>
      <c r="AY451">
        <v>5000</v>
      </c>
      <c r="BA451">
        <v>1</v>
      </c>
      <c r="BD451">
        <v>305</v>
      </c>
      <c r="BF451">
        <v>306</v>
      </c>
      <c r="BH451">
        <v>368</v>
      </c>
      <c r="BJ451">
        <v>389</v>
      </c>
      <c r="BL451">
        <v>42</v>
      </c>
      <c r="BN451">
        <v>56</v>
      </c>
      <c r="BP451">
        <v>1</v>
      </c>
      <c r="BQ451" t="s">
        <v>72</v>
      </c>
      <c r="BR451" t="s">
        <v>1744</v>
      </c>
      <c r="BS451" t="s">
        <v>1745</v>
      </c>
    </row>
    <row r="452" spans="1:71" x14ac:dyDescent="0.15">
      <c r="A452">
        <v>387</v>
      </c>
      <c r="B452">
        <v>1824</v>
      </c>
      <c r="C452">
        <v>125</v>
      </c>
      <c r="D452">
        <v>143</v>
      </c>
      <c r="E452" t="s">
        <v>1729</v>
      </c>
      <c r="F452" t="s">
        <v>1758</v>
      </c>
      <c r="G452">
        <v>1</v>
      </c>
      <c r="H452" t="s">
        <v>73</v>
      </c>
      <c r="I452" t="s">
        <v>2601</v>
      </c>
      <c r="J452">
        <v>1</v>
      </c>
      <c r="N452" t="s">
        <v>1731</v>
      </c>
      <c r="O452" t="s">
        <v>1732</v>
      </c>
      <c r="R452" t="s">
        <v>1733</v>
      </c>
      <c r="S452" t="s">
        <v>1734</v>
      </c>
      <c r="T452" t="s">
        <v>1735</v>
      </c>
      <c r="U452" t="s">
        <v>1736</v>
      </c>
      <c r="V452" t="s">
        <v>1737</v>
      </c>
      <c r="AG452" t="s">
        <v>1738</v>
      </c>
      <c r="AH452" t="s">
        <v>1739</v>
      </c>
      <c r="AK452" t="s">
        <v>1740</v>
      </c>
      <c r="AL452" t="s">
        <v>1741</v>
      </c>
      <c r="AO452" t="s">
        <v>1742</v>
      </c>
      <c r="AP452" t="s">
        <v>1743</v>
      </c>
      <c r="AR452">
        <v>0</v>
      </c>
      <c r="AS452">
        <v>1</v>
      </c>
      <c r="AT452">
        <v>99992160</v>
      </c>
      <c r="AU452">
        <v>3</v>
      </c>
      <c r="AV452">
        <v>1</v>
      </c>
      <c r="AY452">
        <v>5000</v>
      </c>
      <c r="BA452">
        <v>1</v>
      </c>
      <c r="BD452">
        <v>305</v>
      </c>
      <c r="BF452">
        <v>306</v>
      </c>
      <c r="BH452">
        <v>368</v>
      </c>
      <c r="BJ452">
        <v>389</v>
      </c>
      <c r="BL452">
        <v>42</v>
      </c>
      <c r="BN452">
        <v>56</v>
      </c>
      <c r="BP452">
        <v>1</v>
      </c>
      <c r="BQ452" t="s">
        <v>72</v>
      </c>
      <c r="BR452" t="s">
        <v>1744</v>
      </c>
      <c r="BS452" t="s">
        <v>1745</v>
      </c>
    </row>
    <row r="453" spans="1:71" x14ac:dyDescent="0.15">
      <c r="A453">
        <v>387</v>
      </c>
      <c r="B453">
        <v>1903</v>
      </c>
      <c r="C453">
        <v>132</v>
      </c>
      <c r="D453">
        <v>136</v>
      </c>
      <c r="E453" t="s">
        <v>1750</v>
      </c>
      <c r="F453" t="s">
        <v>1759</v>
      </c>
      <c r="G453">
        <v>1</v>
      </c>
      <c r="H453" t="s">
        <v>73</v>
      </c>
      <c r="I453" t="s">
        <v>2601</v>
      </c>
      <c r="J453">
        <v>1</v>
      </c>
      <c r="N453" t="s">
        <v>1731</v>
      </c>
      <c r="O453" t="s">
        <v>1732</v>
      </c>
      <c r="R453" t="s">
        <v>1733</v>
      </c>
      <c r="S453" t="s">
        <v>1734</v>
      </c>
      <c r="T453" t="s">
        <v>1735</v>
      </c>
      <c r="U453" t="s">
        <v>1736</v>
      </c>
      <c r="V453" t="s">
        <v>1737</v>
      </c>
      <c r="AG453" t="s">
        <v>1738</v>
      </c>
      <c r="AH453" t="s">
        <v>1739</v>
      </c>
      <c r="AK453" t="s">
        <v>1740</v>
      </c>
      <c r="AL453" t="s">
        <v>1741</v>
      </c>
      <c r="AO453" t="s">
        <v>1742</v>
      </c>
      <c r="AP453" t="s">
        <v>1743</v>
      </c>
      <c r="AR453">
        <v>0</v>
      </c>
      <c r="AS453">
        <v>1</v>
      </c>
      <c r="AT453">
        <v>99992160</v>
      </c>
      <c r="AU453">
        <v>3</v>
      </c>
      <c r="AV453">
        <v>1</v>
      </c>
      <c r="AY453">
        <v>5000</v>
      </c>
      <c r="BA453">
        <v>1</v>
      </c>
      <c r="BD453">
        <v>305</v>
      </c>
      <c r="BF453">
        <v>306</v>
      </c>
      <c r="BH453">
        <v>368</v>
      </c>
      <c r="BJ453">
        <v>389</v>
      </c>
      <c r="BL453">
        <v>42</v>
      </c>
      <c r="BN453">
        <v>56</v>
      </c>
      <c r="BP453">
        <v>1</v>
      </c>
      <c r="BQ453" t="s">
        <v>72</v>
      </c>
      <c r="BR453" t="s">
        <v>1744</v>
      </c>
      <c r="BS453" t="s">
        <v>1745</v>
      </c>
    </row>
    <row r="454" spans="1:71" x14ac:dyDescent="0.15">
      <c r="A454">
        <v>387</v>
      </c>
      <c r="B454">
        <v>1862</v>
      </c>
      <c r="C454">
        <v>126</v>
      </c>
      <c r="D454">
        <v>140</v>
      </c>
      <c r="E454" t="s">
        <v>1760</v>
      </c>
      <c r="F454" t="s">
        <v>1749</v>
      </c>
      <c r="G454">
        <v>1</v>
      </c>
      <c r="H454" t="s">
        <v>73</v>
      </c>
      <c r="I454" t="s">
        <v>2601</v>
      </c>
      <c r="J454">
        <v>1</v>
      </c>
      <c r="N454" t="s">
        <v>1731</v>
      </c>
      <c r="O454" t="s">
        <v>1732</v>
      </c>
      <c r="R454" t="s">
        <v>1733</v>
      </c>
      <c r="S454" t="s">
        <v>1734</v>
      </c>
      <c r="T454" t="s">
        <v>1735</v>
      </c>
      <c r="U454" t="s">
        <v>1736</v>
      </c>
      <c r="V454" t="s">
        <v>1737</v>
      </c>
      <c r="AG454" t="s">
        <v>1738</v>
      </c>
      <c r="AH454" t="s">
        <v>1739</v>
      </c>
      <c r="AK454" t="s">
        <v>1740</v>
      </c>
      <c r="AL454" t="s">
        <v>1741</v>
      </c>
      <c r="AO454" t="s">
        <v>1742</v>
      </c>
      <c r="AP454" t="s">
        <v>1743</v>
      </c>
      <c r="AR454">
        <v>0</v>
      </c>
      <c r="AS454">
        <v>1</v>
      </c>
      <c r="AT454">
        <v>99992160</v>
      </c>
      <c r="AU454">
        <v>3</v>
      </c>
      <c r="AV454">
        <v>1</v>
      </c>
      <c r="AY454">
        <v>5000</v>
      </c>
      <c r="BA454">
        <v>1</v>
      </c>
      <c r="BD454">
        <v>305</v>
      </c>
      <c r="BF454">
        <v>306</v>
      </c>
      <c r="BH454">
        <v>368</v>
      </c>
      <c r="BJ454">
        <v>389</v>
      </c>
      <c r="BL454">
        <v>42</v>
      </c>
      <c r="BN454">
        <v>56</v>
      </c>
      <c r="BP454">
        <v>1</v>
      </c>
      <c r="BQ454" t="s">
        <v>72</v>
      </c>
      <c r="BR454" t="s">
        <v>1744</v>
      </c>
      <c r="BS454" t="s">
        <v>1745</v>
      </c>
    </row>
    <row r="455" spans="1:71" x14ac:dyDescent="0.15">
      <c r="A455">
        <v>387</v>
      </c>
      <c r="B455">
        <v>1859</v>
      </c>
      <c r="C455">
        <v>128</v>
      </c>
      <c r="D455">
        <v>140</v>
      </c>
      <c r="E455" t="s">
        <v>1757</v>
      </c>
      <c r="F455" t="s">
        <v>1749</v>
      </c>
      <c r="G455">
        <v>1</v>
      </c>
      <c r="H455" t="s">
        <v>73</v>
      </c>
      <c r="I455" t="s">
        <v>2601</v>
      </c>
      <c r="J455">
        <v>1</v>
      </c>
      <c r="N455" t="s">
        <v>1731</v>
      </c>
      <c r="O455" t="s">
        <v>1732</v>
      </c>
      <c r="R455" t="s">
        <v>1733</v>
      </c>
      <c r="S455" t="s">
        <v>1734</v>
      </c>
      <c r="T455" t="s">
        <v>1735</v>
      </c>
      <c r="U455" t="s">
        <v>1736</v>
      </c>
      <c r="V455" t="s">
        <v>1737</v>
      </c>
      <c r="AG455" t="s">
        <v>1738</v>
      </c>
      <c r="AH455" t="s">
        <v>1739</v>
      </c>
      <c r="AK455" t="s">
        <v>1740</v>
      </c>
      <c r="AL455" t="s">
        <v>1741</v>
      </c>
      <c r="AO455" t="s">
        <v>1742</v>
      </c>
      <c r="AP455" t="s">
        <v>1743</v>
      </c>
      <c r="AR455">
        <v>0</v>
      </c>
      <c r="AS455">
        <v>1</v>
      </c>
      <c r="AT455">
        <v>99992160</v>
      </c>
      <c r="AU455">
        <v>3</v>
      </c>
      <c r="AV455">
        <v>1</v>
      </c>
      <c r="AY455">
        <v>5000</v>
      </c>
      <c r="BA455">
        <v>1</v>
      </c>
      <c r="BD455">
        <v>305</v>
      </c>
      <c r="BF455">
        <v>306</v>
      </c>
      <c r="BH455">
        <v>368</v>
      </c>
      <c r="BJ455">
        <v>389</v>
      </c>
      <c r="BL455">
        <v>42</v>
      </c>
      <c r="BN455">
        <v>56</v>
      </c>
      <c r="BP455">
        <v>1</v>
      </c>
      <c r="BQ455" t="s">
        <v>72</v>
      </c>
      <c r="BR455" t="s">
        <v>1744</v>
      </c>
      <c r="BS455" t="s">
        <v>1745</v>
      </c>
    </row>
    <row r="456" spans="1:71" x14ac:dyDescent="0.15">
      <c r="A456">
        <v>387</v>
      </c>
      <c r="B456">
        <v>1917</v>
      </c>
      <c r="C456">
        <v>130</v>
      </c>
      <c r="D456">
        <v>135</v>
      </c>
      <c r="E456" t="s">
        <v>1761</v>
      </c>
      <c r="F456" t="s">
        <v>1762</v>
      </c>
      <c r="G456">
        <v>1</v>
      </c>
      <c r="H456" t="s">
        <v>73</v>
      </c>
      <c r="I456" t="s">
        <v>2601</v>
      </c>
      <c r="J456">
        <v>1</v>
      </c>
      <c r="N456" t="s">
        <v>1731</v>
      </c>
      <c r="O456" t="s">
        <v>1732</v>
      </c>
      <c r="R456" t="s">
        <v>1733</v>
      </c>
      <c r="S456" t="s">
        <v>1734</v>
      </c>
      <c r="T456" t="s">
        <v>1735</v>
      </c>
      <c r="U456" t="s">
        <v>1736</v>
      </c>
      <c r="V456" t="s">
        <v>1737</v>
      </c>
      <c r="AG456" t="s">
        <v>1738</v>
      </c>
      <c r="AH456" t="s">
        <v>1739</v>
      </c>
      <c r="AK456" t="s">
        <v>1740</v>
      </c>
      <c r="AL456" t="s">
        <v>1741</v>
      </c>
      <c r="AO456" t="s">
        <v>1742</v>
      </c>
      <c r="AP456" t="s">
        <v>1743</v>
      </c>
      <c r="AR456">
        <v>0</v>
      </c>
      <c r="AS456">
        <v>1</v>
      </c>
      <c r="AT456">
        <v>99992160</v>
      </c>
      <c r="AU456">
        <v>3</v>
      </c>
      <c r="AV456">
        <v>1</v>
      </c>
      <c r="AY456">
        <v>5000</v>
      </c>
      <c r="BA456">
        <v>1</v>
      </c>
      <c r="BD456">
        <v>305</v>
      </c>
      <c r="BF456">
        <v>306</v>
      </c>
      <c r="BH456">
        <v>368</v>
      </c>
      <c r="BJ456">
        <v>389</v>
      </c>
      <c r="BL456">
        <v>42</v>
      </c>
      <c r="BN456">
        <v>56</v>
      </c>
      <c r="BP456">
        <v>1</v>
      </c>
      <c r="BQ456" t="s">
        <v>72</v>
      </c>
      <c r="BR456" t="s">
        <v>1744</v>
      </c>
      <c r="BS456" t="s">
        <v>1745</v>
      </c>
    </row>
    <row r="457" spans="1:71" x14ac:dyDescent="0.15">
      <c r="A457">
        <v>387</v>
      </c>
      <c r="B457">
        <v>1868</v>
      </c>
      <c r="C457">
        <v>131</v>
      </c>
      <c r="D457">
        <v>139</v>
      </c>
      <c r="E457" t="s">
        <v>1763</v>
      </c>
      <c r="F457" t="s">
        <v>1764</v>
      </c>
      <c r="G457">
        <v>1</v>
      </c>
      <c r="H457" t="s">
        <v>73</v>
      </c>
      <c r="I457" t="s">
        <v>2601</v>
      </c>
      <c r="J457">
        <v>1</v>
      </c>
      <c r="N457" t="s">
        <v>1731</v>
      </c>
      <c r="O457" t="s">
        <v>1732</v>
      </c>
      <c r="R457" t="s">
        <v>1733</v>
      </c>
      <c r="S457" t="s">
        <v>1734</v>
      </c>
      <c r="T457" t="s">
        <v>1735</v>
      </c>
      <c r="U457" t="s">
        <v>1736</v>
      </c>
      <c r="V457" t="s">
        <v>1737</v>
      </c>
      <c r="AG457" t="s">
        <v>1738</v>
      </c>
      <c r="AH457" t="s">
        <v>1739</v>
      </c>
      <c r="AK457" t="s">
        <v>1740</v>
      </c>
      <c r="AL457" t="s">
        <v>1741</v>
      </c>
      <c r="AO457" t="s">
        <v>1742</v>
      </c>
      <c r="AP457" t="s">
        <v>1743</v>
      </c>
      <c r="AR457">
        <v>0</v>
      </c>
      <c r="AS457">
        <v>1</v>
      </c>
      <c r="AT457">
        <v>99992160</v>
      </c>
      <c r="AU457">
        <v>3</v>
      </c>
      <c r="AV457">
        <v>1</v>
      </c>
      <c r="AY457">
        <v>5000</v>
      </c>
      <c r="BA457">
        <v>1</v>
      </c>
      <c r="BD457">
        <v>305</v>
      </c>
      <c r="BF457">
        <v>306</v>
      </c>
      <c r="BH457">
        <v>368</v>
      </c>
      <c r="BJ457">
        <v>389</v>
      </c>
      <c r="BL457">
        <v>42</v>
      </c>
      <c r="BN457">
        <v>56</v>
      </c>
      <c r="BP457">
        <v>1</v>
      </c>
      <c r="BQ457" t="s">
        <v>72</v>
      </c>
      <c r="BR457" t="s">
        <v>1744</v>
      </c>
      <c r="BS457" t="s">
        <v>1745</v>
      </c>
    </row>
    <row r="458" spans="1:71" x14ac:dyDescent="0.15">
      <c r="A458">
        <v>387</v>
      </c>
      <c r="B458">
        <v>1760</v>
      </c>
      <c r="C458">
        <v>131</v>
      </c>
      <c r="D458">
        <v>148</v>
      </c>
      <c r="E458" t="s">
        <v>1763</v>
      </c>
      <c r="F458" t="s">
        <v>1751</v>
      </c>
      <c r="G458">
        <v>1</v>
      </c>
      <c r="H458" t="s">
        <v>73</v>
      </c>
      <c r="I458" t="s">
        <v>2601</v>
      </c>
      <c r="J458">
        <v>1</v>
      </c>
      <c r="N458" t="s">
        <v>1731</v>
      </c>
      <c r="O458" t="s">
        <v>1732</v>
      </c>
      <c r="R458" t="s">
        <v>1733</v>
      </c>
      <c r="S458" t="s">
        <v>1734</v>
      </c>
      <c r="T458" t="s">
        <v>1735</v>
      </c>
      <c r="U458" t="s">
        <v>1736</v>
      </c>
      <c r="V458" t="s">
        <v>1737</v>
      </c>
      <c r="AG458" t="s">
        <v>1738</v>
      </c>
      <c r="AH458" t="s">
        <v>1739</v>
      </c>
      <c r="AK458" t="s">
        <v>1740</v>
      </c>
      <c r="AL458" t="s">
        <v>1741</v>
      </c>
      <c r="AO458" t="s">
        <v>1742</v>
      </c>
      <c r="AP458" t="s">
        <v>1743</v>
      </c>
      <c r="AR458">
        <v>0</v>
      </c>
      <c r="AS458">
        <v>1</v>
      </c>
      <c r="AT458">
        <v>99992160</v>
      </c>
      <c r="AU458">
        <v>3</v>
      </c>
      <c r="AV458">
        <v>1</v>
      </c>
      <c r="AY458">
        <v>5000</v>
      </c>
      <c r="BA458">
        <v>1</v>
      </c>
      <c r="BD458">
        <v>305</v>
      </c>
      <c r="BF458">
        <v>306</v>
      </c>
      <c r="BH458">
        <v>368</v>
      </c>
      <c r="BJ458">
        <v>389</v>
      </c>
      <c r="BL458">
        <v>42</v>
      </c>
      <c r="BN458">
        <v>56</v>
      </c>
      <c r="BP458">
        <v>1</v>
      </c>
      <c r="BQ458" t="s">
        <v>72</v>
      </c>
      <c r="BR458" t="s">
        <v>1744</v>
      </c>
      <c r="BS458" t="s">
        <v>1745</v>
      </c>
    </row>
    <row r="459" spans="1:71" x14ac:dyDescent="0.15">
      <c r="A459">
        <v>387</v>
      </c>
      <c r="B459">
        <v>1828</v>
      </c>
      <c r="C459">
        <v>123</v>
      </c>
      <c r="D459">
        <v>143</v>
      </c>
      <c r="E459" t="s">
        <v>1755</v>
      </c>
      <c r="F459" t="s">
        <v>1758</v>
      </c>
      <c r="G459">
        <v>1</v>
      </c>
      <c r="H459" t="s">
        <v>73</v>
      </c>
      <c r="I459" t="s">
        <v>2601</v>
      </c>
      <c r="J459">
        <v>1</v>
      </c>
      <c r="N459" t="s">
        <v>1731</v>
      </c>
      <c r="O459" t="s">
        <v>1732</v>
      </c>
      <c r="R459" t="s">
        <v>1733</v>
      </c>
      <c r="S459" t="s">
        <v>1734</v>
      </c>
      <c r="T459" t="s">
        <v>1735</v>
      </c>
      <c r="U459" t="s">
        <v>1736</v>
      </c>
      <c r="V459" t="s">
        <v>1737</v>
      </c>
      <c r="AG459" t="s">
        <v>1738</v>
      </c>
      <c r="AH459" t="s">
        <v>1739</v>
      </c>
      <c r="AK459" t="s">
        <v>1740</v>
      </c>
      <c r="AL459" t="s">
        <v>1741</v>
      </c>
      <c r="AO459" t="s">
        <v>1742</v>
      </c>
      <c r="AP459" t="s">
        <v>1743</v>
      </c>
      <c r="AR459">
        <v>0</v>
      </c>
      <c r="AS459">
        <v>1</v>
      </c>
      <c r="AT459">
        <v>99992160</v>
      </c>
      <c r="AU459">
        <v>3</v>
      </c>
      <c r="AV459">
        <v>1</v>
      </c>
      <c r="AY459">
        <v>5000</v>
      </c>
      <c r="BA459">
        <v>1</v>
      </c>
      <c r="BD459">
        <v>305</v>
      </c>
      <c r="BF459">
        <v>306</v>
      </c>
      <c r="BH459">
        <v>368</v>
      </c>
      <c r="BJ459">
        <v>389</v>
      </c>
      <c r="BL459">
        <v>42</v>
      </c>
      <c r="BN459">
        <v>56</v>
      </c>
      <c r="BP459">
        <v>1</v>
      </c>
      <c r="BQ459" t="s">
        <v>72</v>
      </c>
      <c r="BR459" t="s">
        <v>1744</v>
      </c>
      <c r="BS459" t="s">
        <v>1745</v>
      </c>
    </row>
    <row r="460" spans="1:71" x14ac:dyDescent="0.15">
      <c r="A460">
        <v>387</v>
      </c>
      <c r="B460">
        <v>1832</v>
      </c>
      <c r="C460">
        <v>131</v>
      </c>
      <c r="D460">
        <v>142</v>
      </c>
      <c r="E460" t="s">
        <v>1763</v>
      </c>
      <c r="F460" t="s">
        <v>1765</v>
      </c>
      <c r="G460">
        <v>1</v>
      </c>
      <c r="H460" t="s">
        <v>73</v>
      </c>
      <c r="I460" t="s">
        <v>2601</v>
      </c>
      <c r="J460">
        <v>1</v>
      </c>
      <c r="N460" t="s">
        <v>1731</v>
      </c>
      <c r="O460" t="s">
        <v>1732</v>
      </c>
      <c r="R460" t="s">
        <v>1733</v>
      </c>
      <c r="S460" t="s">
        <v>1734</v>
      </c>
      <c r="T460" t="s">
        <v>1735</v>
      </c>
      <c r="U460" t="s">
        <v>1736</v>
      </c>
      <c r="V460" t="s">
        <v>1737</v>
      </c>
      <c r="AG460" t="s">
        <v>1738</v>
      </c>
      <c r="AH460" t="s">
        <v>1739</v>
      </c>
      <c r="AK460" t="s">
        <v>1740</v>
      </c>
      <c r="AL460" t="s">
        <v>1741</v>
      </c>
      <c r="AO460" t="s">
        <v>1742</v>
      </c>
      <c r="AP460" t="s">
        <v>1743</v>
      </c>
      <c r="AR460">
        <v>0</v>
      </c>
      <c r="AS460">
        <v>1</v>
      </c>
      <c r="AT460">
        <v>99992160</v>
      </c>
      <c r="AU460">
        <v>3</v>
      </c>
      <c r="AV460">
        <v>1</v>
      </c>
      <c r="AY460">
        <v>5000</v>
      </c>
      <c r="BA460">
        <v>1</v>
      </c>
      <c r="BD460">
        <v>305</v>
      </c>
      <c r="BF460">
        <v>306</v>
      </c>
      <c r="BH460">
        <v>368</v>
      </c>
      <c r="BJ460">
        <v>389</v>
      </c>
      <c r="BL460">
        <v>42</v>
      </c>
      <c r="BN460">
        <v>56</v>
      </c>
      <c r="BP460">
        <v>1</v>
      </c>
      <c r="BQ460" t="s">
        <v>72</v>
      </c>
      <c r="BR460" t="s">
        <v>1744</v>
      </c>
      <c r="BS460" t="s">
        <v>1745</v>
      </c>
    </row>
    <row r="461" spans="1:71" x14ac:dyDescent="0.15">
      <c r="A461">
        <v>387</v>
      </c>
      <c r="B461">
        <v>1725</v>
      </c>
      <c r="C461">
        <v>130</v>
      </c>
      <c r="D461">
        <v>151</v>
      </c>
      <c r="E461" t="s">
        <v>1761</v>
      </c>
      <c r="F461" t="s">
        <v>1730</v>
      </c>
      <c r="G461">
        <v>1</v>
      </c>
      <c r="H461" t="s">
        <v>73</v>
      </c>
      <c r="I461" t="s">
        <v>2601</v>
      </c>
      <c r="J461">
        <v>1</v>
      </c>
      <c r="N461" t="s">
        <v>1731</v>
      </c>
      <c r="O461" t="s">
        <v>1732</v>
      </c>
      <c r="R461" t="s">
        <v>1733</v>
      </c>
      <c r="S461" t="s">
        <v>1734</v>
      </c>
      <c r="T461" t="s">
        <v>1735</v>
      </c>
      <c r="U461" t="s">
        <v>1736</v>
      </c>
      <c r="V461" t="s">
        <v>1737</v>
      </c>
      <c r="AG461" t="s">
        <v>1738</v>
      </c>
      <c r="AH461" t="s">
        <v>1739</v>
      </c>
      <c r="AK461" t="s">
        <v>1740</v>
      </c>
      <c r="AL461" t="s">
        <v>1741</v>
      </c>
      <c r="AO461" t="s">
        <v>1742</v>
      </c>
      <c r="AP461" t="s">
        <v>1743</v>
      </c>
      <c r="AR461">
        <v>0</v>
      </c>
      <c r="AS461">
        <v>1</v>
      </c>
      <c r="AT461">
        <v>99992160</v>
      </c>
      <c r="AU461">
        <v>3</v>
      </c>
      <c r="AV461">
        <v>1</v>
      </c>
      <c r="AY461">
        <v>5000</v>
      </c>
      <c r="BA461">
        <v>1</v>
      </c>
      <c r="BD461">
        <v>305</v>
      </c>
      <c r="BF461">
        <v>306</v>
      </c>
      <c r="BH461">
        <v>368</v>
      </c>
      <c r="BJ461">
        <v>389</v>
      </c>
      <c r="BL461">
        <v>42</v>
      </c>
      <c r="BN461">
        <v>56</v>
      </c>
      <c r="BP461">
        <v>1</v>
      </c>
      <c r="BQ461" t="s">
        <v>72</v>
      </c>
      <c r="BR461" t="s">
        <v>1744</v>
      </c>
      <c r="BS461" t="s">
        <v>1745</v>
      </c>
    </row>
    <row r="462" spans="1:71" x14ac:dyDescent="0.15">
      <c r="A462">
        <v>387</v>
      </c>
      <c r="B462">
        <v>1831</v>
      </c>
      <c r="C462">
        <v>132</v>
      </c>
      <c r="D462">
        <v>142</v>
      </c>
      <c r="E462" t="s">
        <v>1750</v>
      </c>
      <c r="F462" t="s">
        <v>1765</v>
      </c>
      <c r="G462">
        <v>1</v>
      </c>
      <c r="H462" t="s">
        <v>73</v>
      </c>
      <c r="I462" t="s">
        <v>2601</v>
      </c>
      <c r="J462">
        <v>1</v>
      </c>
      <c r="N462" t="s">
        <v>1731</v>
      </c>
      <c r="O462" t="s">
        <v>1732</v>
      </c>
      <c r="R462" t="s">
        <v>1733</v>
      </c>
      <c r="S462" t="s">
        <v>1734</v>
      </c>
      <c r="T462" t="s">
        <v>1735</v>
      </c>
      <c r="U462" t="s">
        <v>1736</v>
      </c>
      <c r="V462" t="s">
        <v>1737</v>
      </c>
      <c r="AG462" t="s">
        <v>1738</v>
      </c>
      <c r="AH462" t="s">
        <v>1739</v>
      </c>
      <c r="AK462" t="s">
        <v>1740</v>
      </c>
      <c r="AL462" t="s">
        <v>1741</v>
      </c>
      <c r="AO462" t="s">
        <v>1742</v>
      </c>
      <c r="AP462" t="s">
        <v>1743</v>
      </c>
      <c r="AR462">
        <v>0</v>
      </c>
      <c r="AS462">
        <v>1</v>
      </c>
      <c r="AT462">
        <v>99992160</v>
      </c>
      <c r="AU462">
        <v>3</v>
      </c>
      <c r="AV462">
        <v>1</v>
      </c>
      <c r="AY462">
        <v>5000</v>
      </c>
      <c r="BA462">
        <v>1</v>
      </c>
      <c r="BD462">
        <v>305</v>
      </c>
      <c r="BF462">
        <v>306</v>
      </c>
      <c r="BH462">
        <v>368</v>
      </c>
      <c r="BJ462">
        <v>389</v>
      </c>
      <c r="BL462">
        <v>42</v>
      </c>
      <c r="BN462">
        <v>56</v>
      </c>
      <c r="BP462">
        <v>1</v>
      </c>
      <c r="BQ462" t="s">
        <v>72</v>
      </c>
      <c r="BR462" t="s">
        <v>1744</v>
      </c>
      <c r="BS462" t="s">
        <v>1745</v>
      </c>
    </row>
    <row r="463" spans="1:71" x14ac:dyDescent="0.15">
      <c r="A463">
        <v>387</v>
      </c>
      <c r="B463">
        <v>1752</v>
      </c>
      <c r="C463">
        <v>125</v>
      </c>
      <c r="D463">
        <v>149</v>
      </c>
      <c r="E463" t="s">
        <v>1729</v>
      </c>
      <c r="F463" t="s">
        <v>1766</v>
      </c>
      <c r="G463">
        <v>1</v>
      </c>
      <c r="H463" t="s">
        <v>73</v>
      </c>
      <c r="I463" t="s">
        <v>2601</v>
      </c>
      <c r="J463">
        <v>1</v>
      </c>
      <c r="N463" t="s">
        <v>1731</v>
      </c>
      <c r="O463" t="s">
        <v>1732</v>
      </c>
      <c r="R463" t="s">
        <v>1733</v>
      </c>
      <c r="S463" t="s">
        <v>1734</v>
      </c>
      <c r="T463" t="s">
        <v>1735</v>
      </c>
      <c r="U463" t="s">
        <v>1736</v>
      </c>
      <c r="V463" t="s">
        <v>1737</v>
      </c>
      <c r="AG463" t="s">
        <v>1738</v>
      </c>
      <c r="AH463" t="s">
        <v>1739</v>
      </c>
      <c r="AK463" t="s">
        <v>1740</v>
      </c>
      <c r="AL463" t="s">
        <v>1741</v>
      </c>
      <c r="AO463" t="s">
        <v>1742</v>
      </c>
      <c r="AP463" t="s">
        <v>1743</v>
      </c>
      <c r="AR463">
        <v>0</v>
      </c>
      <c r="AS463">
        <v>1</v>
      </c>
      <c r="AT463">
        <v>99992160</v>
      </c>
      <c r="AU463">
        <v>3</v>
      </c>
      <c r="AV463">
        <v>1</v>
      </c>
      <c r="AY463">
        <v>5000</v>
      </c>
      <c r="BA463">
        <v>1</v>
      </c>
      <c r="BD463">
        <v>305</v>
      </c>
      <c r="BF463">
        <v>306</v>
      </c>
      <c r="BH463">
        <v>368</v>
      </c>
      <c r="BJ463">
        <v>389</v>
      </c>
      <c r="BL463">
        <v>42</v>
      </c>
      <c r="BN463">
        <v>56</v>
      </c>
      <c r="BP463">
        <v>1</v>
      </c>
      <c r="BQ463" t="s">
        <v>72</v>
      </c>
      <c r="BR463" t="s">
        <v>1744</v>
      </c>
      <c r="BS463" t="s">
        <v>1745</v>
      </c>
    </row>
    <row r="464" spans="1:71" x14ac:dyDescent="0.15">
      <c r="A464">
        <v>387</v>
      </c>
      <c r="B464">
        <v>1758</v>
      </c>
      <c r="C464">
        <v>133</v>
      </c>
      <c r="D464">
        <v>148</v>
      </c>
      <c r="E464" t="s">
        <v>1754</v>
      </c>
      <c r="F464" t="s">
        <v>1751</v>
      </c>
      <c r="G464">
        <v>1</v>
      </c>
      <c r="H464" t="s">
        <v>73</v>
      </c>
      <c r="I464" t="s">
        <v>2601</v>
      </c>
      <c r="J464">
        <v>1</v>
      </c>
      <c r="N464" t="s">
        <v>1731</v>
      </c>
      <c r="O464" t="s">
        <v>1732</v>
      </c>
      <c r="R464" t="s">
        <v>1733</v>
      </c>
      <c r="S464" t="s">
        <v>1734</v>
      </c>
      <c r="T464" t="s">
        <v>1735</v>
      </c>
      <c r="U464" t="s">
        <v>1736</v>
      </c>
      <c r="V464" t="s">
        <v>1737</v>
      </c>
      <c r="AG464" t="s">
        <v>1738</v>
      </c>
      <c r="AH464" t="s">
        <v>1739</v>
      </c>
      <c r="AK464" t="s">
        <v>1740</v>
      </c>
      <c r="AL464" t="s">
        <v>1741</v>
      </c>
      <c r="AO464" t="s">
        <v>1742</v>
      </c>
      <c r="AP464" t="s">
        <v>1743</v>
      </c>
      <c r="AR464">
        <v>0</v>
      </c>
      <c r="AS464">
        <v>1</v>
      </c>
      <c r="AT464">
        <v>99992160</v>
      </c>
      <c r="AU464">
        <v>3</v>
      </c>
      <c r="AV464">
        <v>1</v>
      </c>
      <c r="AY464">
        <v>5000</v>
      </c>
      <c r="BA464">
        <v>1</v>
      </c>
      <c r="BD464">
        <v>305</v>
      </c>
      <c r="BF464">
        <v>306</v>
      </c>
      <c r="BH464">
        <v>368</v>
      </c>
      <c r="BJ464">
        <v>389</v>
      </c>
      <c r="BL464">
        <v>42</v>
      </c>
      <c r="BN464">
        <v>56</v>
      </c>
      <c r="BP464">
        <v>1</v>
      </c>
      <c r="BQ464" t="s">
        <v>72</v>
      </c>
      <c r="BR464" t="s">
        <v>1744</v>
      </c>
      <c r="BS464" t="s">
        <v>1745</v>
      </c>
    </row>
    <row r="465" spans="1:71" x14ac:dyDescent="0.15">
      <c r="A465">
        <v>387</v>
      </c>
      <c r="B465">
        <v>1881</v>
      </c>
      <c r="C465">
        <v>130</v>
      </c>
      <c r="D465">
        <v>138</v>
      </c>
      <c r="E465" t="s">
        <v>1761</v>
      </c>
      <c r="F465" t="s">
        <v>1767</v>
      </c>
      <c r="G465">
        <v>1</v>
      </c>
      <c r="H465" t="s">
        <v>73</v>
      </c>
      <c r="I465" t="s">
        <v>2601</v>
      </c>
      <c r="J465">
        <v>1</v>
      </c>
      <c r="N465" t="s">
        <v>1731</v>
      </c>
      <c r="O465" t="s">
        <v>1732</v>
      </c>
      <c r="R465" t="s">
        <v>1733</v>
      </c>
      <c r="S465" t="s">
        <v>1734</v>
      </c>
      <c r="T465" t="s">
        <v>1735</v>
      </c>
      <c r="U465" t="s">
        <v>1736</v>
      </c>
      <c r="V465" t="s">
        <v>1737</v>
      </c>
      <c r="AG465" t="s">
        <v>1738</v>
      </c>
      <c r="AH465" t="s">
        <v>1739</v>
      </c>
      <c r="AK465" t="s">
        <v>1740</v>
      </c>
      <c r="AL465" t="s">
        <v>1741</v>
      </c>
      <c r="AO465" t="s">
        <v>1742</v>
      </c>
      <c r="AP465" t="s">
        <v>1743</v>
      </c>
      <c r="AR465">
        <v>0</v>
      </c>
      <c r="AS465">
        <v>1</v>
      </c>
      <c r="AT465">
        <v>99992160</v>
      </c>
      <c r="AU465">
        <v>3</v>
      </c>
      <c r="AV465">
        <v>1</v>
      </c>
      <c r="AY465">
        <v>5000</v>
      </c>
      <c r="BA465">
        <v>1</v>
      </c>
      <c r="BD465">
        <v>305</v>
      </c>
      <c r="BF465">
        <v>306</v>
      </c>
      <c r="BH465">
        <v>368</v>
      </c>
      <c r="BJ465">
        <v>389</v>
      </c>
      <c r="BL465">
        <v>42</v>
      </c>
      <c r="BN465">
        <v>56</v>
      </c>
      <c r="BP465">
        <v>1</v>
      </c>
      <c r="BQ465" t="s">
        <v>72</v>
      </c>
      <c r="BR465" t="s">
        <v>1744</v>
      </c>
      <c r="BS465" t="s">
        <v>1745</v>
      </c>
    </row>
    <row r="466" spans="1:71" x14ac:dyDescent="0.15">
      <c r="A466">
        <v>387</v>
      </c>
      <c r="B466">
        <v>1896</v>
      </c>
      <c r="C466">
        <v>125</v>
      </c>
      <c r="D466">
        <v>137</v>
      </c>
      <c r="E466" t="s">
        <v>1729</v>
      </c>
      <c r="F466" t="s">
        <v>1753</v>
      </c>
      <c r="G466">
        <v>1</v>
      </c>
      <c r="H466" t="s">
        <v>73</v>
      </c>
      <c r="I466" t="s">
        <v>2601</v>
      </c>
      <c r="J466">
        <v>1</v>
      </c>
      <c r="N466" t="s">
        <v>1731</v>
      </c>
      <c r="O466" t="s">
        <v>1732</v>
      </c>
      <c r="R466" t="s">
        <v>1733</v>
      </c>
      <c r="S466" t="s">
        <v>1734</v>
      </c>
      <c r="T466" t="s">
        <v>1735</v>
      </c>
      <c r="U466" t="s">
        <v>1736</v>
      </c>
      <c r="V466" t="s">
        <v>1737</v>
      </c>
      <c r="AG466" t="s">
        <v>1738</v>
      </c>
      <c r="AH466" t="s">
        <v>1739</v>
      </c>
      <c r="AK466" t="s">
        <v>1740</v>
      </c>
      <c r="AL466" t="s">
        <v>1741</v>
      </c>
      <c r="AO466" t="s">
        <v>1742</v>
      </c>
      <c r="AP466" t="s">
        <v>1743</v>
      </c>
      <c r="AR466">
        <v>0</v>
      </c>
      <c r="AS466">
        <v>1</v>
      </c>
      <c r="AT466">
        <v>99992160</v>
      </c>
      <c r="AU466">
        <v>3</v>
      </c>
      <c r="AV466">
        <v>1</v>
      </c>
      <c r="AY466">
        <v>5000</v>
      </c>
      <c r="BA466">
        <v>1</v>
      </c>
      <c r="BD466">
        <v>305</v>
      </c>
      <c r="BF466">
        <v>306</v>
      </c>
      <c r="BH466">
        <v>368</v>
      </c>
      <c r="BJ466">
        <v>389</v>
      </c>
      <c r="BL466">
        <v>42</v>
      </c>
      <c r="BN466">
        <v>56</v>
      </c>
      <c r="BP466">
        <v>1</v>
      </c>
      <c r="BQ466" t="s">
        <v>72</v>
      </c>
      <c r="BR466" t="s">
        <v>1744</v>
      </c>
      <c r="BS466" t="s">
        <v>1745</v>
      </c>
    </row>
    <row r="467" spans="1:71" x14ac:dyDescent="0.15">
      <c r="A467">
        <v>387</v>
      </c>
      <c r="B467">
        <v>1793</v>
      </c>
      <c r="C467">
        <v>124</v>
      </c>
      <c r="D467">
        <v>146</v>
      </c>
      <c r="E467" t="s">
        <v>1746</v>
      </c>
      <c r="F467" t="s">
        <v>1768</v>
      </c>
      <c r="G467">
        <v>1</v>
      </c>
      <c r="H467" t="s">
        <v>73</v>
      </c>
      <c r="I467" t="s">
        <v>2601</v>
      </c>
      <c r="J467">
        <v>1</v>
      </c>
      <c r="N467" t="s">
        <v>1731</v>
      </c>
      <c r="O467" t="s">
        <v>1732</v>
      </c>
      <c r="R467" t="s">
        <v>1733</v>
      </c>
      <c r="S467" t="s">
        <v>1734</v>
      </c>
      <c r="T467" t="s">
        <v>1735</v>
      </c>
      <c r="U467" t="s">
        <v>1736</v>
      </c>
      <c r="V467" t="s">
        <v>1737</v>
      </c>
      <c r="AG467" t="s">
        <v>1738</v>
      </c>
      <c r="AH467" t="s">
        <v>1739</v>
      </c>
      <c r="AK467" t="s">
        <v>1740</v>
      </c>
      <c r="AL467" t="s">
        <v>1741</v>
      </c>
      <c r="AO467" t="s">
        <v>1742</v>
      </c>
      <c r="AP467" t="s">
        <v>1743</v>
      </c>
      <c r="AR467">
        <v>0</v>
      </c>
      <c r="AS467">
        <v>1</v>
      </c>
      <c r="AT467">
        <v>99992160</v>
      </c>
      <c r="AU467">
        <v>3</v>
      </c>
      <c r="AV467">
        <v>1</v>
      </c>
      <c r="AY467">
        <v>5000</v>
      </c>
      <c r="BA467">
        <v>1</v>
      </c>
      <c r="BD467">
        <v>305</v>
      </c>
      <c r="BF467">
        <v>306</v>
      </c>
      <c r="BH467">
        <v>368</v>
      </c>
      <c r="BJ467">
        <v>389</v>
      </c>
      <c r="BL467">
        <v>42</v>
      </c>
      <c r="BN467">
        <v>56</v>
      </c>
      <c r="BP467">
        <v>1</v>
      </c>
      <c r="BQ467" t="s">
        <v>72</v>
      </c>
      <c r="BR467" t="s">
        <v>1744</v>
      </c>
      <c r="BS467" t="s">
        <v>1745</v>
      </c>
    </row>
    <row r="468" spans="1:71" x14ac:dyDescent="0.15">
      <c r="A468">
        <v>387</v>
      </c>
      <c r="B468">
        <v>1919</v>
      </c>
      <c r="C468">
        <v>128</v>
      </c>
      <c r="D468">
        <v>135</v>
      </c>
      <c r="E468" t="s">
        <v>1757</v>
      </c>
      <c r="F468" t="s">
        <v>1762</v>
      </c>
      <c r="G468">
        <v>1</v>
      </c>
      <c r="H468" t="s">
        <v>73</v>
      </c>
      <c r="I468" t="s">
        <v>2601</v>
      </c>
      <c r="J468">
        <v>1</v>
      </c>
      <c r="N468" t="s">
        <v>1731</v>
      </c>
      <c r="O468" t="s">
        <v>1732</v>
      </c>
      <c r="R468" t="s">
        <v>1733</v>
      </c>
      <c r="S468" t="s">
        <v>1734</v>
      </c>
      <c r="T468" t="s">
        <v>1735</v>
      </c>
      <c r="U468" t="s">
        <v>1736</v>
      </c>
      <c r="V468" t="s">
        <v>1737</v>
      </c>
      <c r="AG468" t="s">
        <v>1738</v>
      </c>
      <c r="AH468" t="s">
        <v>1739</v>
      </c>
      <c r="AK468" t="s">
        <v>1740</v>
      </c>
      <c r="AL468" t="s">
        <v>1741</v>
      </c>
      <c r="AO468" t="s">
        <v>1742</v>
      </c>
      <c r="AP468" t="s">
        <v>1743</v>
      </c>
      <c r="AR468">
        <v>0</v>
      </c>
      <c r="AS468">
        <v>1</v>
      </c>
      <c r="AT468">
        <v>99992160</v>
      </c>
      <c r="AU468">
        <v>3</v>
      </c>
      <c r="AV468">
        <v>1</v>
      </c>
      <c r="AY468">
        <v>5000</v>
      </c>
      <c r="BA468">
        <v>1</v>
      </c>
      <c r="BD468">
        <v>305</v>
      </c>
      <c r="BF468">
        <v>306</v>
      </c>
      <c r="BH468">
        <v>368</v>
      </c>
      <c r="BJ468">
        <v>389</v>
      </c>
      <c r="BL468">
        <v>42</v>
      </c>
      <c r="BN468">
        <v>56</v>
      </c>
      <c r="BP468">
        <v>1</v>
      </c>
      <c r="BQ468" t="s">
        <v>72</v>
      </c>
      <c r="BR468" t="s">
        <v>1744</v>
      </c>
      <c r="BS468" t="s">
        <v>1745</v>
      </c>
    </row>
    <row r="469" spans="1:71" x14ac:dyDescent="0.15">
      <c r="A469">
        <v>387</v>
      </c>
      <c r="B469">
        <v>1918</v>
      </c>
      <c r="C469">
        <v>129</v>
      </c>
      <c r="D469">
        <v>135</v>
      </c>
      <c r="E469" t="s">
        <v>1769</v>
      </c>
      <c r="F469" t="s">
        <v>1762</v>
      </c>
      <c r="G469">
        <v>1</v>
      </c>
      <c r="H469" t="s">
        <v>73</v>
      </c>
      <c r="I469" t="s">
        <v>2601</v>
      </c>
      <c r="J469">
        <v>1</v>
      </c>
      <c r="N469" t="s">
        <v>1731</v>
      </c>
      <c r="O469" t="s">
        <v>1732</v>
      </c>
      <c r="R469" t="s">
        <v>1733</v>
      </c>
      <c r="S469" t="s">
        <v>1734</v>
      </c>
      <c r="T469" t="s">
        <v>1735</v>
      </c>
      <c r="U469" t="s">
        <v>1736</v>
      </c>
      <c r="V469" t="s">
        <v>1737</v>
      </c>
      <c r="AG469" t="s">
        <v>1738</v>
      </c>
      <c r="AH469" t="s">
        <v>1739</v>
      </c>
      <c r="AK469" t="s">
        <v>1740</v>
      </c>
      <c r="AL469" t="s">
        <v>1741</v>
      </c>
      <c r="AO469" t="s">
        <v>1742</v>
      </c>
      <c r="AP469" t="s">
        <v>1743</v>
      </c>
      <c r="AR469">
        <v>0</v>
      </c>
      <c r="AS469">
        <v>1</v>
      </c>
      <c r="AT469">
        <v>99992160</v>
      </c>
      <c r="AU469">
        <v>3</v>
      </c>
      <c r="AV469">
        <v>1</v>
      </c>
      <c r="AY469">
        <v>5000</v>
      </c>
      <c r="BA469">
        <v>1</v>
      </c>
      <c r="BD469">
        <v>305</v>
      </c>
      <c r="BF469">
        <v>306</v>
      </c>
      <c r="BH469">
        <v>368</v>
      </c>
      <c r="BJ469">
        <v>389</v>
      </c>
      <c r="BL469">
        <v>42</v>
      </c>
      <c r="BN469">
        <v>56</v>
      </c>
      <c r="BP469">
        <v>1</v>
      </c>
      <c r="BQ469" t="s">
        <v>72</v>
      </c>
      <c r="BR469" t="s">
        <v>1744</v>
      </c>
      <c r="BS469" t="s">
        <v>1745</v>
      </c>
    </row>
    <row r="470" spans="1:71" x14ac:dyDescent="0.15">
      <c r="A470">
        <v>387</v>
      </c>
      <c r="B470">
        <v>1924</v>
      </c>
      <c r="C470">
        <v>123</v>
      </c>
      <c r="D470">
        <v>135</v>
      </c>
      <c r="E470" t="s">
        <v>1755</v>
      </c>
      <c r="F470" t="s">
        <v>1762</v>
      </c>
      <c r="G470">
        <v>1</v>
      </c>
      <c r="H470" t="s">
        <v>73</v>
      </c>
      <c r="I470" t="s">
        <v>2601</v>
      </c>
      <c r="J470">
        <v>1</v>
      </c>
      <c r="N470" t="s">
        <v>1731</v>
      </c>
      <c r="O470" t="s">
        <v>1732</v>
      </c>
      <c r="R470" t="s">
        <v>1733</v>
      </c>
      <c r="S470" t="s">
        <v>1734</v>
      </c>
      <c r="T470" t="s">
        <v>1735</v>
      </c>
      <c r="U470" t="s">
        <v>1736</v>
      </c>
      <c r="V470" t="s">
        <v>1737</v>
      </c>
      <c r="AG470" t="s">
        <v>1738</v>
      </c>
      <c r="AH470" t="s">
        <v>1739</v>
      </c>
      <c r="AK470" t="s">
        <v>1740</v>
      </c>
      <c r="AL470" t="s">
        <v>1741</v>
      </c>
      <c r="AO470" t="s">
        <v>1742</v>
      </c>
      <c r="AP470" t="s">
        <v>1743</v>
      </c>
      <c r="AR470">
        <v>0</v>
      </c>
      <c r="AS470">
        <v>1</v>
      </c>
      <c r="AT470">
        <v>99992160</v>
      </c>
      <c r="AU470">
        <v>3</v>
      </c>
      <c r="AV470">
        <v>1</v>
      </c>
      <c r="AY470">
        <v>5000</v>
      </c>
      <c r="BA470">
        <v>1</v>
      </c>
      <c r="BD470">
        <v>305</v>
      </c>
      <c r="BF470">
        <v>306</v>
      </c>
      <c r="BH470">
        <v>368</v>
      </c>
      <c r="BJ470">
        <v>389</v>
      </c>
      <c r="BL470">
        <v>42</v>
      </c>
      <c r="BN470">
        <v>56</v>
      </c>
      <c r="BP470">
        <v>1</v>
      </c>
      <c r="BQ470" t="s">
        <v>72</v>
      </c>
      <c r="BR470" t="s">
        <v>1744</v>
      </c>
      <c r="BS470" t="s">
        <v>1745</v>
      </c>
    </row>
    <row r="471" spans="1:71" x14ac:dyDescent="0.15">
      <c r="A471">
        <v>387</v>
      </c>
      <c r="B471">
        <v>1844</v>
      </c>
      <c r="C471">
        <v>131</v>
      </c>
      <c r="D471">
        <v>141</v>
      </c>
      <c r="E471" t="s">
        <v>1763</v>
      </c>
      <c r="F471" t="s">
        <v>1747</v>
      </c>
      <c r="G471">
        <v>1</v>
      </c>
      <c r="H471" t="s">
        <v>73</v>
      </c>
      <c r="I471" t="s">
        <v>2601</v>
      </c>
      <c r="J471">
        <v>1</v>
      </c>
      <c r="N471" t="s">
        <v>1731</v>
      </c>
      <c r="O471" t="s">
        <v>1732</v>
      </c>
      <c r="R471" t="s">
        <v>1733</v>
      </c>
      <c r="S471" t="s">
        <v>1734</v>
      </c>
      <c r="T471" t="s">
        <v>1735</v>
      </c>
      <c r="U471" t="s">
        <v>1736</v>
      </c>
      <c r="V471" t="s">
        <v>1737</v>
      </c>
      <c r="AG471" t="s">
        <v>1738</v>
      </c>
      <c r="AH471" t="s">
        <v>1739</v>
      </c>
      <c r="AK471" t="s">
        <v>1740</v>
      </c>
      <c r="AL471" t="s">
        <v>1741</v>
      </c>
      <c r="AO471" t="s">
        <v>1742</v>
      </c>
      <c r="AP471" t="s">
        <v>1743</v>
      </c>
      <c r="AR471">
        <v>0</v>
      </c>
      <c r="AS471">
        <v>1</v>
      </c>
      <c r="AT471">
        <v>99992160</v>
      </c>
      <c r="AU471">
        <v>3</v>
      </c>
      <c r="AV471">
        <v>1</v>
      </c>
      <c r="AY471">
        <v>5000</v>
      </c>
      <c r="BA471">
        <v>1</v>
      </c>
      <c r="BD471">
        <v>305</v>
      </c>
      <c r="BF471">
        <v>306</v>
      </c>
      <c r="BH471">
        <v>368</v>
      </c>
      <c r="BJ471">
        <v>389</v>
      </c>
      <c r="BL471">
        <v>42</v>
      </c>
      <c r="BN471">
        <v>56</v>
      </c>
      <c r="BP471">
        <v>1</v>
      </c>
      <c r="BQ471" t="s">
        <v>72</v>
      </c>
      <c r="BR471" t="s">
        <v>1744</v>
      </c>
      <c r="BS471" t="s">
        <v>1745</v>
      </c>
    </row>
    <row r="472" spans="1:71" x14ac:dyDescent="0.15">
      <c r="A472">
        <v>387</v>
      </c>
      <c r="B472">
        <v>1865</v>
      </c>
      <c r="C472">
        <v>124</v>
      </c>
      <c r="D472">
        <v>140</v>
      </c>
      <c r="E472" t="s">
        <v>1746</v>
      </c>
      <c r="F472" t="s">
        <v>1749</v>
      </c>
      <c r="G472">
        <v>1</v>
      </c>
      <c r="H472" t="s">
        <v>73</v>
      </c>
      <c r="I472" t="s">
        <v>2601</v>
      </c>
      <c r="J472">
        <v>1</v>
      </c>
      <c r="N472" t="s">
        <v>1731</v>
      </c>
      <c r="O472" t="s">
        <v>1732</v>
      </c>
      <c r="R472" t="s">
        <v>1733</v>
      </c>
      <c r="S472" t="s">
        <v>1734</v>
      </c>
      <c r="T472" t="s">
        <v>1735</v>
      </c>
      <c r="U472" t="s">
        <v>1736</v>
      </c>
      <c r="V472" t="s">
        <v>1737</v>
      </c>
      <c r="AG472" t="s">
        <v>1738</v>
      </c>
      <c r="AH472" t="s">
        <v>1739</v>
      </c>
      <c r="AK472" t="s">
        <v>1740</v>
      </c>
      <c r="AL472" t="s">
        <v>1741</v>
      </c>
      <c r="AO472" t="s">
        <v>1742</v>
      </c>
      <c r="AP472" t="s">
        <v>1743</v>
      </c>
      <c r="AR472">
        <v>0</v>
      </c>
      <c r="AS472">
        <v>1</v>
      </c>
      <c r="AT472">
        <v>99992160</v>
      </c>
      <c r="AU472">
        <v>3</v>
      </c>
      <c r="AV472">
        <v>1</v>
      </c>
      <c r="AY472">
        <v>5000</v>
      </c>
      <c r="BA472">
        <v>1</v>
      </c>
      <c r="BD472">
        <v>305</v>
      </c>
      <c r="BF472">
        <v>306</v>
      </c>
      <c r="BH472">
        <v>368</v>
      </c>
      <c r="BJ472">
        <v>389</v>
      </c>
      <c r="BL472">
        <v>42</v>
      </c>
      <c r="BN472">
        <v>56</v>
      </c>
      <c r="BP472">
        <v>1</v>
      </c>
      <c r="BQ472" t="s">
        <v>72</v>
      </c>
      <c r="BR472" t="s">
        <v>1744</v>
      </c>
      <c r="BS472" t="s">
        <v>1745</v>
      </c>
    </row>
    <row r="473" spans="1:71" x14ac:dyDescent="0.15">
      <c r="A473">
        <v>387</v>
      </c>
      <c r="B473">
        <v>1866</v>
      </c>
      <c r="C473">
        <v>133</v>
      </c>
      <c r="D473">
        <v>139</v>
      </c>
      <c r="E473" t="s">
        <v>1754</v>
      </c>
      <c r="F473" t="s">
        <v>1764</v>
      </c>
      <c r="G473">
        <v>1</v>
      </c>
      <c r="H473" t="s">
        <v>73</v>
      </c>
      <c r="I473" t="s">
        <v>2601</v>
      </c>
      <c r="J473">
        <v>1</v>
      </c>
      <c r="N473" t="s">
        <v>1731</v>
      </c>
      <c r="O473" t="s">
        <v>1732</v>
      </c>
      <c r="R473" t="s">
        <v>1733</v>
      </c>
      <c r="S473" t="s">
        <v>1734</v>
      </c>
      <c r="T473" t="s">
        <v>1735</v>
      </c>
      <c r="U473" t="s">
        <v>1736</v>
      </c>
      <c r="V473" t="s">
        <v>1737</v>
      </c>
      <c r="AG473" t="s">
        <v>1738</v>
      </c>
      <c r="AH473" t="s">
        <v>1739</v>
      </c>
      <c r="AK473" t="s">
        <v>1740</v>
      </c>
      <c r="AL473" t="s">
        <v>1741</v>
      </c>
      <c r="AO473" t="s">
        <v>1742</v>
      </c>
      <c r="AP473" t="s">
        <v>1743</v>
      </c>
      <c r="AR473">
        <v>0</v>
      </c>
      <c r="AS473">
        <v>1</v>
      </c>
      <c r="AT473">
        <v>99992160</v>
      </c>
      <c r="AU473">
        <v>3</v>
      </c>
      <c r="AV473">
        <v>1</v>
      </c>
      <c r="AY473">
        <v>5000</v>
      </c>
      <c r="BA473">
        <v>1</v>
      </c>
      <c r="BD473">
        <v>305</v>
      </c>
      <c r="BF473">
        <v>306</v>
      </c>
      <c r="BH473">
        <v>368</v>
      </c>
      <c r="BJ473">
        <v>389</v>
      </c>
      <c r="BL473">
        <v>42</v>
      </c>
      <c r="BN473">
        <v>56</v>
      </c>
      <c r="BP473">
        <v>1</v>
      </c>
      <c r="BQ473" t="s">
        <v>72</v>
      </c>
      <c r="BR473" t="s">
        <v>1744</v>
      </c>
      <c r="BS473" t="s">
        <v>1745</v>
      </c>
    </row>
    <row r="474" spans="1:71" x14ac:dyDescent="0.15">
      <c r="A474">
        <v>387</v>
      </c>
      <c r="B474">
        <v>1849</v>
      </c>
      <c r="C474">
        <v>127</v>
      </c>
      <c r="D474">
        <v>141</v>
      </c>
      <c r="E474" t="s">
        <v>1748</v>
      </c>
      <c r="F474" t="s">
        <v>1747</v>
      </c>
      <c r="G474">
        <v>1</v>
      </c>
      <c r="H474" t="s">
        <v>73</v>
      </c>
      <c r="I474" t="s">
        <v>2601</v>
      </c>
      <c r="J474">
        <v>1</v>
      </c>
      <c r="N474" t="s">
        <v>1731</v>
      </c>
      <c r="O474" t="s">
        <v>1732</v>
      </c>
      <c r="R474" t="s">
        <v>1733</v>
      </c>
      <c r="S474" t="s">
        <v>1734</v>
      </c>
      <c r="T474" t="s">
        <v>1735</v>
      </c>
      <c r="U474" t="s">
        <v>1736</v>
      </c>
      <c r="V474" t="s">
        <v>1737</v>
      </c>
      <c r="AG474" t="s">
        <v>1738</v>
      </c>
      <c r="AH474" t="s">
        <v>1739</v>
      </c>
      <c r="AK474" t="s">
        <v>1740</v>
      </c>
      <c r="AL474" t="s">
        <v>1741</v>
      </c>
      <c r="AO474" t="s">
        <v>1742</v>
      </c>
      <c r="AP474" t="s">
        <v>1743</v>
      </c>
      <c r="AR474">
        <v>0</v>
      </c>
      <c r="AS474">
        <v>1</v>
      </c>
      <c r="AT474">
        <v>99992160</v>
      </c>
      <c r="AU474">
        <v>3</v>
      </c>
      <c r="AV474">
        <v>1</v>
      </c>
      <c r="AY474">
        <v>5000</v>
      </c>
      <c r="BA474">
        <v>1</v>
      </c>
      <c r="BD474">
        <v>305</v>
      </c>
      <c r="BF474">
        <v>306</v>
      </c>
      <c r="BH474">
        <v>368</v>
      </c>
      <c r="BJ474">
        <v>389</v>
      </c>
      <c r="BL474">
        <v>42</v>
      </c>
      <c r="BN474">
        <v>56</v>
      </c>
      <c r="BP474">
        <v>1</v>
      </c>
      <c r="BQ474" t="s">
        <v>72</v>
      </c>
      <c r="BR474" t="s">
        <v>1744</v>
      </c>
      <c r="BS474" t="s">
        <v>1745</v>
      </c>
    </row>
    <row r="475" spans="1:71" x14ac:dyDescent="0.15">
      <c r="A475">
        <v>387</v>
      </c>
      <c r="B475">
        <v>1792</v>
      </c>
      <c r="C475">
        <v>123</v>
      </c>
      <c r="D475">
        <v>146</v>
      </c>
      <c r="E475" t="s">
        <v>1755</v>
      </c>
      <c r="F475" t="s">
        <v>1768</v>
      </c>
      <c r="G475">
        <v>1</v>
      </c>
      <c r="H475" t="s">
        <v>73</v>
      </c>
      <c r="I475" t="s">
        <v>2601</v>
      </c>
      <c r="J475">
        <v>1</v>
      </c>
      <c r="N475" t="s">
        <v>1731</v>
      </c>
      <c r="O475" t="s">
        <v>1732</v>
      </c>
      <c r="R475" t="s">
        <v>1733</v>
      </c>
      <c r="S475" t="s">
        <v>1734</v>
      </c>
      <c r="T475" t="s">
        <v>1735</v>
      </c>
      <c r="U475" t="s">
        <v>1736</v>
      </c>
      <c r="V475" t="s">
        <v>1737</v>
      </c>
      <c r="AG475" t="s">
        <v>1738</v>
      </c>
      <c r="AH475" t="s">
        <v>1739</v>
      </c>
      <c r="AK475" t="s">
        <v>1740</v>
      </c>
      <c r="AL475" t="s">
        <v>1741</v>
      </c>
      <c r="AO475" t="s">
        <v>1742</v>
      </c>
      <c r="AP475" t="s">
        <v>1743</v>
      </c>
      <c r="AR475">
        <v>0</v>
      </c>
      <c r="AS475">
        <v>1</v>
      </c>
      <c r="AT475">
        <v>99992160</v>
      </c>
      <c r="AU475">
        <v>3</v>
      </c>
      <c r="AV475">
        <v>1</v>
      </c>
      <c r="AY475">
        <v>5000</v>
      </c>
      <c r="BA475">
        <v>1</v>
      </c>
      <c r="BD475">
        <v>305</v>
      </c>
      <c r="BF475">
        <v>306</v>
      </c>
      <c r="BH475">
        <v>368</v>
      </c>
      <c r="BJ475">
        <v>389</v>
      </c>
      <c r="BL475">
        <v>42</v>
      </c>
      <c r="BN475">
        <v>56</v>
      </c>
      <c r="BP475">
        <v>1</v>
      </c>
      <c r="BQ475" t="s">
        <v>72</v>
      </c>
      <c r="BR475" t="s">
        <v>1744</v>
      </c>
      <c r="BS475" t="s">
        <v>1745</v>
      </c>
    </row>
    <row r="476" spans="1:71" x14ac:dyDescent="0.15">
      <c r="A476">
        <v>387</v>
      </c>
      <c r="B476">
        <v>1920</v>
      </c>
      <c r="C476">
        <v>125</v>
      </c>
      <c r="D476">
        <v>135</v>
      </c>
      <c r="E476" t="s">
        <v>1729</v>
      </c>
      <c r="F476" t="s">
        <v>1762</v>
      </c>
      <c r="G476">
        <v>1</v>
      </c>
      <c r="H476" t="s">
        <v>73</v>
      </c>
      <c r="I476" t="s">
        <v>2601</v>
      </c>
      <c r="J476">
        <v>1</v>
      </c>
      <c r="N476" t="s">
        <v>1731</v>
      </c>
      <c r="O476" t="s">
        <v>1732</v>
      </c>
      <c r="R476" t="s">
        <v>1733</v>
      </c>
      <c r="S476" t="s">
        <v>1734</v>
      </c>
      <c r="T476" t="s">
        <v>1735</v>
      </c>
      <c r="U476" t="s">
        <v>1736</v>
      </c>
      <c r="V476" t="s">
        <v>1737</v>
      </c>
      <c r="AG476" t="s">
        <v>1738</v>
      </c>
      <c r="AH476" t="s">
        <v>1739</v>
      </c>
      <c r="AK476" t="s">
        <v>1740</v>
      </c>
      <c r="AL476" t="s">
        <v>1741</v>
      </c>
      <c r="AO476" t="s">
        <v>1742</v>
      </c>
      <c r="AP476" t="s">
        <v>1743</v>
      </c>
      <c r="AR476">
        <v>0</v>
      </c>
      <c r="AS476">
        <v>1</v>
      </c>
      <c r="AT476">
        <v>99992160</v>
      </c>
      <c r="AU476">
        <v>3</v>
      </c>
      <c r="AV476">
        <v>1</v>
      </c>
      <c r="AY476">
        <v>5000</v>
      </c>
      <c r="BA476">
        <v>1</v>
      </c>
      <c r="BD476">
        <v>305</v>
      </c>
      <c r="BF476">
        <v>306</v>
      </c>
      <c r="BH476">
        <v>368</v>
      </c>
      <c r="BJ476">
        <v>389</v>
      </c>
      <c r="BL476">
        <v>42</v>
      </c>
      <c r="BN476">
        <v>56</v>
      </c>
      <c r="BP476">
        <v>1</v>
      </c>
      <c r="BQ476" t="s">
        <v>72</v>
      </c>
      <c r="BR476" t="s">
        <v>1744</v>
      </c>
      <c r="BS476" t="s">
        <v>1745</v>
      </c>
    </row>
    <row r="477" spans="1:71" x14ac:dyDescent="0.15">
      <c r="A477">
        <v>387</v>
      </c>
      <c r="B477">
        <v>1795</v>
      </c>
      <c r="C477">
        <v>132</v>
      </c>
      <c r="D477">
        <v>145</v>
      </c>
      <c r="E477" t="s">
        <v>1750</v>
      </c>
      <c r="F477" t="s">
        <v>1770</v>
      </c>
      <c r="G477">
        <v>1</v>
      </c>
      <c r="H477" t="s">
        <v>73</v>
      </c>
      <c r="I477" t="s">
        <v>2601</v>
      </c>
      <c r="J477">
        <v>1</v>
      </c>
      <c r="N477" t="s">
        <v>1731</v>
      </c>
      <c r="O477" t="s">
        <v>1732</v>
      </c>
      <c r="R477" t="s">
        <v>1733</v>
      </c>
      <c r="S477" t="s">
        <v>1734</v>
      </c>
      <c r="T477" t="s">
        <v>1735</v>
      </c>
      <c r="U477" t="s">
        <v>1736</v>
      </c>
      <c r="V477" t="s">
        <v>1737</v>
      </c>
      <c r="AG477" t="s">
        <v>1738</v>
      </c>
      <c r="AH477" t="s">
        <v>1739</v>
      </c>
      <c r="AK477" t="s">
        <v>1740</v>
      </c>
      <c r="AL477" t="s">
        <v>1741</v>
      </c>
      <c r="AO477" t="s">
        <v>1742</v>
      </c>
      <c r="AP477" t="s">
        <v>1743</v>
      </c>
      <c r="AR477">
        <v>0</v>
      </c>
      <c r="AS477">
        <v>1</v>
      </c>
      <c r="AT477">
        <v>99992160</v>
      </c>
      <c r="AU477">
        <v>3</v>
      </c>
      <c r="AV477">
        <v>1</v>
      </c>
      <c r="AY477">
        <v>5000</v>
      </c>
      <c r="BA477">
        <v>1</v>
      </c>
      <c r="BD477">
        <v>305</v>
      </c>
      <c r="BF477">
        <v>306</v>
      </c>
      <c r="BH477">
        <v>368</v>
      </c>
      <c r="BJ477">
        <v>389</v>
      </c>
      <c r="BL477">
        <v>42</v>
      </c>
      <c r="BN477">
        <v>56</v>
      </c>
      <c r="BP477">
        <v>1</v>
      </c>
      <c r="BQ477" t="s">
        <v>72</v>
      </c>
      <c r="BR477" t="s">
        <v>1744</v>
      </c>
      <c r="BS477" t="s">
        <v>1745</v>
      </c>
    </row>
    <row r="478" spans="1:71" x14ac:dyDescent="0.15">
      <c r="A478">
        <v>387</v>
      </c>
      <c r="B478">
        <v>1768</v>
      </c>
      <c r="C478">
        <v>123</v>
      </c>
      <c r="D478">
        <v>148</v>
      </c>
      <c r="E478" t="s">
        <v>1755</v>
      </c>
      <c r="F478" t="s">
        <v>1751</v>
      </c>
      <c r="G478">
        <v>1</v>
      </c>
      <c r="H478" t="s">
        <v>73</v>
      </c>
      <c r="I478" t="s">
        <v>2601</v>
      </c>
      <c r="J478">
        <v>1</v>
      </c>
      <c r="N478" t="s">
        <v>1731</v>
      </c>
      <c r="O478" t="s">
        <v>1732</v>
      </c>
      <c r="R478" t="s">
        <v>1733</v>
      </c>
      <c r="S478" t="s">
        <v>1734</v>
      </c>
      <c r="T478" t="s">
        <v>1735</v>
      </c>
      <c r="U478" t="s">
        <v>1736</v>
      </c>
      <c r="V478" t="s">
        <v>1737</v>
      </c>
      <c r="AG478" t="s">
        <v>1738</v>
      </c>
      <c r="AH478" t="s">
        <v>1739</v>
      </c>
      <c r="AK478" t="s">
        <v>1740</v>
      </c>
      <c r="AL478" t="s">
        <v>1741</v>
      </c>
      <c r="AO478" t="s">
        <v>1742</v>
      </c>
      <c r="AP478" t="s">
        <v>1743</v>
      </c>
      <c r="AR478">
        <v>0</v>
      </c>
      <c r="AS478">
        <v>1</v>
      </c>
      <c r="AT478">
        <v>99992160</v>
      </c>
      <c r="AU478">
        <v>3</v>
      </c>
      <c r="AV478">
        <v>1</v>
      </c>
      <c r="AY478">
        <v>5000</v>
      </c>
      <c r="BA478">
        <v>1</v>
      </c>
      <c r="BD478">
        <v>305</v>
      </c>
      <c r="BF478">
        <v>306</v>
      </c>
      <c r="BH478">
        <v>368</v>
      </c>
      <c r="BJ478">
        <v>389</v>
      </c>
      <c r="BL478">
        <v>42</v>
      </c>
      <c r="BN478">
        <v>56</v>
      </c>
      <c r="BP478">
        <v>1</v>
      </c>
      <c r="BQ478" t="s">
        <v>72</v>
      </c>
      <c r="BR478" t="s">
        <v>1744</v>
      </c>
      <c r="BS478" t="s">
        <v>1745</v>
      </c>
    </row>
    <row r="479" spans="1:71" x14ac:dyDescent="0.15">
      <c r="A479">
        <v>387</v>
      </c>
      <c r="B479">
        <v>1796</v>
      </c>
      <c r="C479">
        <v>131</v>
      </c>
      <c r="D479">
        <v>145</v>
      </c>
      <c r="E479" t="s">
        <v>1763</v>
      </c>
      <c r="F479" t="s">
        <v>1770</v>
      </c>
      <c r="G479">
        <v>1</v>
      </c>
      <c r="H479" t="s">
        <v>73</v>
      </c>
      <c r="I479" t="s">
        <v>2601</v>
      </c>
      <c r="J479">
        <v>1</v>
      </c>
      <c r="N479" t="s">
        <v>1731</v>
      </c>
      <c r="O479" t="s">
        <v>1732</v>
      </c>
      <c r="R479" t="s">
        <v>1733</v>
      </c>
      <c r="S479" t="s">
        <v>1734</v>
      </c>
      <c r="T479" t="s">
        <v>1735</v>
      </c>
      <c r="U479" t="s">
        <v>1736</v>
      </c>
      <c r="V479" t="s">
        <v>1737</v>
      </c>
      <c r="AG479" t="s">
        <v>1738</v>
      </c>
      <c r="AH479" t="s">
        <v>1739</v>
      </c>
      <c r="AK479" t="s">
        <v>1740</v>
      </c>
      <c r="AL479" t="s">
        <v>1741</v>
      </c>
      <c r="AO479" t="s">
        <v>1742</v>
      </c>
      <c r="AP479" t="s">
        <v>1743</v>
      </c>
      <c r="AR479">
        <v>0</v>
      </c>
      <c r="AS479">
        <v>1</v>
      </c>
      <c r="AT479">
        <v>99992160</v>
      </c>
      <c r="AU479">
        <v>3</v>
      </c>
      <c r="AV479">
        <v>1</v>
      </c>
      <c r="AY479">
        <v>5000</v>
      </c>
      <c r="BA479">
        <v>1</v>
      </c>
      <c r="BD479">
        <v>305</v>
      </c>
      <c r="BF479">
        <v>306</v>
      </c>
      <c r="BH479">
        <v>368</v>
      </c>
      <c r="BJ479">
        <v>389</v>
      </c>
      <c r="BL479">
        <v>42</v>
      </c>
      <c r="BN479">
        <v>56</v>
      </c>
      <c r="BP479">
        <v>1</v>
      </c>
      <c r="BQ479" t="s">
        <v>72</v>
      </c>
      <c r="BR479" t="s">
        <v>1744</v>
      </c>
      <c r="BS479" t="s">
        <v>1745</v>
      </c>
    </row>
    <row r="480" spans="1:71" x14ac:dyDescent="0.15">
      <c r="A480">
        <v>387</v>
      </c>
      <c r="B480">
        <v>1880</v>
      </c>
      <c r="C480">
        <v>131</v>
      </c>
      <c r="D480">
        <v>138</v>
      </c>
      <c r="E480" t="s">
        <v>1763</v>
      </c>
      <c r="F480" t="s">
        <v>1767</v>
      </c>
      <c r="G480">
        <v>1</v>
      </c>
      <c r="H480" t="s">
        <v>73</v>
      </c>
      <c r="I480" t="s">
        <v>2601</v>
      </c>
      <c r="J480">
        <v>1</v>
      </c>
      <c r="N480" t="s">
        <v>1731</v>
      </c>
      <c r="O480" t="s">
        <v>1732</v>
      </c>
      <c r="R480" t="s">
        <v>1733</v>
      </c>
      <c r="S480" t="s">
        <v>1734</v>
      </c>
      <c r="T480" t="s">
        <v>1735</v>
      </c>
      <c r="U480" t="s">
        <v>1736</v>
      </c>
      <c r="V480" t="s">
        <v>1737</v>
      </c>
      <c r="AG480" t="s">
        <v>1738</v>
      </c>
      <c r="AH480" t="s">
        <v>1739</v>
      </c>
      <c r="AK480" t="s">
        <v>1740</v>
      </c>
      <c r="AL480" t="s">
        <v>1741</v>
      </c>
      <c r="AO480" t="s">
        <v>1742</v>
      </c>
      <c r="AP480" t="s">
        <v>1743</v>
      </c>
      <c r="AR480">
        <v>0</v>
      </c>
      <c r="AS480">
        <v>1</v>
      </c>
      <c r="AT480">
        <v>99992160</v>
      </c>
      <c r="AU480">
        <v>3</v>
      </c>
      <c r="AV480">
        <v>1</v>
      </c>
      <c r="AY480">
        <v>5000</v>
      </c>
      <c r="BA480">
        <v>1</v>
      </c>
      <c r="BD480">
        <v>305</v>
      </c>
      <c r="BF480">
        <v>306</v>
      </c>
      <c r="BH480">
        <v>368</v>
      </c>
      <c r="BJ480">
        <v>389</v>
      </c>
      <c r="BL480">
        <v>42</v>
      </c>
      <c r="BN480">
        <v>56</v>
      </c>
      <c r="BP480">
        <v>1</v>
      </c>
      <c r="BQ480" t="s">
        <v>72</v>
      </c>
      <c r="BR480" t="s">
        <v>1744</v>
      </c>
      <c r="BS480" t="s">
        <v>1745</v>
      </c>
    </row>
    <row r="481" spans="1:71" x14ac:dyDescent="0.15">
      <c r="A481">
        <v>387</v>
      </c>
      <c r="B481">
        <v>1929</v>
      </c>
      <c r="C481">
        <v>130</v>
      </c>
      <c r="D481">
        <v>134</v>
      </c>
      <c r="E481" t="s">
        <v>1761</v>
      </c>
      <c r="F481" t="s">
        <v>1771</v>
      </c>
      <c r="G481">
        <v>1</v>
      </c>
      <c r="H481" t="s">
        <v>73</v>
      </c>
      <c r="I481" t="s">
        <v>2601</v>
      </c>
      <c r="J481">
        <v>1</v>
      </c>
      <c r="N481" t="s">
        <v>1731</v>
      </c>
      <c r="O481" t="s">
        <v>1732</v>
      </c>
      <c r="R481" t="s">
        <v>1733</v>
      </c>
      <c r="S481" t="s">
        <v>1734</v>
      </c>
      <c r="T481" t="s">
        <v>1735</v>
      </c>
      <c r="U481" t="s">
        <v>1736</v>
      </c>
      <c r="V481" t="s">
        <v>1737</v>
      </c>
      <c r="AG481" t="s">
        <v>1738</v>
      </c>
      <c r="AH481" t="s">
        <v>1739</v>
      </c>
      <c r="AK481" t="s">
        <v>1740</v>
      </c>
      <c r="AL481" t="s">
        <v>1741</v>
      </c>
      <c r="AO481" t="s">
        <v>1742</v>
      </c>
      <c r="AP481" t="s">
        <v>1743</v>
      </c>
      <c r="AR481">
        <v>0</v>
      </c>
      <c r="AS481">
        <v>1</v>
      </c>
      <c r="AT481">
        <v>99992160</v>
      </c>
      <c r="AU481">
        <v>3</v>
      </c>
      <c r="AV481">
        <v>1</v>
      </c>
      <c r="AY481">
        <v>5000</v>
      </c>
      <c r="BA481">
        <v>1</v>
      </c>
      <c r="BD481">
        <v>305</v>
      </c>
      <c r="BF481">
        <v>306</v>
      </c>
      <c r="BH481">
        <v>368</v>
      </c>
      <c r="BJ481">
        <v>389</v>
      </c>
      <c r="BL481">
        <v>42</v>
      </c>
      <c r="BN481">
        <v>56</v>
      </c>
      <c r="BP481">
        <v>1</v>
      </c>
      <c r="BQ481" t="s">
        <v>72</v>
      </c>
      <c r="BR481" t="s">
        <v>1744</v>
      </c>
      <c r="BS481" t="s">
        <v>1745</v>
      </c>
    </row>
    <row r="482" spans="1:71" x14ac:dyDescent="0.15">
      <c r="A482">
        <v>387</v>
      </c>
      <c r="B482">
        <v>1829</v>
      </c>
      <c r="C482">
        <v>124</v>
      </c>
      <c r="D482">
        <v>143</v>
      </c>
      <c r="E482" t="s">
        <v>1746</v>
      </c>
      <c r="F482" t="s">
        <v>1758</v>
      </c>
      <c r="G482">
        <v>1</v>
      </c>
      <c r="H482" t="s">
        <v>73</v>
      </c>
      <c r="I482" t="s">
        <v>2601</v>
      </c>
      <c r="J482">
        <v>1</v>
      </c>
      <c r="N482" t="s">
        <v>1731</v>
      </c>
      <c r="O482" t="s">
        <v>1732</v>
      </c>
      <c r="R482" t="s">
        <v>1733</v>
      </c>
      <c r="S482" t="s">
        <v>1734</v>
      </c>
      <c r="T482" t="s">
        <v>1735</v>
      </c>
      <c r="U482" t="s">
        <v>1736</v>
      </c>
      <c r="V482" t="s">
        <v>1737</v>
      </c>
      <c r="AG482" t="s">
        <v>1738</v>
      </c>
      <c r="AH482" t="s">
        <v>1739</v>
      </c>
      <c r="AK482" t="s">
        <v>1740</v>
      </c>
      <c r="AL482" t="s">
        <v>1741</v>
      </c>
      <c r="AO482" t="s">
        <v>1742</v>
      </c>
      <c r="AP482" t="s">
        <v>1743</v>
      </c>
      <c r="AR482">
        <v>0</v>
      </c>
      <c r="AS482">
        <v>1</v>
      </c>
      <c r="AT482">
        <v>99992160</v>
      </c>
      <c r="AU482">
        <v>3</v>
      </c>
      <c r="AV482">
        <v>1</v>
      </c>
      <c r="AY482">
        <v>5000</v>
      </c>
      <c r="BA482">
        <v>1</v>
      </c>
      <c r="BD482">
        <v>305</v>
      </c>
      <c r="BF482">
        <v>306</v>
      </c>
      <c r="BH482">
        <v>368</v>
      </c>
      <c r="BJ482">
        <v>389</v>
      </c>
      <c r="BL482">
        <v>42</v>
      </c>
      <c r="BN482">
        <v>56</v>
      </c>
      <c r="BP482">
        <v>1</v>
      </c>
      <c r="BQ482" t="s">
        <v>72</v>
      </c>
      <c r="BR482" t="s">
        <v>1744</v>
      </c>
      <c r="BS482" t="s">
        <v>1745</v>
      </c>
    </row>
    <row r="483" spans="1:71" x14ac:dyDescent="0.15">
      <c r="A483">
        <v>387</v>
      </c>
      <c r="B483">
        <v>1843</v>
      </c>
      <c r="C483">
        <v>132</v>
      </c>
      <c r="D483">
        <v>141</v>
      </c>
      <c r="E483" t="s">
        <v>1750</v>
      </c>
      <c r="F483" t="s">
        <v>1747</v>
      </c>
      <c r="G483">
        <v>1</v>
      </c>
      <c r="H483" t="s">
        <v>73</v>
      </c>
      <c r="I483" t="s">
        <v>2601</v>
      </c>
      <c r="J483">
        <v>1</v>
      </c>
      <c r="N483" t="s">
        <v>1731</v>
      </c>
      <c r="O483" t="s">
        <v>1732</v>
      </c>
      <c r="R483" t="s">
        <v>1733</v>
      </c>
      <c r="S483" t="s">
        <v>1734</v>
      </c>
      <c r="T483" t="s">
        <v>1735</v>
      </c>
      <c r="U483" t="s">
        <v>1736</v>
      </c>
      <c r="V483" t="s">
        <v>1737</v>
      </c>
      <c r="AG483" t="s">
        <v>1738</v>
      </c>
      <c r="AH483" t="s">
        <v>1739</v>
      </c>
      <c r="AK483" t="s">
        <v>1740</v>
      </c>
      <c r="AL483" t="s">
        <v>1741</v>
      </c>
      <c r="AO483" t="s">
        <v>1742</v>
      </c>
      <c r="AP483" t="s">
        <v>1743</v>
      </c>
      <c r="AR483">
        <v>0</v>
      </c>
      <c r="AS483">
        <v>1</v>
      </c>
      <c r="AT483">
        <v>99992160</v>
      </c>
      <c r="AU483">
        <v>3</v>
      </c>
      <c r="AV483">
        <v>1</v>
      </c>
      <c r="AY483">
        <v>5000</v>
      </c>
      <c r="BA483">
        <v>1</v>
      </c>
      <c r="BD483">
        <v>305</v>
      </c>
      <c r="BF483">
        <v>306</v>
      </c>
      <c r="BH483">
        <v>368</v>
      </c>
      <c r="BJ483">
        <v>389</v>
      </c>
      <c r="BL483">
        <v>42</v>
      </c>
      <c r="BN483">
        <v>56</v>
      </c>
      <c r="BP483">
        <v>1</v>
      </c>
      <c r="BQ483" t="s">
        <v>72</v>
      </c>
      <c r="BR483" t="s">
        <v>1744</v>
      </c>
      <c r="BS483" t="s">
        <v>1745</v>
      </c>
    </row>
    <row r="484" spans="1:71" x14ac:dyDescent="0.15">
      <c r="A484">
        <v>387</v>
      </c>
      <c r="B484">
        <v>1788</v>
      </c>
      <c r="C484">
        <v>125</v>
      </c>
      <c r="D484">
        <v>146</v>
      </c>
      <c r="E484" t="s">
        <v>1729</v>
      </c>
      <c r="F484" t="s">
        <v>1768</v>
      </c>
      <c r="G484">
        <v>1</v>
      </c>
      <c r="H484" t="s">
        <v>73</v>
      </c>
      <c r="I484" t="s">
        <v>2601</v>
      </c>
      <c r="J484">
        <v>1</v>
      </c>
      <c r="N484" t="s">
        <v>1731</v>
      </c>
      <c r="O484" t="s">
        <v>1732</v>
      </c>
      <c r="R484" t="s">
        <v>1733</v>
      </c>
      <c r="S484" t="s">
        <v>1734</v>
      </c>
      <c r="T484" t="s">
        <v>1735</v>
      </c>
      <c r="U484" t="s">
        <v>1736</v>
      </c>
      <c r="V484" t="s">
        <v>1737</v>
      </c>
      <c r="AG484" t="s">
        <v>1738</v>
      </c>
      <c r="AH484" t="s">
        <v>1739</v>
      </c>
      <c r="AK484" t="s">
        <v>1740</v>
      </c>
      <c r="AL484" t="s">
        <v>1741</v>
      </c>
      <c r="AO484" t="s">
        <v>1742</v>
      </c>
      <c r="AP484" t="s">
        <v>1743</v>
      </c>
      <c r="AR484">
        <v>0</v>
      </c>
      <c r="AS484">
        <v>1</v>
      </c>
      <c r="AT484">
        <v>99992160</v>
      </c>
      <c r="AU484">
        <v>3</v>
      </c>
      <c r="AV484">
        <v>1</v>
      </c>
      <c r="AY484">
        <v>5000</v>
      </c>
      <c r="BA484">
        <v>1</v>
      </c>
      <c r="BD484">
        <v>305</v>
      </c>
      <c r="BF484">
        <v>306</v>
      </c>
      <c r="BH484">
        <v>368</v>
      </c>
      <c r="BJ484">
        <v>389</v>
      </c>
      <c r="BL484">
        <v>42</v>
      </c>
      <c r="BN484">
        <v>56</v>
      </c>
      <c r="BP484">
        <v>1</v>
      </c>
      <c r="BQ484" t="s">
        <v>72</v>
      </c>
      <c r="BR484" t="s">
        <v>1744</v>
      </c>
      <c r="BS484" t="s">
        <v>1745</v>
      </c>
    </row>
    <row r="485" spans="1:71" x14ac:dyDescent="0.15">
      <c r="A485">
        <v>387</v>
      </c>
      <c r="B485">
        <v>1787</v>
      </c>
      <c r="C485">
        <v>128</v>
      </c>
      <c r="D485">
        <v>146</v>
      </c>
      <c r="E485" t="s">
        <v>1757</v>
      </c>
      <c r="F485" t="s">
        <v>1768</v>
      </c>
      <c r="G485">
        <v>1</v>
      </c>
      <c r="H485" t="s">
        <v>73</v>
      </c>
      <c r="I485" t="s">
        <v>2601</v>
      </c>
      <c r="J485">
        <v>1</v>
      </c>
      <c r="N485" t="s">
        <v>1731</v>
      </c>
      <c r="O485" t="s">
        <v>1732</v>
      </c>
      <c r="R485" t="s">
        <v>1733</v>
      </c>
      <c r="S485" t="s">
        <v>1734</v>
      </c>
      <c r="T485" t="s">
        <v>1735</v>
      </c>
      <c r="U485" t="s">
        <v>1736</v>
      </c>
      <c r="V485" t="s">
        <v>1737</v>
      </c>
      <c r="AG485" t="s">
        <v>1738</v>
      </c>
      <c r="AH485" t="s">
        <v>1739</v>
      </c>
      <c r="AK485" t="s">
        <v>1740</v>
      </c>
      <c r="AL485" t="s">
        <v>1741</v>
      </c>
      <c r="AO485" t="s">
        <v>1742</v>
      </c>
      <c r="AP485" t="s">
        <v>1743</v>
      </c>
      <c r="AR485">
        <v>0</v>
      </c>
      <c r="AS485">
        <v>1</v>
      </c>
      <c r="AT485">
        <v>99992160</v>
      </c>
      <c r="AU485">
        <v>3</v>
      </c>
      <c r="AV485">
        <v>1</v>
      </c>
      <c r="AY485">
        <v>5000</v>
      </c>
      <c r="BA485">
        <v>1</v>
      </c>
      <c r="BD485">
        <v>305</v>
      </c>
      <c r="BF485">
        <v>306</v>
      </c>
      <c r="BH485">
        <v>368</v>
      </c>
      <c r="BJ485">
        <v>389</v>
      </c>
      <c r="BL485">
        <v>42</v>
      </c>
      <c r="BN485">
        <v>56</v>
      </c>
      <c r="BP485">
        <v>1</v>
      </c>
      <c r="BQ485" t="s">
        <v>72</v>
      </c>
      <c r="BR485" t="s">
        <v>1744</v>
      </c>
      <c r="BS485" t="s">
        <v>1745</v>
      </c>
    </row>
    <row r="486" spans="1:71" x14ac:dyDescent="0.15">
      <c r="A486">
        <v>387</v>
      </c>
      <c r="B486">
        <v>1727</v>
      </c>
      <c r="C486">
        <v>128</v>
      </c>
      <c r="D486">
        <v>151</v>
      </c>
      <c r="E486" t="s">
        <v>1757</v>
      </c>
      <c r="F486" t="s">
        <v>1730</v>
      </c>
      <c r="G486">
        <v>1</v>
      </c>
      <c r="H486" t="s">
        <v>73</v>
      </c>
      <c r="I486" t="s">
        <v>2601</v>
      </c>
      <c r="J486">
        <v>1</v>
      </c>
      <c r="N486" t="s">
        <v>1731</v>
      </c>
      <c r="O486" t="s">
        <v>1732</v>
      </c>
      <c r="R486" t="s">
        <v>1733</v>
      </c>
      <c r="S486" t="s">
        <v>1734</v>
      </c>
      <c r="T486" t="s">
        <v>1735</v>
      </c>
      <c r="U486" t="s">
        <v>1736</v>
      </c>
      <c r="V486" t="s">
        <v>1737</v>
      </c>
      <c r="AG486" t="s">
        <v>1738</v>
      </c>
      <c r="AH486" t="s">
        <v>1739</v>
      </c>
      <c r="AK486" t="s">
        <v>1740</v>
      </c>
      <c r="AL486" t="s">
        <v>1741</v>
      </c>
      <c r="AO486" t="s">
        <v>1742</v>
      </c>
      <c r="AP486" t="s">
        <v>1743</v>
      </c>
      <c r="AR486">
        <v>0</v>
      </c>
      <c r="AS486">
        <v>1</v>
      </c>
      <c r="AT486">
        <v>99992160</v>
      </c>
      <c r="AU486">
        <v>3</v>
      </c>
      <c r="AV486">
        <v>1</v>
      </c>
      <c r="AY486">
        <v>5000</v>
      </c>
      <c r="BA486">
        <v>1</v>
      </c>
      <c r="BD486">
        <v>305</v>
      </c>
      <c r="BF486">
        <v>306</v>
      </c>
      <c r="BH486">
        <v>368</v>
      </c>
      <c r="BJ486">
        <v>389</v>
      </c>
      <c r="BL486">
        <v>42</v>
      </c>
      <c r="BN486">
        <v>56</v>
      </c>
      <c r="BP486">
        <v>1</v>
      </c>
      <c r="BQ486" t="s">
        <v>72</v>
      </c>
      <c r="BR486" t="s">
        <v>1744</v>
      </c>
      <c r="BS486" t="s">
        <v>1745</v>
      </c>
    </row>
    <row r="487" spans="1:71" x14ac:dyDescent="0.15">
      <c r="A487">
        <v>387</v>
      </c>
      <c r="B487">
        <v>1767</v>
      </c>
      <c r="C487">
        <v>122</v>
      </c>
      <c r="D487">
        <v>148</v>
      </c>
      <c r="E487" t="s">
        <v>1752</v>
      </c>
      <c r="F487" t="s">
        <v>1751</v>
      </c>
      <c r="G487">
        <v>1</v>
      </c>
      <c r="H487" t="s">
        <v>73</v>
      </c>
      <c r="I487" t="s">
        <v>2601</v>
      </c>
      <c r="J487">
        <v>1</v>
      </c>
      <c r="N487" t="s">
        <v>1731</v>
      </c>
      <c r="O487" t="s">
        <v>1732</v>
      </c>
      <c r="R487" t="s">
        <v>1733</v>
      </c>
      <c r="S487" t="s">
        <v>1734</v>
      </c>
      <c r="T487" t="s">
        <v>1735</v>
      </c>
      <c r="U487" t="s">
        <v>1736</v>
      </c>
      <c r="V487" t="s">
        <v>1737</v>
      </c>
      <c r="AG487" t="s">
        <v>1738</v>
      </c>
      <c r="AH487" t="s">
        <v>1739</v>
      </c>
      <c r="AK487" t="s">
        <v>1740</v>
      </c>
      <c r="AL487" t="s">
        <v>1741</v>
      </c>
      <c r="AO487" t="s">
        <v>1742</v>
      </c>
      <c r="AP487" t="s">
        <v>1743</v>
      </c>
      <c r="AR487">
        <v>0</v>
      </c>
      <c r="AS487">
        <v>1</v>
      </c>
      <c r="AT487">
        <v>99992160</v>
      </c>
      <c r="AU487">
        <v>3</v>
      </c>
      <c r="AV487">
        <v>1</v>
      </c>
      <c r="AY487">
        <v>5000</v>
      </c>
      <c r="BA487">
        <v>1</v>
      </c>
      <c r="BD487">
        <v>305</v>
      </c>
      <c r="BF487">
        <v>306</v>
      </c>
      <c r="BH487">
        <v>368</v>
      </c>
      <c r="BJ487">
        <v>389</v>
      </c>
      <c r="BL487">
        <v>42</v>
      </c>
      <c r="BN487">
        <v>56</v>
      </c>
      <c r="BP487">
        <v>1</v>
      </c>
      <c r="BQ487" t="s">
        <v>72</v>
      </c>
      <c r="BR487" t="s">
        <v>1744</v>
      </c>
      <c r="BS487" t="s">
        <v>1745</v>
      </c>
    </row>
    <row r="488" spans="1:71" x14ac:dyDescent="0.15">
      <c r="A488">
        <v>387</v>
      </c>
      <c r="B488">
        <v>1915</v>
      </c>
      <c r="C488">
        <v>132</v>
      </c>
      <c r="D488">
        <v>135</v>
      </c>
      <c r="E488" t="s">
        <v>1750</v>
      </c>
      <c r="F488" t="s">
        <v>1762</v>
      </c>
      <c r="G488">
        <v>1</v>
      </c>
      <c r="H488" t="s">
        <v>73</v>
      </c>
      <c r="I488" t="s">
        <v>2601</v>
      </c>
      <c r="J488">
        <v>1</v>
      </c>
      <c r="N488" t="s">
        <v>1731</v>
      </c>
      <c r="O488" t="s">
        <v>1732</v>
      </c>
      <c r="R488" t="s">
        <v>1733</v>
      </c>
      <c r="S488" t="s">
        <v>1734</v>
      </c>
      <c r="T488" t="s">
        <v>1735</v>
      </c>
      <c r="U488" t="s">
        <v>1736</v>
      </c>
      <c r="V488" t="s">
        <v>1737</v>
      </c>
      <c r="AG488" t="s">
        <v>1738</v>
      </c>
      <c r="AH488" t="s">
        <v>1739</v>
      </c>
      <c r="AK488" t="s">
        <v>1740</v>
      </c>
      <c r="AL488" t="s">
        <v>1741</v>
      </c>
      <c r="AO488" t="s">
        <v>1742</v>
      </c>
      <c r="AP488" t="s">
        <v>1743</v>
      </c>
      <c r="AR488">
        <v>0</v>
      </c>
      <c r="AS488">
        <v>1</v>
      </c>
      <c r="AT488">
        <v>99992160</v>
      </c>
      <c r="AU488">
        <v>3</v>
      </c>
      <c r="AV488">
        <v>1</v>
      </c>
      <c r="AY488">
        <v>5000</v>
      </c>
      <c r="BA488">
        <v>1</v>
      </c>
      <c r="BD488">
        <v>305</v>
      </c>
      <c r="BF488">
        <v>306</v>
      </c>
      <c r="BH488">
        <v>368</v>
      </c>
      <c r="BJ488">
        <v>389</v>
      </c>
      <c r="BL488">
        <v>42</v>
      </c>
      <c r="BN488">
        <v>56</v>
      </c>
      <c r="BP488">
        <v>1</v>
      </c>
      <c r="BQ488" t="s">
        <v>72</v>
      </c>
      <c r="BR488" t="s">
        <v>1744</v>
      </c>
      <c r="BS488" t="s">
        <v>1745</v>
      </c>
    </row>
    <row r="489" spans="1:71" x14ac:dyDescent="0.15">
      <c r="A489">
        <v>387</v>
      </c>
      <c r="B489">
        <v>1778</v>
      </c>
      <c r="C489">
        <v>126</v>
      </c>
      <c r="D489">
        <v>147</v>
      </c>
      <c r="E489" t="s">
        <v>1760</v>
      </c>
      <c r="F489" t="s">
        <v>1772</v>
      </c>
      <c r="G489">
        <v>1</v>
      </c>
      <c r="H489" t="s">
        <v>73</v>
      </c>
      <c r="I489" t="s">
        <v>2601</v>
      </c>
      <c r="J489">
        <v>1</v>
      </c>
      <c r="N489" t="s">
        <v>1731</v>
      </c>
      <c r="O489" t="s">
        <v>1732</v>
      </c>
      <c r="R489" t="s">
        <v>1733</v>
      </c>
      <c r="S489" t="s">
        <v>1734</v>
      </c>
      <c r="T489" t="s">
        <v>1735</v>
      </c>
      <c r="U489" t="s">
        <v>1736</v>
      </c>
      <c r="V489" t="s">
        <v>1737</v>
      </c>
      <c r="AG489" t="s">
        <v>1738</v>
      </c>
      <c r="AH489" t="s">
        <v>1739</v>
      </c>
      <c r="AK489" t="s">
        <v>1740</v>
      </c>
      <c r="AL489" t="s">
        <v>1741</v>
      </c>
      <c r="AO489" t="s">
        <v>1742</v>
      </c>
      <c r="AP489" t="s">
        <v>1743</v>
      </c>
      <c r="AR489">
        <v>0</v>
      </c>
      <c r="AS489">
        <v>1</v>
      </c>
      <c r="AT489">
        <v>99992160</v>
      </c>
      <c r="AU489">
        <v>3</v>
      </c>
      <c r="AV489">
        <v>1</v>
      </c>
      <c r="AY489">
        <v>5000</v>
      </c>
      <c r="BA489">
        <v>1</v>
      </c>
      <c r="BD489">
        <v>305</v>
      </c>
      <c r="BF489">
        <v>306</v>
      </c>
      <c r="BH489">
        <v>368</v>
      </c>
      <c r="BJ489">
        <v>389</v>
      </c>
      <c r="BL489">
        <v>42</v>
      </c>
      <c r="BN489">
        <v>56</v>
      </c>
      <c r="BP489">
        <v>1</v>
      </c>
      <c r="BQ489" t="s">
        <v>72</v>
      </c>
      <c r="BR489" t="s">
        <v>1744</v>
      </c>
      <c r="BS489" t="s">
        <v>1745</v>
      </c>
    </row>
    <row r="490" spans="1:71" x14ac:dyDescent="0.15">
      <c r="A490">
        <v>387</v>
      </c>
      <c r="B490">
        <v>1837</v>
      </c>
      <c r="C490">
        <v>127</v>
      </c>
      <c r="D490">
        <v>142</v>
      </c>
      <c r="E490" t="s">
        <v>1748</v>
      </c>
      <c r="F490" t="s">
        <v>1765</v>
      </c>
      <c r="G490">
        <v>1</v>
      </c>
      <c r="H490" t="s">
        <v>73</v>
      </c>
      <c r="I490" t="s">
        <v>2601</v>
      </c>
      <c r="J490">
        <v>1</v>
      </c>
      <c r="N490" t="s">
        <v>1731</v>
      </c>
      <c r="O490" t="s">
        <v>1732</v>
      </c>
      <c r="R490" t="s">
        <v>1733</v>
      </c>
      <c r="S490" t="s">
        <v>1734</v>
      </c>
      <c r="T490" t="s">
        <v>1735</v>
      </c>
      <c r="U490" t="s">
        <v>1736</v>
      </c>
      <c r="V490" t="s">
        <v>1737</v>
      </c>
      <c r="AG490" t="s">
        <v>1738</v>
      </c>
      <c r="AH490" t="s">
        <v>1739</v>
      </c>
      <c r="AK490" t="s">
        <v>1740</v>
      </c>
      <c r="AL490" t="s">
        <v>1741</v>
      </c>
      <c r="AO490" t="s">
        <v>1742</v>
      </c>
      <c r="AP490" t="s">
        <v>1743</v>
      </c>
      <c r="AR490">
        <v>0</v>
      </c>
      <c r="AS490">
        <v>1</v>
      </c>
      <c r="AT490">
        <v>99992160</v>
      </c>
      <c r="AU490">
        <v>3</v>
      </c>
      <c r="AV490">
        <v>1</v>
      </c>
      <c r="AY490">
        <v>5000</v>
      </c>
      <c r="BA490">
        <v>1</v>
      </c>
      <c r="BD490">
        <v>305</v>
      </c>
      <c r="BF490">
        <v>306</v>
      </c>
      <c r="BH490">
        <v>368</v>
      </c>
      <c r="BJ490">
        <v>389</v>
      </c>
      <c r="BL490">
        <v>42</v>
      </c>
      <c r="BN490">
        <v>56</v>
      </c>
      <c r="BP490">
        <v>1</v>
      </c>
      <c r="BQ490" t="s">
        <v>72</v>
      </c>
      <c r="BR490" t="s">
        <v>1744</v>
      </c>
      <c r="BS490" t="s">
        <v>1745</v>
      </c>
    </row>
    <row r="491" spans="1:71" x14ac:dyDescent="0.15">
      <c r="A491">
        <v>387</v>
      </c>
      <c r="B491">
        <v>1763</v>
      </c>
      <c r="C491">
        <v>128</v>
      </c>
      <c r="D491">
        <v>148</v>
      </c>
      <c r="E491" t="s">
        <v>1757</v>
      </c>
      <c r="F491" t="s">
        <v>1751</v>
      </c>
      <c r="G491">
        <v>1</v>
      </c>
      <c r="H491" t="s">
        <v>73</v>
      </c>
      <c r="I491" t="s">
        <v>2601</v>
      </c>
      <c r="J491">
        <v>1</v>
      </c>
      <c r="N491" t="s">
        <v>1731</v>
      </c>
      <c r="O491" t="s">
        <v>1732</v>
      </c>
      <c r="R491" t="s">
        <v>1733</v>
      </c>
      <c r="S491" t="s">
        <v>1734</v>
      </c>
      <c r="T491" t="s">
        <v>1735</v>
      </c>
      <c r="U491" t="s">
        <v>1736</v>
      </c>
      <c r="V491" t="s">
        <v>1737</v>
      </c>
      <c r="AG491" t="s">
        <v>1738</v>
      </c>
      <c r="AH491" t="s">
        <v>1739</v>
      </c>
      <c r="AK491" t="s">
        <v>1740</v>
      </c>
      <c r="AL491" t="s">
        <v>1741</v>
      </c>
      <c r="AO491" t="s">
        <v>1742</v>
      </c>
      <c r="AP491" t="s">
        <v>1743</v>
      </c>
      <c r="AR491">
        <v>0</v>
      </c>
      <c r="AS491">
        <v>1</v>
      </c>
      <c r="AT491">
        <v>99992160</v>
      </c>
      <c r="AU491">
        <v>3</v>
      </c>
      <c r="AV491">
        <v>1</v>
      </c>
      <c r="AY491">
        <v>5000</v>
      </c>
      <c r="BA491">
        <v>1</v>
      </c>
      <c r="BD491">
        <v>305</v>
      </c>
      <c r="BF491">
        <v>306</v>
      </c>
      <c r="BH491">
        <v>368</v>
      </c>
      <c r="BJ491">
        <v>389</v>
      </c>
      <c r="BL491">
        <v>42</v>
      </c>
      <c r="BN491">
        <v>56</v>
      </c>
      <c r="BP491">
        <v>1</v>
      </c>
      <c r="BQ491" t="s">
        <v>72</v>
      </c>
      <c r="BR491" t="s">
        <v>1744</v>
      </c>
      <c r="BS491" t="s">
        <v>1745</v>
      </c>
    </row>
    <row r="492" spans="1:71" x14ac:dyDescent="0.15">
      <c r="A492">
        <v>387</v>
      </c>
      <c r="B492">
        <v>1838</v>
      </c>
      <c r="C492">
        <v>126</v>
      </c>
      <c r="D492">
        <v>142</v>
      </c>
      <c r="E492" t="s">
        <v>1760</v>
      </c>
      <c r="F492" t="s">
        <v>1765</v>
      </c>
      <c r="G492">
        <v>1</v>
      </c>
      <c r="H492" t="s">
        <v>73</v>
      </c>
      <c r="I492" t="s">
        <v>2601</v>
      </c>
      <c r="J492">
        <v>1</v>
      </c>
      <c r="N492" t="s">
        <v>1731</v>
      </c>
      <c r="O492" t="s">
        <v>1732</v>
      </c>
      <c r="R492" t="s">
        <v>1733</v>
      </c>
      <c r="S492" t="s">
        <v>1734</v>
      </c>
      <c r="T492" t="s">
        <v>1735</v>
      </c>
      <c r="U492" t="s">
        <v>1736</v>
      </c>
      <c r="V492" t="s">
        <v>1737</v>
      </c>
      <c r="AG492" t="s">
        <v>1738</v>
      </c>
      <c r="AH492" t="s">
        <v>1739</v>
      </c>
      <c r="AK492" t="s">
        <v>1740</v>
      </c>
      <c r="AL492" t="s">
        <v>1741</v>
      </c>
      <c r="AO492" t="s">
        <v>1742</v>
      </c>
      <c r="AP492" t="s">
        <v>1743</v>
      </c>
      <c r="AR492">
        <v>0</v>
      </c>
      <c r="AS492">
        <v>1</v>
      </c>
      <c r="AT492">
        <v>99992160</v>
      </c>
      <c r="AU492">
        <v>3</v>
      </c>
      <c r="AV492">
        <v>1</v>
      </c>
      <c r="AY492">
        <v>5000</v>
      </c>
      <c r="BA492">
        <v>1</v>
      </c>
      <c r="BD492">
        <v>305</v>
      </c>
      <c r="BF492">
        <v>306</v>
      </c>
      <c r="BH492">
        <v>368</v>
      </c>
      <c r="BJ492">
        <v>389</v>
      </c>
      <c r="BL492">
        <v>42</v>
      </c>
      <c r="BN492">
        <v>56</v>
      </c>
      <c r="BP492">
        <v>1</v>
      </c>
      <c r="BQ492" t="s">
        <v>72</v>
      </c>
      <c r="BR492" t="s">
        <v>1744</v>
      </c>
      <c r="BS492" t="s">
        <v>1745</v>
      </c>
    </row>
    <row r="493" spans="1:71" x14ac:dyDescent="0.15">
      <c r="A493">
        <v>387</v>
      </c>
      <c r="B493">
        <v>1839</v>
      </c>
      <c r="C493">
        <v>122</v>
      </c>
      <c r="D493">
        <v>142</v>
      </c>
      <c r="E493" t="s">
        <v>1752</v>
      </c>
      <c r="F493" t="s">
        <v>1765</v>
      </c>
      <c r="G493">
        <v>1</v>
      </c>
      <c r="H493" t="s">
        <v>73</v>
      </c>
      <c r="I493" t="s">
        <v>2601</v>
      </c>
      <c r="J493">
        <v>1</v>
      </c>
      <c r="N493" t="s">
        <v>1731</v>
      </c>
      <c r="O493" t="s">
        <v>1732</v>
      </c>
      <c r="R493" t="s">
        <v>1733</v>
      </c>
      <c r="S493" t="s">
        <v>1734</v>
      </c>
      <c r="T493" t="s">
        <v>1735</v>
      </c>
      <c r="U493" t="s">
        <v>1736</v>
      </c>
      <c r="V493" t="s">
        <v>1737</v>
      </c>
      <c r="AG493" t="s">
        <v>1738</v>
      </c>
      <c r="AH493" t="s">
        <v>1739</v>
      </c>
      <c r="AK493" t="s">
        <v>1740</v>
      </c>
      <c r="AL493" t="s">
        <v>1741</v>
      </c>
      <c r="AO493" t="s">
        <v>1742</v>
      </c>
      <c r="AP493" t="s">
        <v>1743</v>
      </c>
      <c r="AR493">
        <v>0</v>
      </c>
      <c r="AS493">
        <v>1</v>
      </c>
      <c r="AT493">
        <v>99992160</v>
      </c>
      <c r="AU493">
        <v>3</v>
      </c>
      <c r="AV493">
        <v>1</v>
      </c>
      <c r="AY493">
        <v>5000</v>
      </c>
      <c r="BA493">
        <v>1</v>
      </c>
      <c r="BD493">
        <v>305</v>
      </c>
      <c r="BF493">
        <v>306</v>
      </c>
      <c r="BH493">
        <v>368</v>
      </c>
      <c r="BJ493">
        <v>389</v>
      </c>
      <c r="BL493">
        <v>42</v>
      </c>
      <c r="BN493">
        <v>56</v>
      </c>
      <c r="BP493">
        <v>1</v>
      </c>
      <c r="BQ493" t="s">
        <v>72</v>
      </c>
      <c r="BR493" t="s">
        <v>1744</v>
      </c>
      <c r="BS493" t="s">
        <v>1745</v>
      </c>
    </row>
    <row r="494" spans="1:71" x14ac:dyDescent="0.15">
      <c r="A494">
        <v>387</v>
      </c>
      <c r="B494">
        <v>1826</v>
      </c>
      <c r="C494">
        <v>126</v>
      </c>
      <c r="D494">
        <v>143</v>
      </c>
      <c r="E494" t="s">
        <v>1760</v>
      </c>
      <c r="F494" t="s">
        <v>1758</v>
      </c>
      <c r="G494">
        <v>1</v>
      </c>
      <c r="H494" t="s">
        <v>73</v>
      </c>
      <c r="I494" t="s">
        <v>2601</v>
      </c>
      <c r="J494">
        <v>1</v>
      </c>
      <c r="N494" t="s">
        <v>1731</v>
      </c>
      <c r="O494" t="s">
        <v>1732</v>
      </c>
      <c r="R494" t="s">
        <v>1733</v>
      </c>
      <c r="S494" t="s">
        <v>1734</v>
      </c>
      <c r="T494" t="s">
        <v>1735</v>
      </c>
      <c r="U494" t="s">
        <v>1736</v>
      </c>
      <c r="V494" t="s">
        <v>1737</v>
      </c>
      <c r="AG494" t="s">
        <v>1738</v>
      </c>
      <c r="AH494" t="s">
        <v>1739</v>
      </c>
      <c r="AK494" t="s">
        <v>1740</v>
      </c>
      <c r="AL494" t="s">
        <v>1741</v>
      </c>
      <c r="AO494" t="s">
        <v>1742</v>
      </c>
      <c r="AP494" t="s">
        <v>1743</v>
      </c>
      <c r="AR494">
        <v>0</v>
      </c>
      <c r="AS494">
        <v>1</v>
      </c>
      <c r="AT494">
        <v>99992160</v>
      </c>
      <c r="AU494">
        <v>3</v>
      </c>
      <c r="AV494">
        <v>1</v>
      </c>
      <c r="AY494">
        <v>5000</v>
      </c>
      <c r="BA494">
        <v>1</v>
      </c>
      <c r="BD494">
        <v>305</v>
      </c>
      <c r="BF494">
        <v>306</v>
      </c>
      <c r="BH494">
        <v>368</v>
      </c>
      <c r="BJ494">
        <v>389</v>
      </c>
      <c r="BL494">
        <v>42</v>
      </c>
      <c r="BN494">
        <v>56</v>
      </c>
      <c r="BP494">
        <v>1</v>
      </c>
      <c r="BQ494" t="s">
        <v>72</v>
      </c>
      <c r="BR494" t="s">
        <v>1744</v>
      </c>
      <c r="BS494" t="s">
        <v>1745</v>
      </c>
    </row>
    <row r="495" spans="1:71" x14ac:dyDescent="0.15">
      <c r="A495">
        <v>387</v>
      </c>
      <c r="B495">
        <v>1840</v>
      </c>
      <c r="C495">
        <v>123</v>
      </c>
      <c r="D495">
        <v>142</v>
      </c>
      <c r="E495" t="s">
        <v>1755</v>
      </c>
      <c r="F495" t="s">
        <v>1765</v>
      </c>
      <c r="G495">
        <v>1</v>
      </c>
      <c r="H495" t="s">
        <v>73</v>
      </c>
      <c r="I495" t="s">
        <v>2601</v>
      </c>
      <c r="J495">
        <v>1</v>
      </c>
      <c r="N495" t="s">
        <v>1731</v>
      </c>
      <c r="O495" t="s">
        <v>1732</v>
      </c>
      <c r="R495" t="s">
        <v>1733</v>
      </c>
      <c r="S495" t="s">
        <v>1734</v>
      </c>
      <c r="T495" t="s">
        <v>1735</v>
      </c>
      <c r="U495" t="s">
        <v>1736</v>
      </c>
      <c r="V495" t="s">
        <v>1737</v>
      </c>
      <c r="AG495" t="s">
        <v>1738</v>
      </c>
      <c r="AH495" t="s">
        <v>1739</v>
      </c>
      <c r="AK495" t="s">
        <v>1740</v>
      </c>
      <c r="AL495" t="s">
        <v>1741</v>
      </c>
      <c r="AO495" t="s">
        <v>1742</v>
      </c>
      <c r="AP495" t="s">
        <v>1743</v>
      </c>
      <c r="AR495">
        <v>0</v>
      </c>
      <c r="AS495">
        <v>1</v>
      </c>
      <c r="AT495">
        <v>99992160</v>
      </c>
      <c r="AU495">
        <v>3</v>
      </c>
      <c r="AV495">
        <v>1</v>
      </c>
      <c r="AY495">
        <v>5000</v>
      </c>
      <c r="BA495">
        <v>1</v>
      </c>
      <c r="BD495">
        <v>305</v>
      </c>
      <c r="BF495">
        <v>306</v>
      </c>
      <c r="BH495">
        <v>368</v>
      </c>
      <c r="BJ495">
        <v>389</v>
      </c>
      <c r="BL495">
        <v>42</v>
      </c>
      <c r="BN495">
        <v>56</v>
      </c>
      <c r="BP495">
        <v>1</v>
      </c>
      <c r="BQ495" t="s">
        <v>72</v>
      </c>
      <c r="BR495" t="s">
        <v>1744</v>
      </c>
      <c r="BS495" t="s">
        <v>1745</v>
      </c>
    </row>
    <row r="496" spans="1:71" x14ac:dyDescent="0.15">
      <c r="A496">
        <v>387</v>
      </c>
      <c r="B496">
        <v>1825</v>
      </c>
      <c r="C496">
        <v>127</v>
      </c>
      <c r="D496">
        <v>143</v>
      </c>
      <c r="E496" t="s">
        <v>1748</v>
      </c>
      <c r="F496" t="s">
        <v>1758</v>
      </c>
      <c r="G496">
        <v>1</v>
      </c>
      <c r="H496" t="s">
        <v>73</v>
      </c>
      <c r="I496" t="s">
        <v>2601</v>
      </c>
      <c r="J496">
        <v>1</v>
      </c>
      <c r="N496" t="s">
        <v>1731</v>
      </c>
      <c r="O496" t="s">
        <v>1732</v>
      </c>
      <c r="R496" t="s">
        <v>1733</v>
      </c>
      <c r="S496" t="s">
        <v>1734</v>
      </c>
      <c r="T496" t="s">
        <v>1735</v>
      </c>
      <c r="U496" t="s">
        <v>1736</v>
      </c>
      <c r="V496" t="s">
        <v>1737</v>
      </c>
      <c r="AG496" t="s">
        <v>1738</v>
      </c>
      <c r="AH496" t="s">
        <v>1739</v>
      </c>
      <c r="AK496" t="s">
        <v>1740</v>
      </c>
      <c r="AL496" t="s">
        <v>1741</v>
      </c>
      <c r="AO496" t="s">
        <v>1742</v>
      </c>
      <c r="AP496" t="s">
        <v>1743</v>
      </c>
      <c r="AR496">
        <v>0</v>
      </c>
      <c r="AS496">
        <v>1</v>
      </c>
      <c r="AT496">
        <v>99992160</v>
      </c>
      <c r="AU496">
        <v>3</v>
      </c>
      <c r="AV496">
        <v>1</v>
      </c>
      <c r="AY496">
        <v>5000</v>
      </c>
      <c r="BA496">
        <v>1</v>
      </c>
      <c r="BD496">
        <v>305</v>
      </c>
      <c r="BF496">
        <v>306</v>
      </c>
      <c r="BH496">
        <v>368</v>
      </c>
      <c r="BJ496">
        <v>389</v>
      </c>
      <c r="BL496">
        <v>42</v>
      </c>
      <c r="BN496">
        <v>56</v>
      </c>
      <c r="BP496">
        <v>1</v>
      </c>
      <c r="BQ496" t="s">
        <v>72</v>
      </c>
      <c r="BR496" t="s">
        <v>1744</v>
      </c>
      <c r="BS496" t="s">
        <v>1745</v>
      </c>
    </row>
    <row r="497" spans="1:71" x14ac:dyDescent="0.15">
      <c r="A497">
        <v>387</v>
      </c>
      <c r="B497">
        <v>1769</v>
      </c>
      <c r="C497">
        <v>124</v>
      </c>
      <c r="D497">
        <v>148</v>
      </c>
      <c r="E497" t="s">
        <v>1746</v>
      </c>
      <c r="F497" t="s">
        <v>1751</v>
      </c>
      <c r="G497">
        <v>1</v>
      </c>
      <c r="H497" t="s">
        <v>73</v>
      </c>
      <c r="I497" t="s">
        <v>2601</v>
      </c>
      <c r="J497">
        <v>1</v>
      </c>
      <c r="N497" t="s">
        <v>1731</v>
      </c>
      <c r="O497" t="s">
        <v>1732</v>
      </c>
      <c r="R497" t="s">
        <v>1733</v>
      </c>
      <c r="S497" t="s">
        <v>1734</v>
      </c>
      <c r="T497" t="s">
        <v>1735</v>
      </c>
      <c r="U497" t="s">
        <v>1736</v>
      </c>
      <c r="V497" t="s">
        <v>1737</v>
      </c>
      <c r="AG497" t="s">
        <v>1738</v>
      </c>
      <c r="AH497" t="s">
        <v>1739</v>
      </c>
      <c r="AK497" t="s">
        <v>1740</v>
      </c>
      <c r="AL497" t="s">
        <v>1741</v>
      </c>
      <c r="AO497" t="s">
        <v>1742</v>
      </c>
      <c r="AP497" t="s">
        <v>1743</v>
      </c>
      <c r="AR497">
        <v>0</v>
      </c>
      <c r="AS497">
        <v>1</v>
      </c>
      <c r="AT497">
        <v>99992160</v>
      </c>
      <c r="AU497">
        <v>3</v>
      </c>
      <c r="AV497">
        <v>1</v>
      </c>
      <c r="AY497">
        <v>5000</v>
      </c>
      <c r="BA497">
        <v>1</v>
      </c>
      <c r="BD497">
        <v>305</v>
      </c>
      <c r="BF497">
        <v>306</v>
      </c>
      <c r="BH497">
        <v>368</v>
      </c>
      <c r="BJ497">
        <v>389</v>
      </c>
      <c r="BL497">
        <v>42</v>
      </c>
      <c r="BN497">
        <v>56</v>
      </c>
      <c r="BP497">
        <v>1</v>
      </c>
      <c r="BQ497" t="s">
        <v>72</v>
      </c>
      <c r="BR497" t="s">
        <v>1744</v>
      </c>
      <c r="BS497" t="s">
        <v>1745</v>
      </c>
    </row>
    <row r="498" spans="1:71" x14ac:dyDescent="0.15">
      <c r="A498">
        <v>387</v>
      </c>
      <c r="B498">
        <v>1879</v>
      </c>
      <c r="C498">
        <v>132</v>
      </c>
      <c r="D498">
        <v>138</v>
      </c>
      <c r="E498" t="s">
        <v>1750</v>
      </c>
      <c r="F498" t="s">
        <v>1767</v>
      </c>
      <c r="G498">
        <v>1</v>
      </c>
      <c r="H498" t="s">
        <v>73</v>
      </c>
      <c r="I498" t="s">
        <v>2601</v>
      </c>
      <c r="J498">
        <v>1</v>
      </c>
      <c r="N498" t="s">
        <v>1731</v>
      </c>
      <c r="O498" t="s">
        <v>1732</v>
      </c>
      <c r="R498" t="s">
        <v>1733</v>
      </c>
      <c r="S498" t="s">
        <v>1734</v>
      </c>
      <c r="T498" t="s">
        <v>1735</v>
      </c>
      <c r="U498" t="s">
        <v>1736</v>
      </c>
      <c r="V498" t="s">
        <v>1737</v>
      </c>
      <c r="AG498" t="s">
        <v>1738</v>
      </c>
      <c r="AH498" t="s">
        <v>1739</v>
      </c>
      <c r="AK498" t="s">
        <v>1740</v>
      </c>
      <c r="AL498" t="s">
        <v>1741</v>
      </c>
      <c r="AO498" t="s">
        <v>1742</v>
      </c>
      <c r="AP498" t="s">
        <v>1743</v>
      </c>
      <c r="AR498">
        <v>0</v>
      </c>
      <c r="AS498">
        <v>1</v>
      </c>
      <c r="AT498">
        <v>99992160</v>
      </c>
      <c r="AU498">
        <v>3</v>
      </c>
      <c r="AV498">
        <v>1</v>
      </c>
      <c r="AY498">
        <v>5000</v>
      </c>
      <c r="BA498">
        <v>1</v>
      </c>
      <c r="BD498">
        <v>305</v>
      </c>
      <c r="BF498">
        <v>306</v>
      </c>
      <c r="BH498">
        <v>368</v>
      </c>
      <c r="BJ498">
        <v>389</v>
      </c>
      <c r="BL498">
        <v>42</v>
      </c>
      <c r="BN498">
        <v>56</v>
      </c>
      <c r="BP498">
        <v>1</v>
      </c>
      <c r="BQ498" t="s">
        <v>72</v>
      </c>
      <c r="BR498" t="s">
        <v>1744</v>
      </c>
      <c r="BS498" t="s">
        <v>1745</v>
      </c>
    </row>
    <row r="499" spans="1:71" x14ac:dyDescent="0.15">
      <c r="A499">
        <v>387</v>
      </c>
      <c r="B499">
        <v>1841</v>
      </c>
      <c r="C499">
        <v>124</v>
      </c>
      <c r="D499">
        <v>142</v>
      </c>
      <c r="E499" t="s">
        <v>1746</v>
      </c>
      <c r="F499" t="s">
        <v>1765</v>
      </c>
      <c r="G499">
        <v>1</v>
      </c>
      <c r="H499" t="s">
        <v>73</v>
      </c>
      <c r="I499" t="s">
        <v>2601</v>
      </c>
      <c r="J499">
        <v>1</v>
      </c>
      <c r="N499" t="s">
        <v>1731</v>
      </c>
      <c r="O499" t="s">
        <v>1732</v>
      </c>
      <c r="R499" t="s">
        <v>1733</v>
      </c>
      <c r="S499" t="s">
        <v>1734</v>
      </c>
      <c r="T499" t="s">
        <v>1735</v>
      </c>
      <c r="U499" t="s">
        <v>1736</v>
      </c>
      <c r="V499" t="s">
        <v>1737</v>
      </c>
      <c r="AG499" t="s">
        <v>1738</v>
      </c>
      <c r="AH499" t="s">
        <v>1739</v>
      </c>
      <c r="AK499" t="s">
        <v>1740</v>
      </c>
      <c r="AL499" t="s">
        <v>1741</v>
      </c>
      <c r="AO499" t="s">
        <v>1742</v>
      </c>
      <c r="AP499" t="s">
        <v>1743</v>
      </c>
      <c r="AR499">
        <v>0</v>
      </c>
      <c r="AS499">
        <v>1</v>
      </c>
      <c r="AT499">
        <v>99992160</v>
      </c>
      <c r="AU499">
        <v>3</v>
      </c>
      <c r="AV499">
        <v>1</v>
      </c>
      <c r="AY499">
        <v>5000</v>
      </c>
      <c r="BA499">
        <v>1</v>
      </c>
      <c r="BD499">
        <v>305</v>
      </c>
      <c r="BF499">
        <v>306</v>
      </c>
      <c r="BH499">
        <v>368</v>
      </c>
      <c r="BJ499">
        <v>389</v>
      </c>
      <c r="BL499">
        <v>42</v>
      </c>
      <c r="BN499">
        <v>56</v>
      </c>
      <c r="BP499">
        <v>1</v>
      </c>
      <c r="BQ499" t="s">
        <v>72</v>
      </c>
      <c r="BR499" t="s">
        <v>1744</v>
      </c>
      <c r="BS499" t="s">
        <v>1745</v>
      </c>
    </row>
    <row r="500" spans="1:71" x14ac:dyDescent="0.15">
      <c r="A500">
        <v>387</v>
      </c>
      <c r="B500">
        <v>1869</v>
      </c>
      <c r="C500">
        <v>130</v>
      </c>
      <c r="D500">
        <v>139</v>
      </c>
      <c r="E500" t="s">
        <v>1761</v>
      </c>
      <c r="F500" t="s">
        <v>1764</v>
      </c>
      <c r="G500">
        <v>1</v>
      </c>
      <c r="H500" t="s">
        <v>73</v>
      </c>
      <c r="I500" t="s">
        <v>2601</v>
      </c>
      <c r="J500">
        <v>1</v>
      </c>
      <c r="N500" t="s">
        <v>1731</v>
      </c>
      <c r="O500" t="s">
        <v>1732</v>
      </c>
      <c r="R500" t="s">
        <v>1733</v>
      </c>
      <c r="S500" t="s">
        <v>1734</v>
      </c>
      <c r="T500" t="s">
        <v>1735</v>
      </c>
      <c r="U500" t="s">
        <v>1736</v>
      </c>
      <c r="V500" t="s">
        <v>1737</v>
      </c>
      <c r="AG500" t="s">
        <v>1738</v>
      </c>
      <c r="AH500" t="s">
        <v>1739</v>
      </c>
      <c r="AK500" t="s">
        <v>1740</v>
      </c>
      <c r="AL500" t="s">
        <v>1741</v>
      </c>
      <c r="AO500" t="s">
        <v>1742</v>
      </c>
      <c r="AP500" t="s">
        <v>1743</v>
      </c>
      <c r="AR500">
        <v>0</v>
      </c>
      <c r="AS500">
        <v>1</v>
      </c>
      <c r="AT500">
        <v>99992160</v>
      </c>
      <c r="AU500">
        <v>3</v>
      </c>
      <c r="AV500">
        <v>1</v>
      </c>
      <c r="AY500">
        <v>5000</v>
      </c>
      <c r="BA500">
        <v>1</v>
      </c>
      <c r="BD500">
        <v>305</v>
      </c>
      <c r="BF500">
        <v>306</v>
      </c>
      <c r="BH500">
        <v>368</v>
      </c>
      <c r="BJ500">
        <v>389</v>
      </c>
      <c r="BL500">
        <v>42</v>
      </c>
      <c r="BN500">
        <v>56</v>
      </c>
      <c r="BP500">
        <v>1</v>
      </c>
      <c r="BQ500" t="s">
        <v>72</v>
      </c>
      <c r="BR500" t="s">
        <v>1744</v>
      </c>
      <c r="BS500" t="s">
        <v>1745</v>
      </c>
    </row>
    <row r="501" spans="1:71" x14ac:dyDescent="0.15">
      <c r="A501">
        <v>387</v>
      </c>
      <c r="B501">
        <v>1878</v>
      </c>
      <c r="C501">
        <v>133</v>
      </c>
      <c r="D501">
        <v>138</v>
      </c>
      <c r="E501" t="s">
        <v>1754</v>
      </c>
      <c r="F501" t="s">
        <v>1767</v>
      </c>
      <c r="G501">
        <v>1</v>
      </c>
      <c r="H501" t="s">
        <v>73</v>
      </c>
      <c r="I501" t="s">
        <v>2601</v>
      </c>
      <c r="J501">
        <v>1</v>
      </c>
      <c r="N501" t="s">
        <v>1731</v>
      </c>
      <c r="O501" t="s">
        <v>1732</v>
      </c>
      <c r="R501" t="s">
        <v>1733</v>
      </c>
      <c r="S501" t="s">
        <v>1734</v>
      </c>
      <c r="T501" t="s">
        <v>1735</v>
      </c>
      <c r="U501" t="s">
        <v>1736</v>
      </c>
      <c r="V501" t="s">
        <v>1737</v>
      </c>
      <c r="AG501" t="s">
        <v>1738</v>
      </c>
      <c r="AH501" t="s">
        <v>1739</v>
      </c>
      <c r="AK501" t="s">
        <v>1740</v>
      </c>
      <c r="AL501" t="s">
        <v>1741</v>
      </c>
      <c r="AO501" t="s">
        <v>1742</v>
      </c>
      <c r="AP501" t="s">
        <v>1743</v>
      </c>
      <c r="AR501">
        <v>0</v>
      </c>
      <c r="AS501">
        <v>1</v>
      </c>
      <c r="AT501">
        <v>99992160</v>
      </c>
      <c r="AU501">
        <v>3</v>
      </c>
      <c r="AV501">
        <v>1</v>
      </c>
      <c r="AY501">
        <v>5000</v>
      </c>
      <c r="BA501">
        <v>1</v>
      </c>
      <c r="BD501">
        <v>305</v>
      </c>
      <c r="BF501">
        <v>306</v>
      </c>
      <c r="BH501">
        <v>368</v>
      </c>
      <c r="BJ501">
        <v>389</v>
      </c>
      <c r="BL501">
        <v>42</v>
      </c>
      <c r="BN501">
        <v>56</v>
      </c>
      <c r="BP501">
        <v>1</v>
      </c>
      <c r="BQ501" t="s">
        <v>72</v>
      </c>
      <c r="BR501" t="s">
        <v>1744</v>
      </c>
      <c r="BS501" t="s">
        <v>1745</v>
      </c>
    </row>
    <row r="502" spans="1:71" x14ac:dyDescent="0.15">
      <c r="A502">
        <v>387</v>
      </c>
      <c r="B502">
        <v>1892</v>
      </c>
      <c r="C502">
        <v>131</v>
      </c>
      <c r="D502">
        <v>137</v>
      </c>
      <c r="E502" t="s">
        <v>1763</v>
      </c>
      <c r="F502" t="s">
        <v>1753</v>
      </c>
      <c r="G502">
        <v>1</v>
      </c>
      <c r="H502" t="s">
        <v>73</v>
      </c>
      <c r="I502" t="s">
        <v>2601</v>
      </c>
      <c r="J502">
        <v>1</v>
      </c>
      <c r="N502" t="s">
        <v>1731</v>
      </c>
      <c r="O502" t="s">
        <v>1732</v>
      </c>
      <c r="R502" t="s">
        <v>1733</v>
      </c>
      <c r="S502" t="s">
        <v>1734</v>
      </c>
      <c r="T502" t="s">
        <v>1735</v>
      </c>
      <c r="U502" t="s">
        <v>1736</v>
      </c>
      <c r="V502" t="s">
        <v>1737</v>
      </c>
      <c r="AG502" t="s">
        <v>1738</v>
      </c>
      <c r="AH502" t="s">
        <v>1739</v>
      </c>
      <c r="AK502" t="s">
        <v>1740</v>
      </c>
      <c r="AL502" t="s">
        <v>1741</v>
      </c>
      <c r="AO502" t="s">
        <v>1742</v>
      </c>
      <c r="AP502" t="s">
        <v>1743</v>
      </c>
      <c r="AR502">
        <v>0</v>
      </c>
      <c r="AS502">
        <v>1</v>
      </c>
      <c r="AT502">
        <v>99992160</v>
      </c>
      <c r="AU502">
        <v>3</v>
      </c>
      <c r="AV502">
        <v>1</v>
      </c>
      <c r="AY502">
        <v>5000</v>
      </c>
      <c r="BA502">
        <v>1</v>
      </c>
      <c r="BD502">
        <v>305</v>
      </c>
      <c r="BF502">
        <v>306</v>
      </c>
      <c r="BH502">
        <v>368</v>
      </c>
      <c r="BJ502">
        <v>389</v>
      </c>
      <c r="BL502">
        <v>42</v>
      </c>
      <c r="BN502">
        <v>56</v>
      </c>
      <c r="BP502">
        <v>1</v>
      </c>
      <c r="BQ502" t="s">
        <v>72</v>
      </c>
      <c r="BR502" t="s">
        <v>1744</v>
      </c>
      <c r="BS502" t="s">
        <v>1745</v>
      </c>
    </row>
    <row r="503" spans="1:71" x14ac:dyDescent="0.15">
      <c r="A503">
        <v>387</v>
      </c>
      <c r="B503">
        <v>1871</v>
      </c>
      <c r="C503">
        <v>128</v>
      </c>
      <c r="D503">
        <v>139</v>
      </c>
      <c r="E503" t="s">
        <v>1757</v>
      </c>
      <c r="F503" t="s">
        <v>1764</v>
      </c>
      <c r="G503">
        <v>1</v>
      </c>
      <c r="H503" t="s">
        <v>73</v>
      </c>
      <c r="I503" t="s">
        <v>2601</v>
      </c>
      <c r="J503">
        <v>1</v>
      </c>
      <c r="N503" t="s">
        <v>1731</v>
      </c>
      <c r="O503" t="s">
        <v>1732</v>
      </c>
      <c r="R503" t="s">
        <v>1733</v>
      </c>
      <c r="S503" t="s">
        <v>1734</v>
      </c>
      <c r="T503" t="s">
        <v>1735</v>
      </c>
      <c r="U503" t="s">
        <v>1736</v>
      </c>
      <c r="V503" t="s">
        <v>1737</v>
      </c>
      <c r="AG503" t="s">
        <v>1738</v>
      </c>
      <c r="AH503" t="s">
        <v>1739</v>
      </c>
      <c r="AK503" t="s">
        <v>1740</v>
      </c>
      <c r="AL503" t="s">
        <v>1741</v>
      </c>
      <c r="AO503" t="s">
        <v>1742</v>
      </c>
      <c r="AP503" t="s">
        <v>1743</v>
      </c>
      <c r="AR503">
        <v>0</v>
      </c>
      <c r="AS503">
        <v>1</v>
      </c>
      <c r="AT503">
        <v>99992160</v>
      </c>
      <c r="AU503">
        <v>3</v>
      </c>
      <c r="AV503">
        <v>1</v>
      </c>
      <c r="AY503">
        <v>5000</v>
      </c>
      <c r="BA503">
        <v>1</v>
      </c>
      <c r="BD503">
        <v>305</v>
      </c>
      <c r="BF503">
        <v>306</v>
      </c>
      <c r="BH503">
        <v>368</v>
      </c>
      <c r="BJ503">
        <v>389</v>
      </c>
      <c r="BL503">
        <v>42</v>
      </c>
      <c r="BN503">
        <v>56</v>
      </c>
      <c r="BP503">
        <v>1</v>
      </c>
      <c r="BQ503" t="s">
        <v>72</v>
      </c>
      <c r="BR503" t="s">
        <v>1744</v>
      </c>
      <c r="BS503" t="s">
        <v>1745</v>
      </c>
    </row>
    <row r="504" spans="1:71" x14ac:dyDescent="0.15">
      <c r="A504">
        <v>387</v>
      </c>
      <c r="B504">
        <v>1823</v>
      </c>
      <c r="C504">
        <v>128</v>
      </c>
      <c r="D504">
        <v>143</v>
      </c>
      <c r="E504" t="s">
        <v>1757</v>
      </c>
      <c r="F504" t="s">
        <v>1758</v>
      </c>
      <c r="G504">
        <v>1</v>
      </c>
      <c r="H504" t="s">
        <v>73</v>
      </c>
      <c r="I504" t="s">
        <v>2601</v>
      </c>
      <c r="J504">
        <v>1</v>
      </c>
      <c r="N504" t="s">
        <v>1731</v>
      </c>
      <c r="O504" t="s">
        <v>1732</v>
      </c>
      <c r="R504" t="s">
        <v>1733</v>
      </c>
      <c r="S504" t="s">
        <v>1734</v>
      </c>
      <c r="T504" t="s">
        <v>1735</v>
      </c>
      <c r="U504" t="s">
        <v>1736</v>
      </c>
      <c r="V504" t="s">
        <v>1737</v>
      </c>
      <c r="AG504" t="s">
        <v>1738</v>
      </c>
      <c r="AH504" t="s">
        <v>1739</v>
      </c>
      <c r="AK504" t="s">
        <v>1740</v>
      </c>
      <c r="AL504" t="s">
        <v>1741</v>
      </c>
      <c r="AO504" t="s">
        <v>1742</v>
      </c>
      <c r="AP504" t="s">
        <v>1743</v>
      </c>
      <c r="AR504">
        <v>0</v>
      </c>
      <c r="AS504">
        <v>1</v>
      </c>
      <c r="AT504">
        <v>99992160</v>
      </c>
      <c r="AU504">
        <v>3</v>
      </c>
      <c r="AV504">
        <v>1</v>
      </c>
      <c r="AY504">
        <v>5000</v>
      </c>
      <c r="BA504">
        <v>1</v>
      </c>
      <c r="BD504">
        <v>305</v>
      </c>
      <c r="BF504">
        <v>306</v>
      </c>
      <c r="BH504">
        <v>368</v>
      </c>
      <c r="BJ504">
        <v>389</v>
      </c>
      <c r="BL504">
        <v>42</v>
      </c>
      <c r="BN504">
        <v>56</v>
      </c>
      <c r="BP504">
        <v>1</v>
      </c>
      <c r="BQ504" t="s">
        <v>72</v>
      </c>
      <c r="BR504" t="s">
        <v>1744</v>
      </c>
      <c r="BS504" t="s">
        <v>1745</v>
      </c>
    </row>
    <row r="505" spans="1:71" x14ac:dyDescent="0.15">
      <c r="A505">
        <v>387</v>
      </c>
      <c r="B505">
        <v>1904</v>
      </c>
      <c r="C505">
        <v>131</v>
      </c>
      <c r="D505">
        <v>136</v>
      </c>
      <c r="E505" t="s">
        <v>1763</v>
      </c>
      <c r="F505" t="s">
        <v>1759</v>
      </c>
      <c r="G505">
        <v>1</v>
      </c>
      <c r="H505" t="s">
        <v>73</v>
      </c>
      <c r="I505" t="s">
        <v>2601</v>
      </c>
      <c r="J505">
        <v>1</v>
      </c>
      <c r="N505" t="s">
        <v>1731</v>
      </c>
      <c r="O505" t="s">
        <v>1732</v>
      </c>
      <c r="R505" t="s">
        <v>1733</v>
      </c>
      <c r="S505" t="s">
        <v>1734</v>
      </c>
      <c r="T505" t="s">
        <v>1735</v>
      </c>
      <c r="U505" t="s">
        <v>1736</v>
      </c>
      <c r="V505" t="s">
        <v>1737</v>
      </c>
      <c r="AG505" t="s">
        <v>1738</v>
      </c>
      <c r="AH505" t="s">
        <v>1739</v>
      </c>
      <c r="AK505" t="s">
        <v>1740</v>
      </c>
      <c r="AL505" t="s">
        <v>1741</v>
      </c>
      <c r="AO505" t="s">
        <v>1742</v>
      </c>
      <c r="AP505" t="s">
        <v>1743</v>
      </c>
      <c r="AR505">
        <v>0</v>
      </c>
      <c r="AS505">
        <v>1</v>
      </c>
      <c r="AT505">
        <v>99992160</v>
      </c>
      <c r="AU505">
        <v>3</v>
      </c>
      <c r="AV505">
        <v>1</v>
      </c>
      <c r="AY505">
        <v>5000</v>
      </c>
      <c r="BA505">
        <v>1</v>
      </c>
      <c r="BD505">
        <v>305</v>
      </c>
      <c r="BF505">
        <v>306</v>
      </c>
      <c r="BH505">
        <v>368</v>
      </c>
      <c r="BJ505">
        <v>389</v>
      </c>
      <c r="BL505">
        <v>42</v>
      </c>
      <c r="BN505">
        <v>56</v>
      </c>
      <c r="BP505">
        <v>1</v>
      </c>
      <c r="BQ505" t="s">
        <v>72</v>
      </c>
      <c r="BR505" t="s">
        <v>1744</v>
      </c>
      <c r="BS505" t="s">
        <v>1745</v>
      </c>
    </row>
    <row r="506" spans="1:71" x14ac:dyDescent="0.15">
      <c r="A506">
        <v>387</v>
      </c>
      <c r="B506">
        <v>1925</v>
      </c>
      <c r="C506">
        <v>124</v>
      </c>
      <c r="D506">
        <v>135</v>
      </c>
      <c r="E506" t="s">
        <v>1746</v>
      </c>
      <c r="F506" t="s">
        <v>1762</v>
      </c>
      <c r="G506">
        <v>1</v>
      </c>
      <c r="H506" t="s">
        <v>73</v>
      </c>
      <c r="I506" t="s">
        <v>2601</v>
      </c>
      <c r="J506">
        <v>1</v>
      </c>
      <c r="N506" t="s">
        <v>1731</v>
      </c>
      <c r="O506" t="s">
        <v>1732</v>
      </c>
      <c r="R506" t="s">
        <v>1733</v>
      </c>
      <c r="S506" t="s">
        <v>1734</v>
      </c>
      <c r="T506" t="s">
        <v>1735</v>
      </c>
      <c r="U506" t="s">
        <v>1736</v>
      </c>
      <c r="V506" t="s">
        <v>1737</v>
      </c>
      <c r="AG506" t="s">
        <v>1738</v>
      </c>
      <c r="AH506" t="s">
        <v>1739</v>
      </c>
      <c r="AK506" t="s">
        <v>1740</v>
      </c>
      <c r="AL506" t="s">
        <v>1741</v>
      </c>
      <c r="AO506" t="s">
        <v>1742</v>
      </c>
      <c r="AP506" t="s">
        <v>1743</v>
      </c>
      <c r="AR506">
        <v>0</v>
      </c>
      <c r="AS506">
        <v>1</v>
      </c>
      <c r="AT506">
        <v>99992160</v>
      </c>
      <c r="AU506">
        <v>3</v>
      </c>
      <c r="AV506">
        <v>1</v>
      </c>
      <c r="AY506">
        <v>5000</v>
      </c>
      <c r="BA506">
        <v>1</v>
      </c>
      <c r="BD506">
        <v>305</v>
      </c>
      <c r="BF506">
        <v>306</v>
      </c>
      <c r="BH506">
        <v>368</v>
      </c>
      <c r="BJ506">
        <v>389</v>
      </c>
      <c r="BL506">
        <v>42</v>
      </c>
      <c r="BN506">
        <v>56</v>
      </c>
      <c r="BP506">
        <v>1</v>
      </c>
      <c r="BQ506" t="s">
        <v>72</v>
      </c>
      <c r="BR506" t="s">
        <v>1744</v>
      </c>
      <c r="BS506" t="s">
        <v>1745</v>
      </c>
    </row>
    <row r="507" spans="1:71" x14ac:dyDescent="0.15">
      <c r="A507">
        <v>387</v>
      </c>
      <c r="B507">
        <v>1905</v>
      </c>
      <c r="C507">
        <v>130</v>
      </c>
      <c r="D507">
        <v>136</v>
      </c>
      <c r="E507" t="s">
        <v>1761</v>
      </c>
      <c r="F507" t="s">
        <v>1759</v>
      </c>
      <c r="G507">
        <v>1</v>
      </c>
      <c r="H507" t="s">
        <v>73</v>
      </c>
      <c r="I507" t="s">
        <v>2601</v>
      </c>
      <c r="J507">
        <v>1</v>
      </c>
      <c r="N507" t="s">
        <v>1731</v>
      </c>
      <c r="O507" t="s">
        <v>1732</v>
      </c>
      <c r="R507" t="s">
        <v>1733</v>
      </c>
      <c r="S507" t="s">
        <v>1734</v>
      </c>
      <c r="T507" t="s">
        <v>1735</v>
      </c>
      <c r="U507" t="s">
        <v>1736</v>
      </c>
      <c r="V507" t="s">
        <v>1737</v>
      </c>
      <c r="AG507" t="s">
        <v>1738</v>
      </c>
      <c r="AH507" t="s">
        <v>1739</v>
      </c>
      <c r="AK507" t="s">
        <v>1740</v>
      </c>
      <c r="AL507" t="s">
        <v>1741</v>
      </c>
      <c r="AO507" t="s">
        <v>1742</v>
      </c>
      <c r="AP507" t="s">
        <v>1743</v>
      </c>
      <c r="AR507">
        <v>0</v>
      </c>
      <c r="AS507">
        <v>1</v>
      </c>
      <c r="AT507">
        <v>99992160</v>
      </c>
      <c r="AU507">
        <v>3</v>
      </c>
      <c r="AV507">
        <v>1</v>
      </c>
      <c r="AY507">
        <v>5000</v>
      </c>
      <c r="BA507">
        <v>1</v>
      </c>
      <c r="BD507">
        <v>305</v>
      </c>
      <c r="BF507">
        <v>306</v>
      </c>
      <c r="BH507">
        <v>368</v>
      </c>
      <c r="BJ507">
        <v>389</v>
      </c>
      <c r="BL507">
        <v>42</v>
      </c>
      <c r="BN507">
        <v>56</v>
      </c>
      <c r="BP507">
        <v>1</v>
      </c>
      <c r="BQ507" t="s">
        <v>72</v>
      </c>
      <c r="BR507" t="s">
        <v>1744</v>
      </c>
      <c r="BS507" t="s">
        <v>1745</v>
      </c>
    </row>
    <row r="508" spans="1:71" x14ac:dyDescent="0.15">
      <c r="A508">
        <v>387</v>
      </c>
      <c r="B508">
        <v>1845</v>
      </c>
      <c r="C508">
        <v>130</v>
      </c>
      <c r="D508">
        <v>141</v>
      </c>
      <c r="E508" t="s">
        <v>1761</v>
      </c>
      <c r="F508" t="s">
        <v>1747</v>
      </c>
      <c r="G508">
        <v>1</v>
      </c>
      <c r="H508" t="s">
        <v>73</v>
      </c>
      <c r="I508" t="s">
        <v>2601</v>
      </c>
      <c r="J508">
        <v>1</v>
      </c>
      <c r="N508" t="s">
        <v>1731</v>
      </c>
      <c r="O508" t="s">
        <v>1732</v>
      </c>
      <c r="R508" t="s">
        <v>1733</v>
      </c>
      <c r="S508" t="s">
        <v>1734</v>
      </c>
      <c r="T508" t="s">
        <v>1735</v>
      </c>
      <c r="U508" t="s">
        <v>1736</v>
      </c>
      <c r="V508" t="s">
        <v>1737</v>
      </c>
      <c r="AG508" t="s">
        <v>1738</v>
      </c>
      <c r="AH508" t="s">
        <v>1739</v>
      </c>
      <c r="AK508" t="s">
        <v>1740</v>
      </c>
      <c r="AL508" t="s">
        <v>1741</v>
      </c>
      <c r="AO508" t="s">
        <v>1742</v>
      </c>
      <c r="AP508" t="s">
        <v>1743</v>
      </c>
      <c r="AR508">
        <v>0</v>
      </c>
      <c r="AS508">
        <v>1</v>
      </c>
      <c r="AT508">
        <v>99992160</v>
      </c>
      <c r="AU508">
        <v>3</v>
      </c>
      <c r="AV508">
        <v>1</v>
      </c>
      <c r="AY508">
        <v>5000</v>
      </c>
      <c r="BA508">
        <v>1</v>
      </c>
      <c r="BD508">
        <v>305</v>
      </c>
      <c r="BF508">
        <v>306</v>
      </c>
      <c r="BH508">
        <v>368</v>
      </c>
      <c r="BJ508">
        <v>389</v>
      </c>
      <c r="BL508">
        <v>42</v>
      </c>
      <c r="BN508">
        <v>56</v>
      </c>
      <c r="BP508">
        <v>1</v>
      </c>
      <c r="BQ508" t="s">
        <v>72</v>
      </c>
      <c r="BR508" t="s">
        <v>1744</v>
      </c>
      <c r="BS508" t="s">
        <v>1745</v>
      </c>
    </row>
    <row r="509" spans="1:71" x14ac:dyDescent="0.15">
      <c r="A509">
        <v>387</v>
      </c>
      <c r="B509">
        <v>1875</v>
      </c>
      <c r="C509">
        <v>122</v>
      </c>
      <c r="D509">
        <v>139</v>
      </c>
      <c r="E509" t="s">
        <v>1752</v>
      </c>
      <c r="F509" t="s">
        <v>1764</v>
      </c>
      <c r="G509">
        <v>1</v>
      </c>
      <c r="H509" t="s">
        <v>73</v>
      </c>
      <c r="I509" t="s">
        <v>2601</v>
      </c>
      <c r="J509">
        <v>1</v>
      </c>
      <c r="N509" t="s">
        <v>1731</v>
      </c>
      <c r="O509" t="s">
        <v>1732</v>
      </c>
      <c r="R509" t="s">
        <v>1733</v>
      </c>
      <c r="S509" t="s">
        <v>1734</v>
      </c>
      <c r="T509" t="s">
        <v>1735</v>
      </c>
      <c r="U509" t="s">
        <v>1736</v>
      </c>
      <c r="V509" t="s">
        <v>1737</v>
      </c>
      <c r="AG509" t="s">
        <v>1738</v>
      </c>
      <c r="AH509" t="s">
        <v>1739</v>
      </c>
      <c r="AK509" t="s">
        <v>1740</v>
      </c>
      <c r="AL509" t="s">
        <v>1741</v>
      </c>
      <c r="AO509" t="s">
        <v>1742</v>
      </c>
      <c r="AP509" t="s">
        <v>1743</v>
      </c>
      <c r="AR509">
        <v>0</v>
      </c>
      <c r="AS509">
        <v>1</v>
      </c>
      <c r="AT509">
        <v>99992160</v>
      </c>
      <c r="AU509">
        <v>3</v>
      </c>
      <c r="AV509">
        <v>1</v>
      </c>
      <c r="AY509">
        <v>5000</v>
      </c>
      <c r="BA509">
        <v>1</v>
      </c>
      <c r="BD509">
        <v>305</v>
      </c>
      <c r="BF509">
        <v>306</v>
      </c>
      <c r="BH509">
        <v>368</v>
      </c>
      <c r="BJ509">
        <v>389</v>
      </c>
      <c r="BL509">
        <v>42</v>
      </c>
      <c r="BN509">
        <v>56</v>
      </c>
      <c r="BP509">
        <v>1</v>
      </c>
      <c r="BQ509" t="s">
        <v>72</v>
      </c>
      <c r="BR509" t="s">
        <v>1744</v>
      </c>
      <c r="BS509" t="s">
        <v>1745</v>
      </c>
    </row>
    <row r="510" spans="1:71" x14ac:dyDescent="0.15">
      <c r="A510">
        <v>387</v>
      </c>
      <c r="B510">
        <v>1821</v>
      </c>
      <c r="C510">
        <v>130</v>
      </c>
      <c r="D510">
        <v>143</v>
      </c>
      <c r="E510" t="s">
        <v>1761</v>
      </c>
      <c r="F510" t="s">
        <v>1758</v>
      </c>
      <c r="G510">
        <v>1</v>
      </c>
      <c r="H510" t="s">
        <v>73</v>
      </c>
      <c r="I510" t="s">
        <v>2601</v>
      </c>
      <c r="J510">
        <v>1</v>
      </c>
      <c r="N510" t="s">
        <v>1731</v>
      </c>
      <c r="O510" t="s">
        <v>1732</v>
      </c>
      <c r="R510" t="s">
        <v>1733</v>
      </c>
      <c r="S510" t="s">
        <v>1734</v>
      </c>
      <c r="T510" t="s">
        <v>1735</v>
      </c>
      <c r="U510" t="s">
        <v>1736</v>
      </c>
      <c r="V510" t="s">
        <v>1737</v>
      </c>
      <c r="AG510" t="s">
        <v>1738</v>
      </c>
      <c r="AH510" t="s">
        <v>1739</v>
      </c>
      <c r="AK510" t="s">
        <v>1740</v>
      </c>
      <c r="AL510" t="s">
        <v>1741</v>
      </c>
      <c r="AO510" t="s">
        <v>1742</v>
      </c>
      <c r="AP510" t="s">
        <v>1743</v>
      </c>
      <c r="AR510">
        <v>0</v>
      </c>
      <c r="AS510">
        <v>1</v>
      </c>
      <c r="AT510">
        <v>99992160</v>
      </c>
      <c r="AU510">
        <v>3</v>
      </c>
      <c r="AV510">
        <v>1</v>
      </c>
      <c r="AY510">
        <v>5000</v>
      </c>
      <c r="BA510">
        <v>1</v>
      </c>
      <c r="BD510">
        <v>305</v>
      </c>
      <c r="BF510">
        <v>306</v>
      </c>
      <c r="BH510">
        <v>368</v>
      </c>
      <c r="BJ510">
        <v>389</v>
      </c>
      <c r="BL510">
        <v>42</v>
      </c>
      <c r="BN510">
        <v>56</v>
      </c>
      <c r="BP510">
        <v>1</v>
      </c>
      <c r="BQ510" t="s">
        <v>72</v>
      </c>
      <c r="BR510" t="s">
        <v>1744</v>
      </c>
      <c r="BS510" t="s">
        <v>1745</v>
      </c>
    </row>
    <row r="511" spans="1:71" x14ac:dyDescent="0.15">
      <c r="A511">
        <v>387</v>
      </c>
      <c r="B511">
        <v>1820</v>
      </c>
      <c r="C511">
        <v>131</v>
      </c>
      <c r="D511">
        <v>143</v>
      </c>
      <c r="E511" t="s">
        <v>1763</v>
      </c>
      <c r="F511" t="s">
        <v>1758</v>
      </c>
      <c r="G511">
        <v>1</v>
      </c>
      <c r="H511" t="s">
        <v>73</v>
      </c>
      <c r="I511" t="s">
        <v>2601</v>
      </c>
      <c r="J511">
        <v>1</v>
      </c>
      <c r="N511" t="s">
        <v>1731</v>
      </c>
      <c r="O511" t="s">
        <v>1732</v>
      </c>
      <c r="R511" t="s">
        <v>1733</v>
      </c>
      <c r="S511" t="s">
        <v>1734</v>
      </c>
      <c r="T511" t="s">
        <v>1735</v>
      </c>
      <c r="U511" t="s">
        <v>1736</v>
      </c>
      <c r="V511" t="s">
        <v>1737</v>
      </c>
      <c r="AG511" t="s">
        <v>1738</v>
      </c>
      <c r="AH511" t="s">
        <v>1739</v>
      </c>
      <c r="AK511" t="s">
        <v>1740</v>
      </c>
      <c r="AL511" t="s">
        <v>1741</v>
      </c>
      <c r="AO511" t="s">
        <v>1742</v>
      </c>
      <c r="AP511" t="s">
        <v>1743</v>
      </c>
      <c r="AR511">
        <v>0</v>
      </c>
      <c r="AS511">
        <v>1</v>
      </c>
      <c r="AT511">
        <v>99992160</v>
      </c>
      <c r="AU511">
        <v>3</v>
      </c>
      <c r="AV511">
        <v>1</v>
      </c>
      <c r="AY511">
        <v>5000</v>
      </c>
      <c r="BA511">
        <v>1</v>
      </c>
      <c r="BD511">
        <v>305</v>
      </c>
      <c r="BF511">
        <v>306</v>
      </c>
      <c r="BH511">
        <v>368</v>
      </c>
      <c r="BJ511">
        <v>389</v>
      </c>
      <c r="BL511">
        <v>42</v>
      </c>
      <c r="BN511">
        <v>56</v>
      </c>
      <c r="BP511">
        <v>1</v>
      </c>
      <c r="BQ511" t="s">
        <v>72</v>
      </c>
      <c r="BR511" t="s">
        <v>1744</v>
      </c>
      <c r="BS511" t="s">
        <v>1745</v>
      </c>
    </row>
    <row r="512" spans="1:71" x14ac:dyDescent="0.15">
      <c r="A512">
        <v>387</v>
      </c>
      <c r="B512">
        <v>1857</v>
      </c>
      <c r="C512">
        <v>130</v>
      </c>
      <c r="D512">
        <v>140</v>
      </c>
      <c r="E512" t="s">
        <v>1761</v>
      </c>
      <c r="F512" t="s">
        <v>1749</v>
      </c>
      <c r="G512">
        <v>1</v>
      </c>
      <c r="H512" t="s">
        <v>73</v>
      </c>
      <c r="I512" t="s">
        <v>2601</v>
      </c>
      <c r="J512">
        <v>1</v>
      </c>
      <c r="N512" t="s">
        <v>1731</v>
      </c>
      <c r="O512" t="s">
        <v>1732</v>
      </c>
      <c r="R512" t="s">
        <v>1733</v>
      </c>
      <c r="S512" t="s">
        <v>1734</v>
      </c>
      <c r="T512" t="s">
        <v>1735</v>
      </c>
      <c r="U512" t="s">
        <v>1736</v>
      </c>
      <c r="V512" t="s">
        <v>1737</v>
      </c>
      <c r="AG512" t="s">
        <v>1738</v>
      </c>
      <c r="AH512" t="s">
        <v>1739</v>
      </c>
      <c r="AK512" t="s">
        <v>1740</v>
      </c>
      <c r="AL512" t="s">
        <v>1741</v>
      </c>
      <c r="AO512" t="s">
        <v>1742</v>
      </c>
      <c r="AP512" t="s">
        <v>1743</v>
      </c>
      <c r="AR512">
        <v>0</v>
      </c>
      <c r="AS512">
        <v>1</v>
      </c>
      <c r="AT512">
        <v>99992160</v>
      </c>
      <c r="AU512">
        <v>3</v>
      </c>
      <c r="AV512">
        <v>1</v>
      </c>
      <c r="AY512">
        <v>5000</v>
      </c>
      <c r="BA512">
        <v>1</v>
      </c>
      <c r="BD512">
        <v>305</v>
      </c>
      <c r="BF512">
        <v>306</v>
      </c>
      <c r="BH512">
        <v>368</v>
      </c>
      <c r="BJ512">
        <v>389</v>
      </c>
      <c r="BL512">
        <v>42</v>
      </c>
      <c r="BN512">
        <v>56</v>
      </c>
      <c r="BP512">
        <v>1</v>
      </c>
      <c r="BQ512" t="s">
        <v>72</v>
      </c>
      <c r="BR512" t="s">
        <v>1744</v>
      </c>
      <c r="BS512" t="s">
        <v>1745</v>
      </c>
    </row>
    <row r="513" spans="1:71" x14ac:dyDescent="0.15">
      <c r="A513">
        <v>387</v>
      </c>
      <c r="B513">
        <v>1926</v>
      </c>
      <c r="C513">
        <v>133</v>
      </c>
      <c r="D513">
        <v>134</v>
      </c>
      <c r="E513" t="s">
        <v>1754</v>
      </c>
      <c r="F513" t="s">
        <v>1771</v>
      </c>
      <c r="G513">
        <v>1</v>
      </c>
      <c r="H513" t="s">
        <v>73</v>
      </c>
      <c r="I513" t="s">
        <v>2601</v>
      </c>
      <c r="J513">
        <v>1</v>
      </c>
      <c r="N513" t="s">
        <v>1731</v>
      </c>
      <c r="O513" t="s">
        <v>1732</v>
      </c>
      <c r="R513" t="s">
        <v>1733</v>
      </c>
      <c r="S513" t="s">
        <v>1734</v>
      </c>
      <c r="T513" t="s">
        <v>1735</v>
      </c>
      <c r="U513" t="s">
        <v>1736</v>
      </c>
      <c r="V513" t="s">
        <v>1737</v>
      </c>
      <c r="AG513" t="s">
        <v>1738</v>
      </c>
      <c r="AH513" t="s">
        <v>1739</v>
      </c>
      <c r="AK513" t="s">
        <v>1740</v>
      </c>
      <c r="AL513" t="s">
        <v>1741</v>
      </c>
      <c r="AO513" t="s">
        <v>1742</v>
      </c>
      <c r="AP513" t="s">
        <v>1743</v>
      </c>
      <c r="AR513">
        <v>0</v>
      </c>
      <c r="AS513">
        <v>1</v>
      </c>
      <c r="AT513">
        <v>99992160</v>
      </c>
      <c r="AU513">
        <v>3</v>
      </c>
      <c r="AV513">
        <v>1</v>
      </c>
      <c r="AY513">
        <v>5000</v>
      </c>
      <c r="BA513">
        <v>1</v>
      </c>
      <c r="BD513">
        <v>305</v>
      </c>
      <c r="BF513">
        <v>306</v>
      </c>
      <c r="BH513">
        <v>368</v>
      </c>
      <c r="BJ513">
        <v>389</v>
      </c>
      <c r="BL513">
        <v>42</v>
      </c>
      <c r="BN513">
        <v>56</v>
      </c>
      <c r="BP513">
        <v>1</v>
      </c>
      <c r="BQ513" t="s">
        <v>72</v>
      </c>
      <c r="BR513" t="s">
        <v>1744</v>
      </c>
      <c r="BS513" t="s">
        <v>1745</v>
      </c>
    </row>
    <row r="514" spans="1:71" x14ac:dyDescent="0.15">
      <c r="A514">
        <v>387</v>
      </c>
      <c r="B514">
        <v>1819</v>
      </c>
      <c r="C514">
        <v>132</v>
      </c>
      <c r="D514">
        <v>143</v>
      </c>
      <c r="E514" t="s">
        <v>1750</v>
      </c>
      <c r="F514" t="s">
        <v>1758</v>
      </c>
      <c r="G514">
        <v>1</v>
      </c>
      <c r="H514" t="s">
        <v>73</v>
      </c>
      <c r="I514" t="s">
        <v>2601</v>
      </c>
      <c r="J514">
        <v>1</v>
      </c>
      <c r="N514" t="s">
        <v>1731</v>
      </c>
      <c r="O514" t="s">
        <v>1732</v>
      </c>
      <c r="R514" t="s">
        <v>1733</v>
      </c>
      <c r="S514" t="s">
        <v>1734</v>
      </c>
      <c r="T514" t="s">
        <v>1735</v>
      </c>
      <c r="U514" t="s">
        <v>1736</v>
      </c>
      <c r="V514" t="s">
        <v>1737</v>
      </c>
      <c r="AG514" t="s">
        <v>1738</v>
      </c>
      <c r="AH514" t="s">
        <v>1739</v>
      </c>
      <c r="AK514" t="s">
        <v>1740</v>
      </c>
      <c r="AL514" t="s">
        <v>1741</v>
      </c>
      <c r="AO514" t="s">
        <v>1742</v>
      </c>
      <c r="AP514" t="s">
        <v>1743</v>
      </c>
      <c r="AR514">
        <v>0</v>
      </c>
      <c r="AS514">
        <v>1</v>
      </c>
      <c r="AT514">
        <v>99992160</v>
      </c>
      <c r="AU514">
        <v>3</v>
      </c>
      <c r="AV514">
        <v>1</v>
      </c>
      <c r="AY514">
        <v>5000</v>
      </c>
      <c r="BA514">
        <v>1</v>
      </c>
      <c r="BD514">
        <v>305</v>
      </c>
      <c r="BF514">
        <v>306</v>
      </c>
      <c r="BH514">
        <v>368</v>
      </c>
      <c r="BJ514">
        <v>389</v>
      </c>
      <c r="BL514">
        <v>42</v>
      </c>
      <c r="BN514">
        <v>56</v>
      </c>
      <c r="BP514">
        <v>1</v>
      </c>
      <c r="BQ514" t="s">
        <v>72</v>
      </c>
      <c r="BR514" t="s">
        <v>1744</v>
      </c>
      <c r="BS514" t="s">
        <v>1745</v>
      </c>
    </row>
    <row r="515" spans="1:71" x14ac:dyDescent="0.15">
      <c r="A515">
        <v>387</v>
      </c>
      <c r="B515">
        <v>1874</v>
      </c>
      <c r="C515">
        <v>126</v>
      </c>
      <c r="D515">
        <v>139</v>
      </c>
      <c r="E515" t="s">
        <v>1760</v>
      </c>
      <c r="F515" t="s">
        <v>1764</v>
      </c>
      <c r="G515">
        <v>1</v>
      </c>
      <c r="H515" t="s">
        <v>73</v>
      </c>
      <c r="I515" t="s">
        <v>2601</v>
      </c>
      <c r="J515">
        <v>1</v>
      </c>
      <c r="N515" t="s">
        <v>1731</v>
      </c>
      <c r="O515" t="s">
        <v>1732</v>
      </c>
      <c r="R515" t="s">
        <v>1733</v>
      </c>
      <c r="S515" t="s">
        <v>1734</v>
      </c>
      <c r="T515" t="s">
        <v>1735</v>
      </c>
      <c r="U515" t="s">
        <v>1736</v>
      </c>
      <c r="V515" t="s">
        <v>1737</v>
      </c>
      <c r="AG515" t="s">
        <v>1738</v>
      </c>
      <c r="AH515" t="s">
        <v>1739</v>
      </c>
      <c r="AK515" t="s">
        <v>1740</v>
      </c>
      <c r="AL515" t="s">
        <v>1741</v>
      </c>
      <c r="AO515" t="s">
        <v>1742</v>
      </c>
      <c r="AP515" t="s">
        <v>1743</v>
      </c>
      <c r="AR515">
        <v>0</v>
      </c>
      <c r="AS515">
        <v>1</v>
      </c>
      <c r="AT515">
        <v>99992160</v>
      </c>
      <c r="AU515">
        <v>3</v>
      </c>
      <c r="AV515">
        <v>1</v>
      </c>
      <c r="AY515">
        <v>5000</v>
      </c>
      <c r="BA515">
        <v>1</v>
      </c>
      <c r="BD515">
        <v>305</v>
      </c>
      <c r="BF515">
        <v>306</v>
      </c>
      <c r="BH515">
        <v>368</v>
      </c>
      <c r="BJ515">
        <v>389</v>
      </c>
      <c r="BL515">
        <v>42</v>
      </c>
      <c r="BN515">
        <v>56</v>
      </c>
      <c r="BP515">
        <v>1</v>
      </c>
      <c r="BQ515" t="s">
        <v>72</v>
      </c>
      <c r="BR515" t="s">
        <v>1744</v>
      </c>
      <c r="BS515" t="s">
        <v>1745</v>
      </c>
    </row>
    <row r="516" spans="1:71" x14ac:dyDescent="0.15">
      <c r="A516">
        <v>387</v>
      </c>
      <c r="B516">
        <v>1814</v>
      </c>
      <c r="C516">
        <v>126</v>
      </c>
      <c r="D516">
        <v>144</v>
      </c>
      <c r="E516" t="s">
        <v>1760</v>
      </c>
      <c r="F516" t="s">
        <v>1773</v>
      </c>
      <c r="G516">
        <v>1</v>
      </c>
      <c r="H516" t="s">
        <v>73</v>
      </c>
      <c r="I516" t="s">
        <v>2601</v>
      </c>
      <c r="J516">
        <v>1</v>
      </c>
      <c r="N516" t="s">
        <v>1731</v>
      </c>
      <c r="O516" t="s">
        <v>1732</v>
      </c>
      <c r="R516" t="s">
        <v>1733</v>
      </c>
      <c r="S516" t="s">
        <v>1734</v>
      </c>
      <c r="T516" t="s">
        <v>1735</v>
      </c>
      <c r="U516" t="s">
        <v>1736</v>
      </c>
      <c r="V516" t="s">
        <v>1737</v>
      </c>
      <c r="AG516" t="s">
        <v>1738</v>
      </c>
      <c r="AH516" t="s">
        <v>1739</v>
      </c>
      <c r="AK516" t="s">
        <v>1740</v>
      </c>
      <c r="AL516" t="s">
        <v>1741</v>
      </c>
      <c r="AO516" t="s">
        <v>1742</v>
      </c>
      <c r="AP516" t="s">
        <v>1743</v>
      </c>
      <c r="AR516">
        <v>0</v>
      </c>
      <c r="AS516">
        <v>1</v>
      </c>
      <c r="AT516">
        <v>99992160</v>
      </c>
      <c r="AU516">
        <v>3</v>
      </c>
      <c r="AV516">
        <v>1</v>
      </c>
      <c r="AY516">
        <v>5000</v>
      </c>
      <c r="BA516">
        <v>1</v>
      </c>
      <c r="BD516">
        <v>305</v>
      </c>
      <c r="BF516">
        <v>306</v>
      </c>
      <c r="BH516">
        <v>368</v>
      </c>
      <c r="BJ516">
        <v>389</v>
      </c>
      <c r="BL516">
        <v>42</v>
      </c>
      <c r="BN516">
        <v>56</v>
      </c>
      <c r="BP516">
        <v>1</v>
      </c>
      <c r="BQ516" t="s">
        <v>72</v>
      </c>
      <c r="BR516" t="s">
        <v>1744</v>
      </c>
      <c r="BS516" t="s">
        <v>1745</v>
      </c>
    </row>
    <row r="517" spans="1:71" x14ac:dyDescent="0.15">
      <c r="A517">
        <v>387</v>
      </c>
      <c r="B517">
        <v>1898</v>
      </c>
      <c r="C517">
        <v>126</v>
      </c>
      <c r="D517">
        <v>137</v>
      </c>
      <c r="E517" t="s">
        <v>1760</v>
      </c>
      <c r="F517" t="s">
        <v>1753</v>
      </c>
      <c r="G517">
        <v>1</v>
      </c>
      <c r="H517" t="s">
        <v>73</v>
      </c>
      <c r="I517" t="s">
        <v>2601</v>
      </c>
      <c r="J517">
        <v>1</v>
      </c>
      <c r="N517" t="s">
        <v>1731</v>
      </c>
      <c r="O517" t="s">
        <v>1732</v>
      </c>
      <c r="R517" t="s">
        <v>1733</v>
      </c>
      <c r="S517" t="s">
        <v>1734</v>
      </c>
      <c r="T517" t="s">
        <v>1735</v>
      </c>
      <c r="U517" t="s">
        <v>1736</v>
      </c>
      <c r="V517" t="s">
        <v>1737</v>
      </c>
      <c r="AG517" t="s">
        <v>1738</v>
      </c>
      <c r="AH517" t="s">
        <v>1739</v>
      </c>
      <c r="AK517" t="s">
        <v>1740</v>
      </c>
      <c r="AL517" t="s">
        <v>1741</v>
      </c>
      <c r="AO517" t="s">
        <v>1742</v>
      </c>
      <c r="AP517" t="s">
        <v>1743</v>
      </c>
      <c r="AR517">
        <v>0</v>
      </c>
      <c r="AS517">
        <v>1</v>
      </c>
      <c r="AT517">
        <v>99992160</v>
      </c>
      <c r="AU517">
        <v>3</v>
      </c>
      <c r="AV517">
        <v>1</v>
      </c>
      <c r="AY517">
        <v>5000</v>
      </c>
      <c r="BA517">
        <v>1</v>
      </c>
      <c r="BD517">
        <v>305</v>
      </c>
      <c r="BF517">
        <v>306</v>
      </c>
      <c r="BH517">
        <v>368</v>
      </c>
      <c r="BJ517">
        <v>389</v>
      </c>
      <c r="BL517">
        <v>42</v>
      </c>
      <c r="BN517">
        <v>56</v>
      </c>
      <c r="BP517">
        <v>1</v>
      </c>
      <c r="BQ517" t="s">
        <v>72</v>
      </c>
      <c r="BR517" t="s">
        <v>1744</v>
      </c>
      <c r="BS517" t="s">
        <v>1745</v>
      </c>
    </row>
    <row r="518" spans="1:71" x14ac:dyDescent="0.15">
      <c r="A518">
        <v>387</v>
      </c>
      <c r="B518">
        <v>1813</v>
      </c>
      <c r="C518">
        <v>127</v>
      </c>
      <c r="D518">
        <v>144</v>
      </c>
      <c r="E518" t="s">
        <v>1748</v>
      </c>
      <c r="F518" t="s">
        <v>1773</v>
      </c>
      <c r="G518">
        <v>1</v>
      </c>
      <c r="H518" t="s">
        <v>73</v>
      </c>
      <c r="I518" t="s">
        <v>2601</v>
      </c>
      <c r="J518">
        <v>1</v>
      </c>
      <c r="N518" t="s">
        <v>1731</v>
      </c>
      <c r="O518" t="s">
        <v>1732</v>
      </c>
      <c r="R518" t="s">
        <v>1733</v>
      </c>
      <c r="S518" t="s">
        <v>1734</v>
      </c>
      <c r="T518" t="s">
        <v>1735</v>
      </c>
      <c r="U518" t="s">
        <v>1736</v>
      </c>
      <c r="V518" t="s">
        <v>1737</v>
      </c>
      <c r="AG518" t="s">
        <v>1738</v>
      </c>
      <c r="AH518" t="s">
        <v>1739</v>
      </c>
      <c r="AK518" t="s">
        <v>1740</v>
      </c>
      <c r="AL518" t="s">
        <v>1741</v>
      </c>
      <c r="AO518" t="s">
        <v>1742</v>
      </c>
      <c r="AP518" t="s">
        <v>1743</v>
      </c>
      <c r="AR518">
        <v>0</v>
      </c>
      <c r="AS518">
        <v>1</v>
      </c>
      <c r="AT518">
        <v>99992160</v>
      </c>
      <c r="AU518">
        <v>3</v>
      </c>
      <c r="AV518">
        <v>1</v>
      </c>
      <c r="AY518">
        <v>5000</v>
      </c>
      <c r="BA518">
        <v>1</v>
      </c>
      <c r="BD518">
        <v>305</v>
      </c>
      <c r="BF518">
        <v>306</v>
      </c>
      <c r="BH518">
        <v>368</v>
      </c>
      <c r="BJ518">
        <v>389</v>
      </c>
      <c r="BL518">
        <v>42</v>
      </c>
      <c r="BN518">
        <v>56</v>
      </c>
      <c r="BP518">
        <v>1</v>
      </c>
      <c r="BQ518" t="s">
        <v>72</v>
      </c>
      <c r="BR518" t="s">
        <v>1744</v>
      </c>
      <c r="BS518" t="s">
        <v>1745</v>
      </c>
    </row>
    <row r="519" spans="1:71" x14ac:dyDescent="0.15">
      <c r="A519">
        <v>387</v>
      </c>
      <c r="B519">
        <v>1812</v>
      </c>
      <c r="C519">
        <v>125</v>
      </c>
      <c r="D519">
        <v>144</v>
      </c>
      <c r="E519" t="s">
        <v>1729</v>
      </c>
      <c r="F519" t="s">
        <v>1773</v>
      </c>
      <c r="G519">
        <v>1</v>
      </c>
      <c r="H519" t="s">
        <v>73</v>
      </c>
      <c r="I519" t="s">
        <v>2601</v>
      </c>
      <c r="J519">
        <v>1</v>
      </c>
      <c r="N519" t="s">
        <v>1731</v>
      </c>
      <c r="O519" t="s">
        <v>1732</v>
      </c>
      <c r="R519" t="s">
        <v>1733</v>
      </c>
      <c r="S519" t="s">
        <v>1734</v>
      </c>
      <c r="T519" t="s">
        <v>1735</v>
      </c>
      <c r="U519" t="s">
        <v>1736</v>
      </c>
      <c r="V519" t="s">
        <v>1737</v>
      </c>
      <c r="AG519" t="s">
        <v>1738</v>
      </c>
      <c r="AH519" t="s">
        <v>1739</v>
      </c>
      <c r="AK519" t="s">
        <v>1740</v>
      </c>
      <c r="AL519" t="s">
        <v>1741</v>
      </c>
      <c r="AO519" t="s">
        <v>1742</v>
      </c>
      <c r="AP519" t="s">
        <v>1743</v>
      </c>
      <c r="AR519">
        <v>0</v>
      </c>
      <c r="AS519">
        <v>1</v>
      </c>
      <c r="AT519">
        <v>99992160</v>
      </c>
      <c r="AU519">
        <v>3</v>
      </c>
      <c r="AV519">
        <v>1</v>
      </c>
      <c r="AY519">
        <v>5000</v>
      </c>
      <c r="BA519">
        <v>1</v>
      </c>
      <c r="BD519">
        <v>305</v>
      </c>
      <c r="BF519">
        <v>306</v>
      </c>
      <c r="BH519">
        <v>368</v>
      </c>
      <c r="BJ519">
        <v>389</v>
      </c>
      <c r="BL519">
        <v>42</v>
      </c>
      <c r="BN519">
        <v>56</v>
      </c>
      <c r="BP519">
        <v>1</v>
      </c>
      <c r="BQ519" t="s">
        <v>72</v>
      </c>
      <c r="BR519" t="s">
        <v>1744</v>
      </c>
      <c r="BS519" t="s">
        <v>1745</v>
      </c>
    </row>
    <row r="520" spans="1:71" x14ac:dyDescent="0.15">
      <c r="A520">
        <v>387</v>
      </c>
      <c r="B520">
        <v>1811</v>
      </c>
      <c r="C520">
        <v>128</v>
      </c>
      <c r="D520">
        <v>144</v>
      </c>
      <c r="E520" t="s">
        <v>1757</v>
      </c>
      <c r="F520" t="s">
        <v>1773</v>
      </c>
      <c r="G520">
        <v>1</v>
      </c>
      <c r="H520" t="s">
        <v>73</v>
      </c>
      <c r="I520" t="s">
        <v>2601</v>
      </c>
      <c r="J520">
        <v>1</v>
      </c>
      <c r="N520" t="s">
        <v>1731</v>
      </c>
      <c r="O520" t="s">
        <v>1732</v>
      </c>
      <c r="R520" t="s">
        <v>1733</v>
      </c>
      <c r="S520" t="s">
        <v>1734</v>
      </c>
      <c r="T520" t="s">
        <v>1735</v>
      </c>
      <c r="U520" t="s">
        <v>1736</v>
      </c>
      <c r="V520" t="s">
        <v>1737</v>
      </c>
      <c r="AG520" t="s">
        <v>1738</v>
      </c>
      <c r="AH520" t="s">
        <v>1739</v>
      </c>
      <c r="AK520" t="s">
        <v>1740</v>
      </c>
      <c r="AL520" t="s">
        <v>1741</v>
      </c>
      <c r="AO520" t="s">
        <v>1742</v>
      </c>
      <c r="AP520" t="s">
        <v>1743</v>
      </c>
      <c r="AR520">
        <v>0</v>
      </c>
      <c r="AS520">
        <v>1</v>
      </c>
      <c r="AT520">
        <v>99992160</v>
      </c>
      <c r="AU520">
        <v>3</v>
      </c>
      <c r="AV520">
        <v>1</v>
      </c>
      <c r="AY520">
        <v>5000</v>
      </c>
      <c r="BA520">
        <v>1</v>
      </c>
      <c r="BD520">
        <v>305</v>
      </c>
      <c r="BF520">
        <v>306</v>
      </c>
      <c r="BH520">
        <v>368</v>
      </c>
      <c r="BJ520">
        <v>389</v>
      </c>
      <c r="BL520">
        <v>42</v>
      </c>
      <c r="BN520">
        <v>56</v>
      </c>
      <c r="BP520">
        <v>1</v>
      </c>
      <c r="BQ520" t="s">
        <v>72</v>
      </c>
      <c r="BR520" t="s">
        <v>1744</v>
      </c>
      <c r="BS520" t="s">
        <v>1745</v>
      </c>
    </row>
    <row r="521" spans="1:71" x14ac:dyDescent="0.15">
      <c r="A521">
        <v>387</v>
      </c>
      <c r="B521">
        <v>1751</v>
      </c>
      <c r="C521">
        <v>128</v>
      </c>
      <c r="D521">
        <v>149</v>
      </c>
      <c r="E521" t="s">
        <v>1757</v>
      </c>
      <c r="F521" t="s">
        <v>1766</v>
      </c>
      <c r="G521">
        <v>1</v>
      </c>
      <c r="H521" t="s">
        <v>73</v>
      </c>
      <c r="I521" t="s">
        <v>2601</v>
      </c>
      <c r="J521">
        <v>1</v>
      </c>
      <c r="N521" t="s">
        <v>1731</v>
      </c>
      <c r="O521" t="s">
        <v>1732</v>
      </c>
      <c r="R521" t="s">
        <v>1733</v>
      </c>
      <c r="S521" t="s">
        <v>1734</v>
      </c>
      <c r="T521" t="s">
        <v>1735</v>
      </c>
      <c r="U521" t="s">
        <v>1736</v>
      </c>
      <c r="V521" t="s">
        <v>1737</v>
      </c>
      <c r="AG521" t="s">
        <v>1738</v>
      </c>
      <c r="AH521" t="s">
        <v>1739</v>
      </c>
      <c r="AK521" t="s">
        <v>1740</v>
      </c>
      <c r="AL521" t="s">
        <v>1741</v>
      </c>
      <c r="AO521" t="s">
        <v>1742</v>
      </c>
      <c r="AP521" t="s">
        <v>1743</v>
      </c>
      <c r="AR521">
        <v>0</v>
      </c>
      <c r="AS521">
        <v>1</v>
      </c>
      <c r="AT521">
        <v>99992160</v>
      </c>
      <c r="AU521">
        <v>3</v>
      </c>
      <c r="AV521">
        <v>1</v>
      </c>
      <c r="AY521">
        <v>5000</v>
      </c>
      <c r="BA521">
        <v>1</v>
      </c>
      <c r="BD521">
        <v>305</v>
      </c>
      <c r="BF521">
        <v>306</v>
      </c>
      <c r="BH521">
        <v>368</v>
      </c>
      <c r="BJ521">
        <v>389</v>
      </c>
      <c r="BL521">
        <v>42</v>
      </c>
      <c r="BN521">
        <v>56</v>
      </c>
      <c r="BP521">
        <v>1</v>
      </c>
      <c r="BQ521" t="s">
        <v>72</v>
      </c>
      <c r="BR521" t="s">
        <v>1744</v>
      </c>
      <c r="BS521" t="s">
        <v>1745</v>
      </c>
    </row>
    <row r="522" spans="1:71" x14ac:dyDescent="0.15">
      <c r="A522">
        <v>387</v>
      </c>
      <c r="B522">
        <v>1810</v>
      </c>
      <c r="C522">
        <v>129</v>
      </c>
      <c r="D522">
        <v>144</v>
      </c>
      <c r="E522" t="s">
        <v>1769</v>
      </c>
      <c r="F522" t="s">
        <v>1773</v>
      </c>
      <c r="G522">
        <v>1</v>
      </c>
      <c r="H522" t="s">
        <v>73</v>
      </c>
      <c r="I522" t="s">
        <v>2601</v>
      </c>
      <c r="J522">
        <v>1</v>
      </c>
      <c r="N522" t="s">
        <v>1731</v>
      </c>
      <c r="O522" t="s">
        <v>1732</v>
      </c>
      <c r="R522" t="s">
        <v>1733</v>
      </c>
      <c r="S522" t="s">
        <v>1734</v>
      </c>
      <c r="T522" t="s">
        <v>1735</v>
      </c>
      <c r="U522" t="s">
        <v>1736</v>
      </c>
      <c r="V522" t="s">
        <v>1737</v>
      </c>
      <c r="AG522" t="s">
        <v>1738</v>
      </c>
      <c r="AH522" t="s">
        <v>1739</v>
      </c>
      <c r="AK522" t="s">
        <v>1740</v>
      </c>
      <c r="AL522" t="s">
        <v>1741</v>
      </c>
      <c r="AO522" t="s">
        <v>1742</v>
      </c>
      <c r="AP522" t="s">
        <v>1743</v>
      </c>
      <c r="AR522">
        <v>0</v>
      </c>
      <c r="AS522">
        <v>1</v>
      </c>
      <c r="AT522">
        <v>99992160</v>
      </c>
      <c r="AU522">
        <v>3</v>
      </c>
      <c r="AV522">
        <v>1</v>
      </c>
      <c r="AY522">
        <v>5000</v>
      </c>
      <c r="BA522">
        <v>1</v>
      </c>
      <c r="BD522">
        <v>305</v>
      </c>
      <c r="BF522">
        <v>306</v>
      </c>
      <c r="BH522">
        <v>368</v>
      </c>
      <c r="BJ522">
        <v>389</v>
      </c>
      <c r="BL522">
        <v>42</v>
      </c>
      <c r="BN522">
        <v>56</v>
      </c>
      <c r="BP522">
        <v>1</v>
      </c>
      <c r="BQ522" t="s">
        <v>72</v>
      </c>
      <c r="BR522" t="s">
        <v>1744</v>
      </c>
      <c r="BS522" t="s">
        <v>1745</v>
      </c>
    </row>
    <row r="523" spans="1:71" x14ac:dyDescent="0.15">
      <c r="A523">
        <v>387</v>
      </c>
      <c r="B523">
        <v>1833</v>
      </c>
      <c r="C523">
        <v>130</v>
      </c>
      <c r="D523">
        <v>142</v>
      </c>
      <c r="E523" t="s">
        <v>1761</v>
      </c>
      <c r="F523" t="s">
        <v>1765</v>
      </c>
      <c r="G523">
        <v>1</v>
      </c>
      <c r="H523" t="s">
        <v>73</v>
      </c>
      <c r="I523" t="s">
        <v>2601</v>
      </c>
      <c r="J523">
        <v>1</v>
      </c>
      <c r="N523" t="s">
        <v>1731</v>
      </c>
      <c r="O523" t="s">
        <v>1732</v>
      </c>
      <c r="R523" t="s">
        <v>1733</v>
      </c>
      <c r="S523" t="s">
        <v>1734</v>
      </c>
      <c r="T523" t="s">
        <v>1735</v>
      </c>
      <c r="U523" t="s">
        <v>1736</v>
      </c>
      <c r="V523" t="s">
        <v>1737</v>
      </c>
      <c r="AG523" t="s">
        <v>1738</v>
      </c>
      <c r="AH523" t="s">
        <v>1739</v>
      </c>
      <c r="AK523" t="s">
        <v>1740</v>
      </c>
      <c r="AL523" t="s">
        <v>1741</v>
      </c>
      <c r="AO523" t="s">
        <v>1742</v>
      </c>
      <c r="AP523" t="s">
        <v>1743</v>
      </c>
      <c r="AR523">
        <v>0</v>
      </c>
      <c r="AS523">
        <v>1</v>
      </c>
      <c r="AT523">
        <v>99992160</v>
      </c>
      <c r="AU523">
        <v>3</v>
      </c>
      <c r="AV523">
        <v>1</v>
      </c>
      <c r="AY523">
        <v>5000</v>
      </c>
      <c r="BA523">
        <v>1</v>
      </c>
      <c r="BD523">
        <v>305</v>
      </c>
      <c r="BF523">
        <v>306</v>
      </c>
      <c r="BH523">
        <v>368</v>
      </c>
      <c r="BJ523">
        <v>389</v>
      </c>
      <c r="BL523">
        <v>42</v>
      </c>
      <c r="BN523">
        <v>56</v>
      </c>
      <c r="BP523">
        <v>1</v>
      </c>
      <c r="BQ523" t="s">
        <v>72</v>
      </c>
      <c r="BR523" t="s">
        <v>1744</v>
      </c>
      <c r="BS523" t="s">
        <v>1745</v>
      </c>
    </row>
    <row r="524" spans="1:71" x14ac:dyDescent="0.15">
      <c r="A524">
        <v>387</v>
      </c>
      <c r="B524">
        <v>1809</v>
      </c>
      <c r="C524">
        <v>130</v>
      </c>
      <c r="D524">
        <v>144</v>
      </c>
      <c r="E524" t="s">
        <v>1761</v>
      </c>
      <c r="F524" t="s">
        <v>1773</v>
      </c>
      <c r="G524">
        <v>1</v>
      </c>
      <c r="H524" t="s">
        <v>73</v>
      </c>
      <c r="I524" t="s">
        <v>2601</v>
      </c>
      <c r="J524">
        <v>1</v>
      </c>
      <c r="N524" t="s">
        <v>1731</v>
      </c>
      <c r="O524" t="s">
        <v>1732</v>
      </c>
      <c r="R524" t="s">
        <v>1733</v>
      </c>
      <c r="S524" t="s">
        <v>1734</v>
      </c>
      <c r="T524" t="s">
        <v>1735</v>
      </c>
      <c r="U524" t="s">
        <v>1736</v>
      </c>
      <c r="V524" t="s">
        <v>1737</v>
      </c>
      <c r="AG524" t="s">
        <v>1738</v>
      </c>
      <c r="AH524" t="s">
        <v>1739</v>
      </c>
      <c r="AK524" t="s">
        <v>1740</v>
      </c>
      <c r="AL524" t="s">
        <v>1741</v>
      </c>
      <c r="AO524" t="s">
        <v>1742</v>
      </c>
      <c r="AP524" t="s">
        <v>1743</v>
      </c>
      <c r="AR524">
        <v>0</v>
      </c>
      <c r="AS524">
        <v>1</v>
      </c>
      <c r="AT524">
        <v>99992160</v>
      </c>
      <c r="AU524">
        <v>3</v>
      </c>
      <c r="AV524">
        <v>1</v>
      </c>
      <c r="AY524">
        <v>5000</v>
      </c>
      <c r="BA524">
        <v>1</v>
      </c>
      <c r="BD524">
        <v>305</v>
      </c>
      <c r="BF524">
        <v>306</v>
      </c>
      <c r="BH524">
        <v>368</v>
      </c>
      <c r="BJ524">
        <v>389</v>
      </c>
      <c r="BL524">
        <v>42</v>
      </c>
      <c r="BN524">
        <v>56</v>
      </c>
      <c r="BP524">
        <v>1</v>
      </c>
      <c r="BQ524" t="s">
        <v>72</v>
      </c>
      <c r="BR524" t="s">
        <v>1744</v>
      </c>
      <c r="BS524" t="s">
        <v>1745</v>
      </c>
    </row>
    <row r="525" spans="1:71" x14ac:dyDescent="0.15">
      <c r="A525">
        <v>387</v>
      </c>
      <c r="B525">
        <v>1894</v>
      </c>
      <c r="C525">
        <v>129</v>
      </c>
      <c r="D525">
        <v>137</v>
      </c>
      <c r="E525" t="s">
        <v>1769</v>
      </c>
      <c r="F525" t="s">
        <v>1753</v>
      </c>
      <c r="G525">
        <v>1</v>
      </c>
      <c r="H525" t="s">
        <v>73</v>
      </c>
      <c r="I525" t="s">
        <v>2601</v>
      </c>
      <c r="J525">
        <v>1</v>
      </c>
      <c r="N525" t="s">
        <v>1731</v>
      </c>
      <c r="O525" t="s">
        <v>1732</v>
      </c>
      <c r="R525" t="s">
        <v>1733</v>
      </c>
      <c r="S525" t="s">
        <v>1734</v>
      </c>
      <c r="T525" t="s">
        <v>1735</v>
      </c>
      <c r="U525" t="s">
        <v>1736</v>
      </c>
      <c r="V525" t="s">
        <v>1737</v>
      </c>
      <c r="AG525" t="s">
        <v>1738</v>
      </c>
      <c r="AH525" t="s">
        <v>1739</v>
      </c>
      <c r="AK525" t="s">
        <v>1740</v>
      </c>
      <c r="AL525" t="s">
        <v>1741</v>
      </c>
      <c r="AO525" t="s">
        <v>1742</v>
      </c>
      <c r="AP525" t="s">
        <v>1743</v>
      </c>
      <c r="AR525">
        <v>0</v>
      </c>
      <c r="AS525">
        <v>1</v>
      </c>
      <c r="AT525">
        <v>99992160</v>
      </c>
      <c r="AU525">
        <v>3</v>
      </c>
      <c r="AV525">
        <v>1</v>
      </c>
      <c r="AY525">
        <v>5000</v>
      </c>
      <c r="BA525">
        <v>1</v>
      </c>
      <c r="BD525">
        <v>305</v>
      </c>
      <c r="BF525">
        <v>306</v>
      </c>
      <c r="BH525">
        <v>368</v>
      </c>
      <c r="BJ525">
        <v>389</v>
      </c>
      <c r="BL525">
        <v>42</v>
      </c>
      <c r="BN525">
        <v>56</v>
      </c>
      <c r="BP525">
        <v>1</v>
      </c>
      <c r="BQ525" t="s">
        <v>72</v>
      </c>
      <c r="BR525" t="s">
        <v>1744</v>
      </c>
      <c r="BS525" t="s">
        <v>1745</v>
      </c>
    </row>
    <row r="526" spans="1:71" x14ac:dyDescent="0.15">
      <c r="A526">
        <v>387</v>
      </c>
      <c r="B526">
        <v>1738</v>
      </c>
      <c r="C526">
        <v>129</v>
      </c>
      <c r="D526">
        <v>150</v>
      </c>
      <c r="E526" t="s">
        <v>1769</v>
      </c>
      <c r="F526" t="s">
        <v>1756</v>
      </c>
      <c r="G526">
        <v>1</v>
      </c>
      <c r="H526" t="s">
        <v>73</v>
      </c>
      <c r="I526" t="s">
        <v>2601</v>
      </c>
      <c r="J526">
        <v>1</v>
      </c>
      <c r="N526" t="s">
        <v>1731</v>
      </c>
      <c r="O526" t="s">
        <v>1732</v>
      </c>
      <c r="R526" t="s">
        <v>1733</v>
      </c>
      <c r="S526" t="s">
        <v>1734</v>
      </c>
      <c r="T526" t="s">
        <v>1735</v>
      </c>
      <c r="U526" t="s">
        <v>1736</v>
      </c>
      <c r="V526" t="s">
        <v>1737</v>
      </c>
      <c r="AG526" t="s">
        <v>1738</v>
      </c>
      <c r="AH526" t="s">
        <v>1739</v>
      </c>
      <c r="AK526" t="s">
        <v>1740</v>
      </c>
      <c r="AL526" t="s">
        <v>1741</v>
      </c>
      <c r="AO526" t="s">
        <v>1742</v>
      </c>
      <c r="AP526" t="s">
        <v>1743</v>
      </c>
      <c r="AR526">
        <v>0</v>
      </c>
      <c r="AS526">
        <v>1</v>
      </c>
      <c r="AT526">
        <v>99992160</v>
      </c>
      <c r="AU526">
        <v>3</v>
      </c>
      <c r="AV526">
        <v>1</v>
      </c>
      <c r="AY526">
        <v>5000</v>
      </c>
      <c r="BA526">
        <v>1</v>
      </c>
      <c r="BD526">
        <v>305</v>
      </c>
      <c r="BF526">
        <v>306</v>
      </c>
      <c r="BH526">
        <v>368</v>
      </c>
      <c r="BJ526">
        <v>389</v>
      </c>
      <c r="BL526">
        <v>42</v>
      </c>
      <c r="BN526">
        <v>56</v>
      </c>
      <c r="BP526">
        <v>1</v>
      </c>
      <c r="BQ526" t="s">
        <v>72</v>
      </c>
      <c r="BR526" t="s">
        <v>1744</v>
      </c>
      <c r="BS526" t="s">
        <v>1745</v>
      </c>
    </row>
    <row r="527" spans="1:71" x14ac:dyDescent="0.15">
      <c r="A527">
        <v>387</v>
      </c>
      <c r="B527">
        <v>1737</v>
      </c>
      <c r="C527">
        <v>130</v>
      </c>
      <c r="D527">
        <v>150</v>
      </c>
      <c r="E527" t="s">
        <v>1761</v>
      </c>
      <c r="F527" t="s">
        <v>1756</v>
      </c>
      <c r="G527">
        <v>1</v>
      </c>
      <c r="H527" t="s">
        <v>73</v>
      </c>
      <c r="I527" t="s">
        <v>2601</v>
      </c>
      <c r="J527">
        <v>1</v>
      </c>
      <c r="N527" t="s">
        <v>1731</v>
      </c>
      <c r="O527" t="s">
        <v>1732</v>
      </c>
      <c r="R527" t="s">
        <v>1733</v>
      </c>
      <c r="S527" t="s">
        <v>1734</v>
      </c>
      <c r="T527" t="s">
        <v>1735</v>
      </c>
      <c r="U527" t="s">
        <v>1736</v>
      </c>
      <c r="V527" t="s">
        <v>1737</v>
      </c>
      <c r="AG527" t="s">
        <v>1738</v>
      </c>
      <c r="AH527" t="s">
        <v>1739</v>
      </c>
      <c r="AK527" t="s">
        <v>1740</v>
      </c>
      <c r="AL527" t="s">
        <v>1741</v>
      </c>
      <c r="AO527" t="s">
        <v>1742</v>
      </c>
      <c r="AP527" t="s">
        <v>1743</v>
      </c>
      <c r="AR527">
        <v>0</v>
      </c>
      <c r="AS527">
        <v>1</v>
      </c>
      <c r="AT527">
        <v>99992160</v>
      </c>
      <c r="AU527">
        <v>3</v>
      </c>
      <c r="AV527">
        <v>1</v>
      </c>
      <c r="AY527">
        <v>5000</v>
      </c>
      <c r="BA527">
        <v>1</v>
      </c>
      <c r="BD527">
        <v>305</v>
      </c>
      <c r="BF527">
        <v>306</v>
      </c>
      <c r="BH527">
        <v>368</v>
      </c>
      <c r="BJ527">
        <v>389</v>
      </c>
      <c r="BL527">
        <v>42</v>
      </c>
      <c r="BN527">
        <v>56</v>
      </c>
      <c r="BP527">
        <v>1</v>
      </c>
      <c r="BQ527" t="s">
        <v>72</v>
      </c>
      <c r="BR527" t="s">
        <v>1744</v>
      </c>
      <c r="BS527" t="s">
        <v>1745</v>
      </c>
    </row>
    <row r="528" spans="1:71" x14ac:dyDescent="0.15">
      <c r="A528">
        <v>387</v>
      </c>
      <c r="B528">
        <v>1736</v>
      </c>
      <c r="C528">
        <v>131</v>
      </c>
      <c r="D528">
        <v>150</v>
      </c>
      <c r="E528" t="s">
        <v>1763</v>
      </c>
      <c r="F528" t="s">
        <v>1756</v>
      </c>
      <c r="G528">
        <v>1</v>
      </c>
      <c r="H528" t="s">
        <v>73</v>
      </c>
      <c r="I528" t="s">
        <v>2601</v>
      </c>
      <c r="J528">
        <v>1</v>
      </c>
      <c r="N528" t="s">
        <v>1731</v>
      </c>
      <c r="O528" t="s">
        <v>1732</v>
      </c>
      <c r="R528" t="s">
        <v>1733</v>
      </c>
      <c r="S528" t="s">
        <v>1734</v>
      </c>
      <c r="T528" t="s">
        <v>1735</v>
      </c>
      <c r="U528" t="s">
        <v>1736</v>
      </c>
      <c r="V528" t="s">
        <v>1737</v>
      </c>
      <c r="AG528" t="s">
        <v>1738</v>
      </c>
      <c r="AH528" t="s">
        <v>1739</v>
      </c>
      <c r="AK528" t="s">
        <v>1740</v>
      </c>
      <c r="AL528" t="s">
        <v>1741</v>
      </c>
      <c r="AO528" t="s">
        <v>1742</v>
      </c>
      <c r="AP528" t="s">
        <v>1743</v>
      </c>
      <c r="AR528">
        <v>0</v>
      </c>
      <c r="AS528">
        <v>1</v>
      </c>
      <c r="AT528">
        <v>99992160</v>
      </c>
      <c r="AU528">
        <v>3</v>
      </c>
      <c r="AV528">
        <v>1</v>
      </c>
      <c r="AY528">
        <v>5000</v>
      </c>
      <c r="BA528">
        <v>1</v>
      </c>
      <c r="BD528">
        <v>305</v>
      </c>
      <c r="BF528">
        <v>306</v>
      </c>
      <c r="BH528">
        <v>368</v>
      </c>
      <c r="BJ528">
        <v>389</v>
      </c>
      <c r="BL528">
        <v>42</v>
      </c>
      <c r="BN528">
        <v>56</v>
      </c>
      <c r="BP528">
        <v>1</v>
      </c>
      <c r="BQ528" t="s">
        <v>72</v>
      </c>
      <c r="BR528" t="s">
        <v>1744</v>
      </c>
      <c r="BS528" t="s">
        <v>1745</v>
      </c>
    </row>
    <row r="529" spans="1:71" x14ac:dyDescent="0.15">
      <c r="A529">
        <v>387</v>
      </c>
      <c r="B529">
        <v>1923</v>
      </c>
      <c r="C529">
        <v>122</v>
      </c>
      <c r="D529">
        <v>135</v>
      </c>
      <c r="E529" t="s">
        <v>1752</v>
      </c>
      <c r="F529" t="s">
        <v>1762</v>
      </c>
      <c r="G529">
        <v>1</v>
      </c>
      <c r="H529" t="s">
        <v>73</v>
      </c>
      <c r="I529" t="s">
        <v>2601</v>
      </c>
      <c r="J529">
        <v>1</v>
      </c>
      <c r="N529" t="s">
        <v>1731</v>
      </c>
      <c r="O529" t="s">
        <v>1732</v>
      </c>
      <c r="R529" t="s">
        <v>1733</v>
      </c>
      <c r="S529" t="s">
        <v>1734</v>
      </c>
      <c r="T529" t="s">
        <v>1735</v>
      </c>
      <c r="U529" t="s">
        <v>1736</v>
      </c>
      <c r="V529" t="s">
        <v>1737</v>
      </c>
      <c r="AG529" t="s">
        <v>1738</v>
      </c>
      <c r="AH529" t="s">
        <v>1739</v>
      </c>
      <c r="AK529" t="s">
        <v>1740</v>
      </c>
      <c r="AL529" t="s">
        <v>1741</v>
      </c>
      <c r="AO529" t="s">
        <v>1742</v>
      </c>
      <c r="AP529" t="s">
        <v>1743</v>
      </c>
      <c r="AR529">
        <v>0</v>
      </c>
      <c r="AS529">
        <v>1</v>
      </c>
      <c r="AT529">
        <v>99992160</v>
      </c>
      <c r="AU529">
        <v>3</v>
      </c>
      <c r="AV529">
        <v>1</v>
      </c>
      <c r="AY529">
        <v>5000</v>
      </c>
      <c r="BA529">
        <v>1</v>
      </c>
      <c r="BD529">
        <v>305</v>
      </c>
      <c r="BF529">
        <v>306</v>
      </c>
      <c r="BH529">
        <v>368</v>
      </c>
      <c r="BJ529">
        <v>389</v>
      </c>
      <c r="BL529">
        <v>42</v>
      </c>
      <c r="BN529">
        <v>56</v>
      </c>
      <c r="BP529">
        <v>1</v>
      </c>
      <c r="BQ529" t="s">
        <v>72</v>
      </c>
      <c r="BR529" t="s">
        <v>1744</v>
      </c>
      <c r="BS529" t="s">
        <v>1745</v>
      </c>
    </row>
    <row r="530" spans="1:71" x14ac:dyDescent="0.15">
      <c r="A530">
        <v>387</v>
      </c>
      <c r="B530">
        <v>1761</v>
      </c>
      <c r="C530">
        <v>130</v>
      </c>
      <c r="D530">
        <v>148</v>
      </c>
      <c r="E530" t="s">
        <v>1761</v>
      </c>
      <c r="F530" t="s">
        <v>1751</v>
      </c>
      <c r="G530">
        <v>1</v>
      </c>
      <c r="H530" t="s">
        <v>73</v>
      </c>
      <c r="I530" t="s">
        <v>2601</v>
      </c>
      <c r="J530">
        <v>1</v>
      </c>
      <c r="N530" t="s">
        <v>1731</v>
      </c>
      <c r="O530" t="s">
        <v>1732</v>
      </c>
      <c r="R530" t="s">
        <v>1733</v>
      </c>
      <c r="S530" t="s">
        <v>1734</v>
      </c>
      <c r="T530" t="s">
        <v>1735</v>
      </c>
      <c r="U530" t="s">
        <v>1736</v>
      </c>
      <c r="V530" t="s">
        <v>1737</v>
      </c>
      <c r="AG530" t="s">
        <v>1738</v>
      </c>
      <c r="AH530" t="s">
        <v>1739</v>
      </c>
      <c r="AK530" t="s">
        <v>1740</v>
      </c>
      <c r="AL530" t="s">
        <v>1741</v>
      </c>
      <c r="AO530" t="s">
        <v>1742</v>
      </c>
      <c r="AP530" t="s">
        <v>1743</v>
      </c>
      <c r="AR530">
        <v>0</v>
      </c>
      <c r="AS530">
        <v>1</v>
      </c>
      <c r="AT530">
        <v>99992160</v>
      </c>
      <c r="AU530">
        <v>3</v>
      </c>
      <c r="AV530">
        <v>1</v>
      </c>
      <c r="AY530">
        <v>5000</v>
      </c>
      <c r="BA530">
        <v>1</v>
      </c>
      <c r="BD530">
        <v>305</v>
      </c>
      <c r="BF530">
        <v>306</v>
      </c>
      <c r="BH530">
        <v>368</v>
      </c>
      <c r="BJ530">
        <v>389</v>
      </c>
      <c r="BL530">
        <v>42</v>
      </c>
      <c r="BN530">
        <v>56</v>
      </c>
      <c r="BP530">
        <v>1</v>
      </c>
      <c r="BQ530" t="s">
        <v>72</v>
      </c>
      <c r="BR530" t="s">
        <v>1744</v>
      </c>
      <c r="BS530" t="s">
        <v>1745</v>
      </c>
    </row>
    <row r="531" spans="1:71" x14ac:dyDescent="0.15">
      <c r="A531">
        <v>387</v>
      </c>
      <c r="B531">
        <v>1762</v>
      </c>
      <c r="C531">
        <v>129</v>
      </c>
      <c r="D531">
        <v>148</v>
      </c>
      <c r="E531" t="s">
        <v>1769</v>
      </c>
      <c r="F531" t="s">
        <v>1751</v>
      </c>
      <c r="G531">
        <v>1</v>
      </c>
      <c r="H531" t="s">
        <v>73</v>
      </c>
      <c r="I531" t="s">
        <v>2601</v>
      </c>
      <c r="J531">
        <v>1</v>
      </c>
      <c r="N531" t="s">
        <v>1731</v>
      </c>
      <c r="O531" t="s">
        <v>1732</v>
      </c>
      <c r="R531" t="s">
        <v>1733</v>
      </c>
      <c r="S531" t="s">
        <v>1734</v>
      </c>
      <c r="T531" t="s">
        <v>1735</v>
      </c>
      <c r="U531" t="s">
        <v>1736</v>
      </c>
      <c r="V531" t="s">
        <v>1737</v>
      </c>
      <c r="AG531" t="s">
        <v>1738</v>
      </c>
      <c r="AH531" t="s">
        <v>1739</v>
      </c>
      <c r="AK531" t="s">
        <v>1740</v>
      </c>
      <c r="AL531" t="s">
        <v>1741</v>
      </c>
      <c r="AO531" t="s">
        <v>1742</v>
      </c>
      <c r="AP531" t="s">
        <v>1743</v>
      </c>
      <c r="AR531">
        <v>0</v>
      </c>
      <c r="AS531">
        <v>1</v>
      </c>
      <c r="AT531">
        <v>99992160</v>
      </c>
      <c r="AU531">
        <v>3</v>
      </c>
      <c r="AV531">
        <v>1</v>
      </c>
      <c r="AY531">
        <v>5000</v>
      </c>
      <c r="BA531">
        <v>1</v>
      </c>
      <c r="BD531">
        <v>305</v>
      </c>
      <c r="BF531">
        <v>306</v>
      </c>
      <c r="BH531">
        <v>368</v>
      </c>
      <c r="BJ531">
        <v>389</v>
      </c>
      <c r="BL531">
        <v>42</v>
      </c>
      <c r="BN531">
        <v>56</v>
      </c>
      <c r="BP531">
        <v>1</v>
      </c>
      <c r="BQ531" t="s">
        <v>72</v>
      </c>
      <c r="BR531" t="s">
        <v>1744</v>
      </c>
      <c r="BS531" t="s">
        <v>1745</v>
      </c>
    </row>
    <row r="532" spans="1:71" x14ac:dyDescent="0.15">
      <c r="A532">
        <v>387</v>
      </c>
      <c r="B532">
        <v>1741</v>
      </c>
      <c r="C532">
        <v>127</v>
      </c>
      <c r="D532">
        <v>150</v>
      </c>
      <c r="E532" t="s">
        <v>1748</v>
      </c>
      <c r="F532" t="s">
        <v>1756</v>
      </c>
      <c r="G532">
        <v>1</v>
      </c>
      <c r="H532" t="s">
        <v>73</v>
      </c>
      <c r="I532" t="s">
        <v>2601</v>
      </c>
      <c r="J532">
        <v>1</v>
      </c>
      <c r="N532" t="s">
        <v>1731</v>
      </c>
      <c r="O532" t="s">
        <v>1732</v>
      </c>
      <c r="R532" t="s">
        <v>1733</v>
      </c>
      <c r="S532" t="s">
        <v>1734</v>
      </c>
      <c r="T532" t="s">
        <v>1735</v>
      </c>
      <c r="U532" t="s">
        <v>1736</v>
      </c>
      <c r="V532" t="s">
        <v>1737</v>
      </c>
      <c r="AG532" t="s">
        <v>1738</v>
      </c>
      <c r="AH532" t="s">
        <v>1739</v>
      </c>
      <c r="AK532" t="s">
        <v>1740</v>
      </c>
      <c r="AL532" t="s">
        <v>1741</v>
      </c>
      <c r="AO532" t="s">
        <v>1742</v>
      </c>
      <c r="AP532" t="s">
        <v>1743</v>
      </c>
      <c r="AR532">
        <v>0</v>
      </c>
      <c r="AS532">
        <v>1</v>
      </c>
      <c r="AT532">
        <v>99992160</v>
      </c>
      <c r="AU532">
        <v>3</v>
      </c>
      <c r="AV532">
        <v>1</v>
      </c>
      <c r="AY532">
        <v>5000</v>
      </c>
      <c r="BA532">
        <v>1</v>
      </c>
      <c r="BD532">
        <v>305</v>
      </c>
      <c r="BF532">
        <v>306</v>
      </c>
      <c r="BH532">
        <v>368</v>
      </c>
      <c r="BJ532">
        <v>389</v>
      </c>
      <c r="BL532">
        <v>42</v>
      </c>
      <c r="BN532">
        <v>56</v>
      </c>
      <c r="BP532">
        <v>1</v>
      </c>
      <c r="BQ532" t="s">
        <v>72</v>
      </c>
      <c r="BR532" t="s">
        <v>1744</v>
      </c>
      <c r="BS532" t="s">
        <v>1745</v>
      </c>
    </row>
    <row r="533" spans="1:71" x14ac:dyDescent="0.15">
      <c r="A533">
        <v>387</v>
      </c>
      <c r="B533">
        <v>1729</v>
      </c>
      <c r="C533">
        <v>127</v>
      </c>
      <c r="D533">
        <v>151</v>
      </c>
      <c r="E533" t="s">
        <v>1748</v>
      </c>
      <c r="F533" t="s">
        <v>1730</v>
      </c>
      <c r="G533">
        <v>1</v>
      </c>
      <c r="H533" t="s">
        <v>73</v>
      </c>
      <c r="I533" t="s">
        <v>2601</v>
      </c>
      <c r="J533">
        <v>1</v>
      </c>
      <c r="N533" t="s">
        <v>1731</v>
      </c>
      <c r="O533" t="s">
        <v>1732</v>
      </c>
      <c r="R533" t="s">
        <v>1733</v>
      </c>
      <c r="S533" t="s">
        <v>1734</v>
      </c>
      <c r="T533" t="s">
        <v>1735</v>
      </c>
      <c r="U533" t="s">
        <v>1736</v>
      </c>
      <c r="V533" t="s">
        <v>1737</v>
      </c>
      <c r="AG533" t="s">
        <v>1738</v>
      </c>
      <c r="AH533" t="s">
        <v>1739</v>
      </c>
      <c r="AK533" t="s">
        <v>1740</v>
      </c>
      <c r="AL533" t="s">
        <v>1741</v>
      </c>
      <c r="AO533" t="s">
        <v>1742</v>
      </c>
      <c r="AP533" t="s">
        <v>1743</v>
      </c>
      <c r="AR533">
        <v>0</v>
      </c>
      <c r="AS533">
        <v>1</v>
      </c>
      <c r="AT533">
        <v>99992160</v>
      </c>
      <c r="AU533">
        <v>3</v>
      </c>
      <c r="AV533">
        <v>1</v>
      </c>
      <c r="AY533">
        <v>5000</v>
      </c>
      <c r="BA533">
        <v>1</v>
      </c>
      <c r="BD533">
        <v>305</v>
      </c>
      <c r="BF533">
        <v>306</v>
      </c>
      <c r="BH533">
        <v>368</v>
      </c>
      <c r="BJ533">
        <v>389</v>
      </c>
      <c r="BL533">
        <v>42</v>
      </c>
      <c r="BN533">
        <v>56</v>
      </c>
      <c r="BP533">
        <v>1</v>
      </c>
      <c r="BQ533" t="s">
        <v>72</v>
      </c>
      <c r="BR533" t="s">
        <v>1744</v>
      </c>
      <c r="BS533" t="s">
        <v>1745</v>
      </c>
    </row>
    <row r="534" spans="1:71" x14ac:dyDescent="0.15">
      <c r="A534">
        <v>387</v>
      </c>
      <c r="B534">
        <v>1803</v>
      </c>
      <c r="C534">
        <v>122</v>
      </c>
      <c r="D534">
        <v>145</v>
      </c>
      <c r="E534" t="s">
        <v>1752</v>
      </c>
      <c r="F534" t="s">
        <v>1770</v>
      </c>
      <c r="G534">
        <v>1</v>
      </c>
      <c r="H534" t="s">
        <v>73</v>
      </c>
      <c r="I534" t="s">
        <v>2601</v>
      </c>
      <c r="J534">
        <v>1</v>
      </c>
      <c r="N534" t="s">
        <v>1731</v>
      </c>
      <c r="O534" t="s">
        <v>1732</v>
      </c>
      <c r="R534" t="s">
        <v>1733</v>
      </c>
      <c r="S534" t="s">
        <v>1734</v>
      </c>
      <c r="T534" t="s">
        <v>1735</v>
      </c>
      <c r="U534" t="s">
        <v>1736</v>
      </c>
      <c r="V534" t="s">
        <v>1737</v>
      </c>
      <c r="AG534" t="s">
        <v>1738</v>
      </c>
      <c r="AH534" t="s">
        <v>1739</v>
      </c>
      <c r="AK534" t="s">
        <v>1740</v>
      </c>
      <c r="AL534" t="s">
        <v>1741</v>
      </c>
      <c r="AO534" t="s">
        <v>1742</v>
      </c>
      <c r="AP534" t="s">
        <v>1743</v>
      </c>
      <c r="AR534">
        <v>0</v>
      </c>
      <c r="AS534">
        <v>1</v>
      </c>
      <c r="AT534">
        <v>99992160</v>
      </c>
      <c r="AU534">
        <v>3</v>
      </c>
      <c r="AV534">
        <v>1</v>
      </c>
      <c r="AY534">
        <v>5000</v>
      </c>
      <c r="BA534">
        <v>1</v>
      </c>
      <c r="BD534">
        <v>305</v>
      </c>
      <c r="BF534">
        <v>306</v>
      </c>
      <c r="BH534">
        <v>368</v>
      </c>
      <c r="BJ534">
        <v>389</v>
      </c>
      <c r="BL534">
        <v>42</v>
      </c>
      <c r="BN534">
        <v>56</v>
      </c>
      <c r="BP534">
        <v>1</v>
      </c>
      <c r="BQ534" t="s">
        <v>72</v>
      </c>
      <c r="BR534" t="s">
        <v>1744</v>
      </c>
      <c r="BS534" t="s">
        <v>1745</v>
      </c>
    </row>
    <row r="535" spans="1:71" x14ac:dyDescent="0.15">
      <c r="A535">
        <v>387</v>
      </c>
      <c r="B535">
        <v>1834</v>
      </c>
      <c r="C535">
        <v>129</v>
      </c>
      <c r="D535">
        <v>142</v>
      </c>
      <c r="E535" t="s">
        <v>1769</v>
      </c>
      <c r="F535" t="s">
        <v>1765</v>
      </c>
      <c r="G535">
        <v>1</v>
      </c>
      <c r="H535" t="s">
        <v>73</v>
      </c>
      <c r="I535" t="s">
        <v>2601</v>
      </c>
      <c r="J535">
        <v>1</v>
      </c>
      <c r="N535" t="s">
        <v>1731</v>
      </c>
      <c r="O535" t="s">
        <v>1732</v>
      </c>
      <c r="R535" t="s">
        <v>1733</v>
      </c>
      <c r="S535" t="s">
        <v>1734</v>
      </c>
      <c r="T535" t="s">
        <v>1735</v>
      </c>
      <c r="U535" t="s">
        <v>1736</v>
      </c>
      <c r="V535" t="s">
        <v>1737</v>
      </c>
      <c r="AG535" t="s">
        <v>1738</v>
      </c>
      <c r="AH535" t="s">
        <v>1739</v>
      </c>
      <c r="AK535" t="s">
        <v>1740</v>
      </c>
      <c r="AL535" t="s">
        <v>1741</v>
      </c>
      <c r="AO535" t="s">
        <v>1742</v>
      </c>
      <c r="AP535" t="s">
        <v>1743</v>
      </c>
      <c r="AR535">
        <v>0</v>
      </c>
      <c r="AS535">
        <v>1</v>
      </c>
      <c r="AT535">
        <v>99992160</v>
      </c>
      <c r="AU535">
        <v>3</v>
      </c>
      <c r="AV535">
        <v>1</v>
      </c>
      <c r="AY535">
        <v>5000</v>
      </c>
      <c r="BA535">
        <v>1</v>
      </c>
      <c r="BD535">
        <v>305</v>
      </c>
      <c r="BF535">
        <v>306</v>
      </c>
      <c r="BH535">
        <v>368</v>
      </c>
      <c r="BJ535">
        <v>389</v>
      </c>
      <c r="BL535">
        <v>42</v>
      </c>
      <c r="BN535">
        <v>56</v>
      </c>
      <c r="BP535">
        <v>1</v>
      </c>
      <c r="BQ535" t="s">
        <v>72</v>
      </c>
      <c r="BR535" t="s">
        <v>1744</v>
      </c>
      <c r="BS535" t="s">
        <v>1745</v>
      </c>
    </row>
    <row r="536" spans="1:71" x14ac:dyDescent="0.15">
      <c r="A536">
        <v>387</v>
      </c>
      <c r="B536">
        <v>1921</v>
      </c>
      <c r="C536">
        <v>127</v>
      </c>
      <c r="D536">
        <v>135</v>
      </c>
      <c r="E536" t="s">
        <v>1748</v>
      </c>
      <c r="F536" t="s">
        <v>1762</v>
      </c>
      <c r="G536">
        <v>1</v>
      </c>
      <c r="H536" t="s">
        <v>73</v>
      </c>
      <c r="I536" t="s">
        <v>2601</v>
      </c>
      <c r="J536">
        <v>1</v>
      </c>
      <c r="N536" t="s">
        <v>1731</v>
      </c>
      <c r="O536" t="s">
        <v>1732</v>
      </c>
      <c r="R536" t="s">
        <v>1733</v>
      </c>
      <c r="S536" t="s">
        <v>1734</v>
      </c>
      <c r="T536" t="s">
        <v>1735</v>
      </c>
      <c r="U536" t="s">
        <v>1736</v>
      </c>
      <c r="V536" t="s">
        <v>1737</v>
      </c>
      <c r="AG536" t="s">
        <v>1738</v>
      </c>
      <c r="AH536" t="s">
        <v>1739</v>
      </c>
      <c r="AK536" t="s">
        <v>1740</v>
      </c>
      <c r="AL536" t="s">
        <v>1741</v>
      </c>
      <c r="AO536" t="s">
        <v>1742</v>
      </c>
      <c r="AP536" t="s">
        <v>1743</v>
      </c>
      <c r="AR536">
        <v>0</v>
      </c>
      <c r="AS536">
        <v>1</v>
      </c>
      <c r="AT536">
        <v>99992160</v>
      </c>
      <c r="AU536">
        <v>3</v>
      </c>
      <c r="AV536">
        <v>1</v>
      </c>
      <c r="AY536">
        <v>5000</v>
      </c>
      <c r="BA536">
        <v>1</v>
      </c>
      <c r="BD536">
        <v>305</v>
      </c>
      <c r="BF536">
        <v>306</v>
      </c>
      <c r="BH536">
        <v>368</v>
      </c>
      <c r="BJ536">
        <v>389</v>
      </c>
      <c r="BL536">
        <v>42</v>
      </c>
      <c r="BN536">
        <v>56</v>
      </c>
      <c r="BP536">
        <v>1</v>
      </c>
      <c r="BQ536" t="s">
        <v>72</v>
      </c>
      <c r="BR536" t="s">
        <v>1744</v>
      </c>
      <c r="BS536" t="s">
        <v>1745</v>
      </c>
    </row>
    <row r="537" spans="1:71" x14ac:dyDescent="0.15">
      <c r="A537">
        <v>387</v>
      </c>
      <c r="B537">
        <v>1734</v>
      </c>
      <c r="C537">
        <v>133</v>
      </c>
      <c r="D537">
        <v>150</v>
      </c>
      <c r="E537" t="s">
        <v>1754</v>
      </c>
      <c r="F537" t="s">
        <v>1756</v>
      </c>
      <c r="G537">
        <v>1</v>
      </c>
      <c r="H537" t="s">
        <v>73</v>
      </c>
      <c r="I537" t="s">
        <v>2601</v>
      </c>
      <c r="J537">
        <v>1</v>
      </c>
      <c r="N537" t="s">
        <v>1731</v>
      </c>
      <c r="O537" t="s">
        <v>1732</v>
      </c>
      <c r="R537" t="s">
        <v>1733</v>
      </c>
      <c r="S537" t="s">
        <v>1734</v>
      </c>
      <c r="T537" t="s">
        <v>1735</v>
      </c>
      <c r="U537" t="s">
        <v>1736</v>
      </c>
      <c r="V537" t="s">
        <v>1737</v>
      </c>
      <c r="AG537" t="s">
        <v>1738</v>
      </c>
      <c r="AH537" t="s">
        <v>1739</v>
      </c>
      <c r="AK537" t="s">
        <v>1740</v>
      </c>
      <c r="AL537" t="s">
        <v>1741</v>
      </c>
      <c r="AO537" t="s">
        <v>1742</v>
      </c>
      <c r="AP537" t="s">
        <v>1743</v>
      </c>
      <c r="AR537">
        <v>0</v>
      </c>
      <c r="AS537">
        <v>1</v>
      </c>
      <c r="AT537">
        <v>99992160</v>
      </c>
      <c r="AU537">
        <v>3</v>
      </c>
      <c r="AV537">
        <v>1</v>
      </c>
      <c r="AY537">
        <v>5000</v>
      </c>
      <c r="BA537">
        <v>1</v>
      </c>
      <c r="BD537">
        <v>305</v>
      </c>
      <c r="BF537">
        <v>306</v>
      </c>
      <c r="BH537">
        <v>368</v>
      </c>
      <c r="BJ537">
        <v>389</v>
      </c>
      <c r="BL537">
        <v>42</v>
      </c>
      <c r="BN537">
        <v>56</v>
      </c>
      <c r="BP537">
        <v>1</v>
      </c>
      <c r="BQ537" t="s">
        <v>72</v>
      </c>
      <c r="BR537" t="s">
        <v>1744</v>
      </c>
      <c r="BS537" t="s">
        <v>1745</v>
      </c>
    </row>
    <row r="538" spans="1:71" x14ac:dyDescent="0.15">
      <c r="A538">
        <v>387</v>
      </c>
      <c r="B538">
        <v>1754</v>
      </c>
      <c r="C538">
        <v>126</v>
      </c>
      <c r="D538">
        <v>149</v>
      </c>
      <c r="E538" t="s">
        <v>1760</v>
      </c>
      <c r="F538" t="s">
        <v>1766</v>
      </c>
      <c r="G538">
        <v>1</v>
      </c>
      <c r="H538" t="s">
        <v>73</v>
      </c>
      <c r="I538" t="s">
        <v>2601</v>
      </c>
      <c r="J538">
        <v>1</v>
      </c>
      <c r="N538" t="s">
        <v>1731</v>
      </c>
      <c r="O538" t="s">
        <v>1732</v>
      </c>
      <c r="R538" t="s">
        <v>1733</v>
      </c>
      <c r="S538" t="s">
        <v>1734</v>
      </c>
      <c r="T538" t="s">
        <v>1735</v>
      </c>
      <c r="U538" t="s">
        <v>1736</v>
      </c>
      <c r="V538" t="s">
        <v>1737</v>
      </c>
      <c r="AG538" t="s">
        <v>1738</v>
      </c>
      <c r="AH538" t="s">
        <v>1739</v>
      </c>
      <c r="AK538" t="s">
        <v>1740</v>
      </c>
      <c r="AL538" t="s">
        <v>1741</v>
      </c>
      <c r="AO538" t="s">
        <v>1742</v>
      </c>
      <c r="AP538" t="s">
        <v>1743</v>
      </c>
      <c r="AR538">
        <v>0</v>
      </c>
      <c r="AS538">
        <v>1</v>
      </c>
      <c r="AT538">
        <v>99992160</v>
      </c>
      <c r="AU538">
        <v>3</v>
      </c>
      <c r="AV538">
        <v>1</v>
      </c>
      <c r="AY538">
        <v>5000</v>
      </c>
      <c r="BA538">
        <v>1</v>
      </c>
      <c r="BD538">
        <v>305</v>
      </c>
      <c r="BF538">
        <v>306</v>
      </c>
      <c r="BH538">
        <v>368</v>
      </c>
      <c r="BJ538">
        <v>389</v>
      </c>
      <c r="BL538">
        <v>42</v>
      </c>
      <c r="BN538">
        <v>56</v>
      </c>
      <c r="BP538">
        <v>1</v>
      </c>
      <c r="BQ538" t="s">
        <v>72</v>
      </c>
      <c r="BR538" t="s">
        <v>1744</v>
      </c>
      <c r="BS538" t="s">
        <v>1745</v>
      </c>
    </row>
    <row r="539" spans="1:71" x14ac:dyDescent="0.15">
      <c r="A539">
        <v>387</v>
      </c>
      <c r="B539">
        <v>1870</v>
      </c>
      <c r="C539">
        <v>129</v>
      </c>
      <c r="D539">
        <v>139</v>
      </c>
      <c r="E539" t="s">
        <v>1769</v>
      </c>
      <c r="F539" t="s">
        <v>1764</v>
      </c>
      <c r="G539">
        <v>1</v>
      </c>
      <c r="H539" t="s">
        <v>73</v>
      </c>
      <c r="I539" t="s">
        <v>2601</v>
      </c>
      <c r="J539">
        <v>1</v>
      </c>
      <c r="N539" t="s">
        <v>1731</v>
      </c>
      <c r="O539" t="s">
        <v>1732</v>
      </c>
      <c r="R539" t="s">
        <v>1733</v>
      </c>
      <c r="S539" t="s">
        <v>1734</v>
      </c>
      <c r="T539" t="s">
        <v>1735</v>
      </c>
      <c r="U539" t="s">
        <v>1736</v>
      </c>
      <c r="V539" t="s">
        <v>1737</v>
      </c>
      <c r="AG539" t="s">
        <v>1738</v>
      </c>
      <c r="AH539" t="s">
        <v>1739</v>
      </c>
      <c r="AK539" t="s">
        <v>1740</v>
      </c>
      <c r="AL539" t="s">
        <v>1741</v>
      </c>
      <c r="AO539" t="s">
        <v>1742</v>
      </c>
      <c r="AP539" t="s">
        <v>1743</v>
      </c>
      <c r="AR539">
        <v>0</v>
      </c>
      <c r="AS539">
        <v>1</v>
      </c>
      <c r="AT539">
        <v>99992160</v>
      </c>
      <c r="AU539">
        <v>3</v>
      </c>
      <c r="AV539">
        <v>1</v>
      </c>
      <c r="AY539">
        <v>5000</v>
      </c>
      <c r="BA539">
        <v>1</v>
      </c>
      <c r="BD539">
        <v>305</v>
      </c>
      <c r="BF539">
        <v>306</v>
      </c>
      <c r="BH539">
        <v>368</v>
      </c>
      <c r="BJ539">
        <v>389</v>
      </c>
      <c r="BL539">
        <v>42</v>
      </c>
      <c r="BN539">
        <v>56</v>
      </c>
      <c r="BP539">
        <v>1</v>
      </c>
      <c r="BQ539" t="s">
        <v>72</v>
      </c>
      <c r="BR539" t="s">
        <v>1744</v>
      </c>
      <c r="BS539" t="s">
        <v>1745</v>
      </c>
    </row>
    <row r="540" spans="1:71" x14ac:dyDescent="0.15">
      <c r="A540">
        <v>387</v>
      </c>
      <c r="B540">
        <v>1790</v>
      </c>
      <c r="C540">
        <v>126</v>
      </c>
      <c r="D540">
        <v>146</v>
      </c>
      <c r="E540" t="s">
        <v>1760</v>
      </c>
      <c r="F540" t="s">
        <v>1768</v>
      </c>
      <c r="G540">
        <v>1</v>
      </c>
      <c r="H540" t="s">
        <v>73</v>
      </c>
      <c r="I540" t="s">
        <v>2601</v>
      </c>
      <c r="J540">
        <v>1</v>
      </c>
      <c r="N540" t="s">
        <v>1731</v>
      </c>
      <c r="O540" t="s">
        <v>1732</v>
      </c>
      <c r="R540" t="s">
        <v>1733</v>
      </c>
      <c r="S540" t="s">
        <v>1734</v>
      </c>
      <c r="T540" t="s">
        <v>1735</v>
      </c>
      <c r="U540" t="s">
        <v>1736</v>
      </c>
      <c r="V540" t="s">
        <v>1737</v>
      </c>
      <c r="AG540" t="s">
        <v>1738</v>
      </c>
      <c r="AH540" t="s">
        <v>1739</v>
      </c>
      <c r="AK540" t="s">
        <v>1740</v>
      </c>
      <c r="AL540" t="s">
        <v>1741</v>
      </c>
      <c r="AO540" t="s">
        <v>1742</v>
      </c>
      <c r="AP540" t="s">
        <v>1743</v>
      </c>
      <c r="AR540">
        <v>0</v>
      </c>
      <c r="AS540">
        <v>1</v>
      </c>
      <c r="AT540">
        <v>99992160</v>
      </c>
      <c r="AU540">
        <v>3</v>
      </c>
      <c r="AV540">
        <v>1</v>
      </c>
      <c r="AY540">
        <v>5000</v>
      </c>
      <c r="BA540">
        <v>1</v>
      </c>
      <c r="BD540">
        <v>305</v>
      </c>
      <c r="BF540">
        <v>306</v>
      </c>
      <c r="BH540">
        <v>368</v>
      </c>
      <c r="BJ540">
        <v>389</v>
      </c>
      <c r="BL540">
        <v>42</v>
      </c>
      <c r="BN540">
        <v>56</v>
      </c>
      <c r="BP540">
        <v>1</v>
      </c>
      <c r="BQ540" t="s">
        <v>72</v>
      </c>
      <c r="BR540" t="s">
        <v>1744</v>
      </c>
      <c r="BS540" t="s">
        <v>1745</v>
      </c>
    </row>
    <row r="541" spans="1:71" x14ac:dyDescent="0.15">
      <c r="A541">
        <v>387</v>
      </c>
      <c r="B541">
        <v>1749</v>
      </c>
      <c r="C541">
        <v>130</v>
      </c>
      <c r="D541">
        <v>149</v>
      </c>
      <c r="E541" t="s">
        <v>1761</v>
      </c>
      <c r="F541" t="s">
        <v>1766</v>
      </c>
      <c r="G541">
        <v>1</v>
      </c>
      <c r="H541" t="s">
        <v>73</v>
      </c>
      <c r="I541" t="s">
        <v>2601</v>
      </c>
      <c r="J541">
        <v>1</v>
      </c>
      <c r="N541" t="s">
        <v>1731</v>
      </c>
      <c r="O541" t="s">
        <v>1732</v>
      </c>
      <c r="R541" t="s">
        <v>1733</v>
      </c>
      <c r="S541" t="s">
        <v>1734</v>
      </c>
      <c r="T541" t="s">
        <v>1735</v>
      </c>
      <c r="U541" t="s">
        <v>1736</v>
      </c>
      <c r="V541" t="s">
        <v>1737</v>
      </c>
      <c r="AG541" t="s">
        <v>1738</v>
      </c>
      <c r="AH541" t="s">
        <v>1739</v>
      </c>
      <c r="AK541" t="s">
        <v>1740</v>
      </c>
      <c r="AL541" t="s">
        <v>1741</v>
      </c>
      <c r="AO541" t="s">
        <v>1742</v>
      </c>
      <c r="AP541" t="s">
        <v>1743</v>
      </c>
      <c r="AR541">
        <v>0</v>
      </c>
      <c r="AS541">
        <v>1</v>
      </c>
      <c r="AT541">
        <v>99992160</v>
      </c>
      <c r="AU541">
        <v>3</v>
      </c>
      <c r="AV541">
        <v>1</v>
      </c>
      <c r="AY541">
        <v>5000</v>
      </c>
      <c r="BA541">
        <v>1</v>
      </c>
      <c r="BD541">
        <v>305</v>
      </c>
      <c r="BF541">
        <v>306</v>
      </c>
      <c r="BH541">
        <v>368</v>
      </c>
      <c r="BJ541">
        <v>389</v>
      </c>
      <c r="BL541">
        <v>42</v>
      </c>
      <c r="BN541">
        <v>56</v>
      </c>
      <c r="BP541">
        <v>1</v>
      </c>
      <c r="BQ541" t="s">
        <v>72</v>
      </c>
      <c r="BR541" t="s">
        <v>1744</v>
      </c>
      <c r="BS541" t="s">
        <v>1745</v>
      </c>
    </row>
    <row r="542" spans="1:71" x14ac:dyDescent="0.15">
      <c r="A542">
        <v>387</v>
      </c>
      <c r="B542">
        <v>1867</v>
      </c>
      <c r="C542">
        <v>132</v>
      </c>
      <c r="D542">
        <v>139</v>
      </c>
      <c r="E542" t="s">
        <v>1750</v>
      </c>
      <c r="F542" t="s">
        <v>1764</v>
      </c>
      <c r="G542">
        <v>1</v>
      </c>
      <c r="H542" t="s">
        <v>73</v>
      </c>
      <c r="I542" t="s">
        <v>2601</v>
      </c>
      <c r="J542">
        <v>1</v>
      </c>
      <c r="N542" t="s">
        <v>1731</v>
      </c>
      <c r="O542" t="s">
        <v>1732</v>
      </c>
      <c r="R542" t="s">
        <v>1733</v>
      </c>
      <c r="S542" t="s">
        <v>1734</v>
      </c>
      <c r="T542" t="s">
        <v>1735</v>
      </c>
      <c r="U542" t="s">
        <v>1736</v>
      </c>
      <c r="V542" t="s">
        <v>1737</v>
      </c>
      <c r="AG542" t="s">
        <v>1738</v>
      </c>
      <c r="AH542" t="s">
        <v>1739</v>
      </c>
      <c r="AK542" t="s">
        <v>1740</v>
      </c>
      <c r="AL542" t="s">
        <v>1741</v>
      </c>
      <c r="AO542" t="s">
        <v>1742</v>
      </c>
      <c r="AP542" t="s">
        <v>1743</v>
      </c>
      <c r="AR542">
        <v>0</v>
      </c>
      <c r="AS542">
        <v>1</v>
      </c>
      <c r="AT542">
        <v>99992160</v>
      </c>
      <c r="AU542">
        <v>3</v>
      </c>
      <c r="AV542">
        <v>1</v>
      </c>
      <c r="AY542">
        <v>5000</v>
      </c>
      <c r="BA542">
        <v>1</v>
      </c>
      <c r="BD542">
        <v>305</v>
      </c>
      <c r="BF542">
        <v>306</v>
      </c>
      <c r="BH542">
        <v>368</v>
      </c>
      <c r="BJ542">
        <v>389</v>
      </c>
      <c r="BL542">
        <v>42</v>
      </c>
      <c r="BN542">
        <v>56</v>
      </c>
      <c r="BP542">
        <v>1</v>
      </c>
      <c r="BQ542" t="s">
        <v>72</v>
      </c>
      <c r="BR542" t="s">
        <v>1744</v>
      </c>
      <c r="BS542" t="s">
        <v>1745</v>
      </c>
    </row>
    <row r="543" spans="1:71" x14ac:dyDescent="0.15">
      <c r="A543">
        <v>387</v>
      </c>
      <c r="B543">
        <v>1856</v>
      </c>
      <c r="C543">
        <v>131</v>
      </c>
      <c r="D543">
        <v>140</v>
      </c>
      <c r="E543" t="s">
        <v>1763</v>
      </c>
      <c r="F543" t="s">
        <v>1749</v>
      </c>
      <c r="G543">
        <v>1</v>
      </c>
      <c r="H543" t="s">
        <v>73</v>
      </c>
      <c r="I543" t="s">
        <v>2601</v>
      </c>
      <c r="J543">
        <v>1</v>
      </c>
      <c r="N543" t="s">
        <v>1731</v>
      </c>
      <c r="O543" t="s">
        <v>1732</v>
      </c>
      <c r="R543" t="s">
        <v>1733</v>
      </c>
      <c r="S543" t="s">
        <v>1734</v>
      </c>
      <c r="T543" t="s">
        <v>1735</v>
      </c>
      <c r="U543" t="s">
        <v>1736</v>
      </c>
      <c r="V543" t="s">
        <v>1737</v>
      </c>
      <c r="AG543" t="s">
        <v>1738</v>
      </c>
      <c r="AH543" t="s">
        <v>1739</v>
      </c>
      <c r="AK543" t="s">
        <v>1740</v>
      </c>
      <c r="AL543" t="s">
        <v>1741</v>
      </c>
      <c r="AO543" t="s">
        <v>1742</v>
      </c>
      <c r="AP543" t="s">
        <v>1743</v>
      </c>
      <c r="AR543">
        <v>0</v>
      </c>
      <c r="AS543">
        <v>1</v>
      </c>
      <c r="AT543">
        <v>99992160</v>
      </c>
      <c r="AU543">
        <v>3</v>
      </c>
      <c r="AV543">
        <v>1</v>
      </c>
      <c r="AY543">
        <v>5000</v>
      </c>
      <c r="BA543">
        <v>1</v>
      </c>
      <c r="BD543">
        <v>305</v>
      </c>
      <c r="BF543">
        <v>306</v>
      </c>
      <c r="BH543">
        <v>368</v>
      </c>
      <c r="BJ543">
        <v>389</v>
      </c>
      <c r="BL543">
        <v>42</v>
      </c>
      <c r="BN543">
        <v>56</v>
      </c>
      <c r="BP543">
        <v>1</v>
      </c>
      <c r="BQ543" t="s">
        <v>72</v>
      </c>
      <c r="BR543" t="s">
        <v>1744</v>
      </c>
      <c r="BS543" t="s">
        <v>1745</v>
      </c>
    </row>
    <row r="544" spans="1:71" x14ac:dyDescent="0.15">
      <c r="A544">
        <v>387</v>
      </c>
      <c r="B544">
        <v>1855</v>
      </c>
      <c r="C544">
        <v>132</v>
      </c>
      <c r="D544">
        <v>140</v>
      </c>
      <c r="E544" t="s">
        <v>1750</v>
      </c>
      <c r="F544" t="s">
        <v>1749</v>
      </c>
      <c r="G544">
        <v>1</v>
      </c>
      <c r="H544" t="s">
        <v>73</v>
      </c>
      <c r="I544" t="s">
        <v>2601</v>
      </c>
      <c r="J544">
        <v>1</v>
      </c>
      <c r="N544" t="s">
        <v>1731</v>
      </c>
      <c r="O544" t="s">
        <v>1732</v>
      </c>
      <c r="R544" t="s">
        <v>1733</v>
      </c>
      <c r="S544" t="s">
        <v>1734</v>
      </c>
      <c r="T544" t="s">
        <v>1735</v>
      </c>
      <c r="U544" t="s">
        <v>1736</v>
      </c>
      <c r="V544" t="s">
        <v>1737</v>
      </c>
      <c r="AG544" t="s">
        <v>1738</v>
      </c>
      <c r="AH544" t="s">
        <v>1739</v>
      </c>
      <c r="AK544" t="s">
        <v>1740</v>
      </c>
      <c r="AL544" t="s">
        <v>1741</v>
      </c>
      <c r="AO544" t="s">
        <v>1742</v>
      </c>
      <c r="AP544" t="s">
        <v>1743</v>
      </c>
      <c r="AR544">
        <v>0</v>
      </c>
      <c r="AS544">
        <v>1</v>
      </c>
      <c r="AT544">
        <v>99992160</v>
      </c>
      <c r="AU544">
        <v>3</v>
      </c>
      <c r="AV544">
        <v>1</v>
      </c>
      <c r="AY544">
        <v>5000</v>
      </c>
      <c r="BA544">
        <v>1</v>
      </c>
      <c r="BD544">
        <v>305</v>
      </c>
      <c r="BF544">
        <v>306</v>
      </c>
      <c r="BH544">
        <v>368</v>
      </c>
      <c r="BJ544">
        <v>389</v>
      </c>
      <c r="BL544">
        <v>42</v>
      </c>
      <c r="BN544">
        <v>56</v>
      </c>
      <c r="BP544">
        <v>1</v>
      </c>
      <c r="BQ544" t="s">
        <v>72</v>
      </c>
      <c r="BR544" t="s">
        <v>1744</v>
      </c>
      <c r="BS544" t="s">
        <v>1745</v>
      </c>
    </row>
    <row r="545" spans="1:71" x14ac:dyDescent="0.15">
      <c r="A545">
        <v>387</v>
      </c>
      <c r="B545">
        <v>1854</v>
      </c>
      <c r="C545">
        <v>133</v>
      </c>
      <c r="D545">
        <v>140</v>
      </c>
      <c r="E545" t="s">
        <v>1754</v>
      </c>
      <c r="F545" t="s">
        <v>1749</v>
      </c>
      <c r="G545">
        <v>1</v>
      </c>
      <c r="H545" t="s">
        <v>73</v>
      </c>
      <c r="I545" t="s">
        <v>2601</v>
      </c>
      <c r="J545">
        <v>1</v>
      </c>
      <c r="N545" t="s">
        <v>1731</v>
      </c>
      <c r="O545" t="s">
        <v>1732</v>
      </c>
      <c r="R545" t="s">
        <v>1733</v>
      </c>
      <c r="S545" t="s">
        <v>1734</v>
      </c>
      <c r="T545" t="s">
        <v>1735</v>
      </c>
      <c r="U545" t="s">
        <v>1736</v>
      </c>
      <c r="V545" t="s">
        <v>1737</v>
      </c>
      <c r="AG545" t="s">
        <v>1738</v>
      </c>
      <c r="AH545" t="s">
        <v>1739</v>
      </c>
      <c r="AK545" t="s">
        <v>1740</v>
      </c>
      <c r="AL545" t="s">
        <v>1741</v>
      </c>
      <c r="AO545" t="s">
        <v>1742</v>
      </c>
      <c r="AP545" t="s">
        <v>1743</v>
      </c>
      <c r="AR545">
        <v>0</v>
      </c>
      <c r="AS545">
        <v>1</v>
      </c>
      <c r="AT545">
        <v>99992160</v>
      </c>
      <c r="AU545">
        <v>3</v>
      </c>
      <c r="AV545">
        <v>1</v>
      </c>
      <c r="AY545">
        <v>5000</v>
      </c>
      <c r="BA545">
        <v>1</v>
      </c>
      <c r="BD545">
        <v>305</v>
      </c>
      <c r="BF545">
        <v>306</v>
      </c>
      <c r="BH545">
        <v>368</v>
      </c>
      <c r="BJ545">
        <v>389</v>
      </c>
      <c r="BL545">
        <v>42</v>
      </c>
      <c r="BN545">
        <v>56</v>
      </c>
      <c r="BP545">
        <v>1</v>
      </c>
      <c r="BQ545" t="s">
        <v>72</v>
      </c>
      <c r="BR545" t="s">
        <v>1744</v>
      </c>
      <c r="BS545" t="s">
        <v>1745</v>
      </c>
    </row>
    <row r="546" spans="1:71" x14ac:dyDescent="0.15">
      <c r="A546">
        <v>387</v>
      </c>
      <c r="B546">
        <v>1815</v>
      </c>
      <c r="C546">
        <v>122</v>
      </c>
      <c r="D546">
        <v>144</v>
      </c>
      <c r="E546" t="s">
        <v>1752</v>
      </c>
      <c r="F546" t="s">
        <v>1773</v>
      </c>
      <c r="G546">
        <v>1</v>
      </c>
      <c r="H546" t="s">
        <v>73</v>
      </c>
      <c r="I546" t="s">
        <v>2601</v>
      </c>
      <c r="J546">
        <v>1</v>
      </c>
      <c r="N546" t="s">
        <v>1731</v>
      </c>
      <c r="O546" t="s">
        <v>1732</v>
      </c>
      <c r="R546" t="s">
        <v>1733</v>
      </c>
      <c r="S546" t="s">
        <v>1734</v>
      </c>
      <c r="T546" t="s">
        <v>1735</v>
      </c>
      <c r="U546" t="s">
        <v>1736</v>
      </c>
      <c r="V546" t="s">
        <v>1737</v>
      </c>
      <c r="AG546" t="s">
        <v>1738</v>
      </c>
      <c r="AH546" t="s">
        <v>1739</v>
      </c>
      <c r="AK546" t="s">
        <v>1740</v>
      </c>
      <c r="AL546" t="s">
        <v>1741</v>
      </c>
      <c r="AO546" t="s">
        <v>1742</v>
      </c>
      <c r="AP546" t="s">
        <v>1743</v>
      </c>
      <c r="AR546">
        <v>0</v>
      </c>
      <c r="AS546">
        <v>1</v>
      </c>
      <c r="AT546">
        <v>99992160</v>
      </c>
      <c r="AU546">
        <v>3</v>
      </c>
      <c r="AV546">
        <v>1</v>
      </c>
      <c r="AY546">
        <v>5000</v>
      </c>
      <c r="BA546">
        <v>1</v>
      </c>
      <c r="BD546">
        <v>305</v>
      </c>
      <c r="BF546">
        <v>306</v>
      </c>
      <c r="BH546">
        <v>368</v>
      </c>
      <c r="BJ546">
        <v>389</v>
      </c>
      <c r="BL546">
        <v>42</v>
      </c>
      <c r="BN546">
        <v>56</v>
      </c>
      <c r="BP546">
        <v>1</v>
      </c>
      <c r="BQ546" t="s">
        <v>72</v>
      </c>
      <c r="BR546" t="s">
        <v>1744</v>
      </c>
      <c r="BS546" t="s">
        <v>1745</v>
      </c>
    </row>
    <row r="547" spans="1:71" x14ac:dyDescent="0.15">
      <c r="A547">
        <v>387</v>
      </c>
      <c r="B547">
        <v>1797</v>
      </c>
      <c r="C547">
        <v>130</v>
      </c>
      <c r="D547">
        <v>145</v>
      </c>
      <c r="E547" t="s">
        <v>1761</v>
      </c>
      <c r="F547" t="s">
        <v>1770</v>
      </c>
      <c r="G547">
        <v>1</v>
      </c>
      <c r="H547" t="s">
        <v>73</v>
      </c>
      <c r="I547" t="s">
        <v>2601</v>
      </c>
      <c r="J547">
        <v>1</v>
      </c>
      <c r="N547" t="s">
        <v>1731</v>
      </c>
      <c r="O547" t="s">
        <v>1732</v>
      </c>
      <c r="R547" t="s">
        <v>1733</v>
      </c>
      <c r="S547" t="s">
        <v>1734</v>
      </c>
      <c r="T547" t="s">
        <v>1735</v>
      </c>
      <c r="U547" t="s">
        <v>1736</v>
      </c>
      <c r="V547" t="s">
        <v>1737</v>
      </c>
      <c r="AG547" t="s">
        <v>1738</v>
      </c>
      <c r="AH547" t="s">
        <v>1739</v>
      </c>
      <c r="AK547" t="s">
        <v>1740</v>
      </c>
      <c r="AL547" t="s">
        <v>1741</v>
      </c>
      <c r="AO547" t="s">
        <v>1742</v>
      </c>
      <c r="AP547" t="s">
        <v>1743</v>
      </c>
      <c r="AR547">
        <v>0</v>
      </c>
      <c r="AS547">
        <v>1</v>
      </c>
      <c r="AT547">
        <v>99992160</v>
      </c>
      <c r="AU547">
        <v>3</v>
      </c>
      <c r="AV547">
        <v>1</v>
      </c>
      <c r="AY547">
        <v>5000</v>
      </c>
      <c r="BA547">
        <v>1</v>
      </c>
      <c r="BD547">
        <v>305</v>
      </c>
      <c r="BF547">
        <v>306</v>
      </c>
      <c r="BH547">
        <v>368</v>
      </c>
      <c r="BJ547">
        <v>389</v>
      </c>
      <c r="BL547">
        <v>42</v>
      </c>
      <c r="BN547">
        <v>56</v>
      </c>
      <c r="BP547">
        <v>1</v>
      </c>
      <c r="BQ547" t="s">
        <v>72</v>
      </c>
      <c r="BR547" t="s">
        <v>1744</v>
      </c>
      <c r="BS547" t="s">
        <v>1745</v>
      </c>
    </row>
    <row r="548" spans="1:71" x14ac:dyDescent="0.15">
      <c r="A548">
        <v>387</v>
      </c>
      <c r="B548">
        <v>1909</v>
      </c>
      <c r="C548">
        <v>127</v>
      </c>
      <c r="D548">
        <v>136</v>
      </c>
      <c r="E548" t="s">
        <v>1748</v>
      </c>
      <c r="F548" t="s">
        <v>1759</v>
      </c>
      <c r="G548">
        <v>1</v>
      </c>
      <c r="H548" t="s">
        <v>73</v>
      </c>
      <c r="I548" t="s">
        <v>2601</v>
      </c>
      <c r="J548">
        <v>1</v>
      </c>
      <c r="N548" t="s">
        <v>1731</v>
      </c>
      <c r="O548" t="s">
        <v>1732</v>
      </c>
      <c r="R548" t="s">
        <v>1733</v>
      </c>
      <c r="S548" t="s">
        <v>1734</v>
      </c>
      <c r="T548" t="s">
        <v>1735</v>
      </c>
      <c r="U548" t="s">
        <v>1736</v>
      </c>
      <c r="V548" t="s">
        <v>1737</v>
      </c>
      <c r="AG548" t="s">
        <v>1738</v>
      </c>
      <c r="AH548" t="s">
        <v>1739</v>
      </c>
      <c r="AK548" t="s">
        <v>1740</v>
      </c>
      <c r="AL548" t="s">
        <v>1741</v>
      </c>
      <c r="AO548" t="s">
        <v>1742</v>
      </c>
      <c r="AP548" t="s">
        <v>1743</v>
      </c>
      <c r="AR548">
        <v>0</v>
      </c>
      <c r="AS548">
        <v>1</v>
      </c>
      <c r="AT548">
        <v>99992160</v>
      </c>
      <c r="AU548">
        <v>3</v>
      </c>
      <c r="AV548">
        <v>1</v>
      </c>
      <c r="AY548">
        <v>5000</v>
      </c>
      <c r="BA548">
        <v>1</v>
      </c>
      <c r="BD548">
        <v>305</v>
      </c>
      <c r="BF548">
        <v>306</v>
      </c>
      <c r="BH548">
        <v>368</v>
      </c>
      <c r="BJ548">
        <v>389</v>
      </c>
      <c r="BL548">
        <v>42</v>
      </c>
      <c r="BN548">
        <v>56</v>
      </c>
      <c r="BP548">
        <v>1</v>
      </c>
      <c r="BQ548" t="s">
        <v>72</v>
      </c>
      <c r="BR548" t="s">
        <v>1744</v>
      </c>
      <c r="BS548" t="s">
        <v>1745</v>
      </c>
    </row>
    <row r="549" spans="1:71" x14ac:dyDescent="0.15">
      <c r="A549">
        <v>387</v>
      </c>
      <c r="B549">
        <v>1783</v>
      </c>
      <c r="C549">
        <v>132</v>
      </c>
      <c r="D549">
        <v>146</v>
      </c>
      <c r="E549" t="s">
        <v>1750</v>
      </c>
      <c r="F549" t="s">
        <v>1768</v>
      </c>
      <c r="G549">
        <v>1</v>
      </c>
      <c r="H549" t="s">
        <v>73</v>
      </c>
      <c r="I549" t="s">
        <v>2601</v>
      </c>
      <c r="J549">
        <v>1</v>
      </c>
      <c r="N549" t="s">
        <v>1731</v>
      </c>
      <c r="O549" t="s">
        <v>1732</v>
      </c>
      <c r="R549" t="s">
        <v>1733</v>
      </c>
      <c r="S549" t="s">
        <v>1734</v>
      </c>
      <c r="T549" t="s">
        <v>1735</v>
      </c>
      <c r="U549" t="s">
        <v>1736</v>
      </c>
      <c r="V549" t="s">
        <v>1737</v>
      </c>
      <c r="AG549" t="s">
        <v>1738</v>
      </c>
      <c r="AH549" t="s">
        <v>1739</v>
      </c>
      <c r="AK549" t="s">
        <v>1740</v>
      </c>
      <c r="AL549" t="s">
        <v>1741</v>
      </c>
      <c r="AO549" t="s">
        <v>1742</v>
      </c>
      <c r="AP549" t="s">
        <v>1743</v>
      </c>
      <c r="AR549">
        <v>0</v>
      </c>
      <c r="AS549">
        <v>1</v>
      </c>
      <c r="AT549">
        <v>99992160</v>
      </c>
      <c r="AU549">
        <v>3</v>
      </c>
      <c r="AV549">
        <v>1</v>
      </c>
      <c r="AY549">
        <v>5000</v>
      </c>
      <c r="BA549">
        <v>1</v>
      </c>
      <c r="BD549">
        <v>305</v>
      </c>
      <c r="BF549">
        <v>306</v>
      </c>
      <c r="BH549">
        <v>368</v>
      </c>
      <c r="BJ549">
        <v>389</v>
      </c>
      <c r="BL549">
        <v>42</v>
      </c>
      <c r="BN549">
        <v>56</v>
      </c>
      <c r="BP549">
        <v>1</v>
      </c>
      <c r="BQ549" t="s">
        <v>72</v>
      </c>
      <c r="BR549" t="s">
        <v>1744</v>
      </c>
      <c r="BS549" t="s">
        <v>1745</v>
      </c>
    </row>
    <row r="550" spans="1:71" x14ac:dyDescent="0.15">
      <c r="A550">
        <v>387</v>
      </c>
      <c r="B550">
        <v>1897</v>
      </c>
      <c r="C550">
        <v>127</v>
      </c>
      <c r="D550">
        <v>137</v>
      </c>
      <c r="E550" t="s">
        <v>1748</v>
      </c>
      <c r="F550" t="s">
        <v>1753</v>
      </c>
      <c r="G550">
        <v>1</v>
      </c>
      <c r="H550" t="s">
        <v>73</v>
      </c>
      <c r="I550" t="s">
        <v>2601</v>
      </c>
      <c r="J550">
        <v>1</v>
      </c>
      <c r="N550" t="s">
        <v>1731</v>
      </c>
      <c r="O550" t="s">
        <v>1732</v>
      </c>
      <c r="R550" t="s">
        <v>1733</v>
      </c>
      <c r="S550" t="s">
        <v>1734</v>
      </c>
      <c r="T550" t="s">
        <v>1735</v>
      </c>
      <c r="U550" t="s">
        <v>1736</v>
      </c>
      <c r="V550" t="s">
        <v>1737</v>
      </c>
      <c r="AG550" t="s">
        <v>1738</v>
      </c>
      <c r="AH550" t="s">
        <v>1739</v>
      </c>
      <c r="AK550" t="s">
        <v>1740</v>
      </c>
      <c r="AL550" t="s">
        <v>1741</v>
      </c>
      <c r="AO550" t="s">
        <v>1742</v>
      </c>
      <c r="AP550" t="s">
        <v>1743</v>
      </c>
      <c r="AR550">
        <v>0</v>
      </c>
      <c r="AS550">
        <v>1</v>
      </c>
      <c r="AT550">
        <v>99992160</v>
      </c>
      <c r="AU550">
        <v>3</v>
      </c>
      <c r="AV550">
        <v>1</v>
      </c>
      <c r="AY550">
        <v>5000</v>
      </c>
      <c r="BA550">
        <v>1</v>
      </c>
      <c r="BD550">
        <v>305</v>
      </c>
      <c r="BF550">
        <v>306</v>
      </c>
      <c r="BH550">
        <v>368</v>
      </c>
      <c r="BJ550">
        <v>389</v>
      </c>
      <c r="BL550">
        <v>42</v>
      </c>
      <c r="BN550">
        <v>56</v>
      </c>
      <c r="BP550">
        <v>1</v>
      </c>
      <c r="BQ550" t="s">
        <v>72</v>
      </c>
      <c r="BR550" t="s">
        <v>1744</v>
      </c>
      <c r="BS550" t="s">
        <v>1745</v>
      </c>
    </row>
    <row r="551" spans="1:71" x14ac:dyDescent="0.15">
      <c r="A551">
        <v>387</v>
      </c>
      <c r="B551">
        <v>1750</v>
      </c>
      <c r="C551">
        <v>129</v>
      </c>
      <c r="D551">
        <v>149</v>
      </c>
      <c r="E551" t="s">
        <v>1769</v>
      </c>
      <c r="F551" t="s">
        <v>1766</v>
      </c>
      <c r="G551">
        <v>1</v>
      </c>
      <c r="H551" t="s">
        <v>73</v>
      </c>
      <c r="I551" t="s">
        <v>2601</v>
      </c>
      <c r="J551">
        <v>1</v>
      </c>
      <c r="N551" t="s">
        <v>1731</v>
      </c>
      <c r="O551" t="s">
        <v>1732</v>
      </c>
      <c r="R551" t="s">
        <v>1733</v>
      </c>
      <c r="S551" t="s">
        <v>1734</v>
      </c>
      <c r="T551" t="s">
        <v>1735</v>
      </c>
      <c r="U551" t="s">
        <v>1736</v>
      </c>
      <c r="V551" t="s">
        <v>1737</v>
      </c>
      <c r="AG551" t="s">
        <v>1738</v>
      </c>
      <c r="AH551" t="s">
        <v>1739</v>
      </c>
      <c r="AK551" t="s">
        <v>1740</v>
      </c>
      <c r="AL551" t="s">
        <v>1741</v>
      </c>
      <c r="AO551" t="s">
        <v>1742</v>
      </c>
      <c r="AP551" t="s">
        <v>1743</v>
      </c>
      <c r="AR551">
        <v>0</v>
      </c>
      <c r="AS551">
        <v>1</v>
      </c>
      <c r="AT551">
        <v>99992160</v>
      </c>
      <c r="AU551">
        <v>3</v>
      </c>
      <c r="AV551">
        <v>1</v>
      </c>
      <c r="AY551">
        <v>5000</v>
      </c>
      <c r="BA551">
        <v>1</v>
      </c>
      <c r="BD551">
        <v>305</v>
      </c>
      <c r="BF551">
        <v>306</v>
      </c>
      <c r="BH551">
        <v>368</v>
      </c>
      <c r="BJ551">
        <v>389</v>
      </c>
      <c r="BL551">
        <v>42</v>
      </c>
      <c r="BN551">
        <v>56</v>
      </c>
      <c r="BP551">
        <v>1</v>
      </c>
      <c r="BQ551" t="s">
        <v>72</v>
      </c>
      <c r="BR551" t="s">
        <v>1744</v>
      </c>
      <c r="BS551" t="s">
        <v>1745</v>
      </c>
    </row>
    <row r="552" spans="1:71" x14ac:dyDescent="0.15">
      <c r="A552">
        <v>387</v>
      </c>
      <c r="B552">
        <v>1858</v>
      </c>
      <c r="C552">
        <v>129</v>
      </c>
      <c r="D552">
        <v>140</v>
      </c>
      <c r="E552" t="s">
        <v>1769</v>
      </c>
      <c r="F552" t="s">
        <v>1749</v>
      </c>
      <c r="G552">
        <v>1</v>
      </c>
      <c r="H552" t="s">
        <v>73</v>
      </c>
      <c r="I552" t="s">
        <v>2601</v>
      </c>
      <c r="J552">
        <v>1</v>
      </c>
      <c r="N552" t="s">
        <v>1731</v>
      </c>
      <c r="O552" t="s">
        <v>1732</v>
      </c>
      <c r="R552" t="s">
        <v>1733</v>
      </c>
      <c r="S552" t="s">
        <v>1734</v>
      </c>
      <c r="T552" t="s">
        <v>1735</v>
      </c>
      <c r="U552" t="s">
        <v>1736</v>
      </c>
      <c r="V552" t="s">
        <v>1737</v>
      </c>
      <c r="AG552" t="s">
        <v>1738</v>
      </c>
      <c r="AH552" t="s">
        <v>1739</v>
      </c>
      <c r="AK552" t="s">
        <v>1740</v>
      </c>
      <c r="AL552" t="s">
        <v>1741</v>
      </c>
      <c r="AO552" t="s">
        <v>1742</v>
      </c>
      <c r="AP552" t="s">
        <v>1743</v>
      </c>
      <c r="AR552">
        <v>0</v>
      </c>
      <c r="AS552">
        <v>1</v>
      </c>
      <c r="AT552">
        <v>99992160</v>
      </c>
      <c r="AU552">
        <v>3</v>
      </c>
      <c r="AV552">
        <v>1</v>
      </c>
      <c r="AY552">
        <v>5000</v>
      </c>
      <c r="BA552">
        <v>1</v>
      </c>
      <c r="BD552">
        <v>305</v>
      </c>
      <c r="BF552">
        <v>306</v>
      </c>
      <c r="BH552">
        <v>368</v>
      </c>
      <c r="BJ552">
        <v>389</v>
      </c>
      <c r="BL552">
        <v>42</v>
      </c>
      <c r="BN552">
        <v>56</v>
      </c>
      <c r="BP552">
        <v>1</v>
      </c>
      <c r="BQ552" t="s">
        <v>72</v>
      </c>
      <c r="BR552" t="s">
        <v>1744</v>
      </c>
      <c r="BS552" t="s">
        <v>1745</v>
      </c>
    </row>
    <row r="553" spans="1:71" x14ac:dyDescent="0.15">
      <c r="A553">
        <v>387</v>
      </c>
      <c r="B553">
        <v>1928</v>
      </c>
      <c r="C553">
        <v>131</v>
      </c>
      <c r="D553">
        <v>134</v>
      </c>
      <c r="E553" t="s">
        <v>1763</v>
      </c>
      <c r="F553" t="s">
        <v>1771</v>
      </c>
      <c r="G553">
        <v>1</v>
      </c>
      <c r="H553" t="s">
        <v>73</v>
      </c>
      <c r="I553" t="s">
        <v>2601</v>
      </c>
      <c r="J553">
        <v>1</v>
      </c>
      <c r="N553" t="s">
        <v>1731</v>
      </c>
      <c r="O553" t="s">
        <v>1732</v>
      </c>
      <c r="R553" t="s">
        <v>1733</v>
      </c>
      <c r="S553" t="s">
        <v>1734</v>
      </c>
      <c r="T553" t="s">
        <v>1735</v>
      </c>
      <c r="U553" t="s">
        <v>1736</v>
      </c>
      <c r="V553" t="s">
        <v>1737</v>
      </c>
      <c r="AG553" t="s">
        <v>1738</v>
      </c>
      <c r="AH553" t="s">
        <v>1739</v>
      </c>
      <c r="AK553" t="s">
        <v>1740</v>
      </c>
      <c r="AL553" t="s">
        <v>1741</v>
      </c>
      <c r="AO553" t="s">
        <v>1742</v>
      </c>
      <c r="AP553" t="s">
        <v>1743</v>
      </c>
      <c r="AR553">
        <v>0</v>
      </c>
      <c r="AS553">
        <v>1</v>
      </c>
      <c r="AT553">
        <v>99992160</v>
      </c>
      <c r="AU553">
        <v>3</v>
      </c>
      <c r="AV553">
        <v>1</v>
      </c>
      <c r="AY553">
        <v>5000</v>
      </c>
      <c r="BA553">
        <v>1</v>
      </c>
      <c r="BD553">
        <v>305</v>
      </c>
      <c r="BF553">
        <v>306</v>
      </c>
      <c r="BH553">
        <v>368</v>
      </c>
      <c r="BJ553">
        <v>389</v>
      </c>
      <c r="BL553">
        <v>42</v>
      </c>
      <c r="BN553">
        <v>56</v>
      </c>
      <c r="BP553">
        <v>1</v>
      </c>
      <c r="BQ553" t="s">
        <v>72</v>
      </c>
      <c r="BR553" t="s">
        <v>1744</v>
      </c>
      <c r="BS553" t="s">
        <v>1745</v>
      </c>
    </row>
    <row r="554" spans="1:71" x14ac:dyDescent="0.15">
      <c r="A554">
        <v>387</v>
      </c>
      <c r="B554">
        <v>1864</v>
      </c>
      <c r="C554">
        <v>123</v>
      </c>
      <c r="D554">
        <v>140</v>
      </c>
      <c r="E554" t="s">
        <v>1755</v>
      </c>
      <c r="F554" t="s">
        <v>1749</v>
      </c>
      <c r="G554">
        <v>1</v>
      </c>
      <c r="H554" t="s">
        <v>73</v>
      </c>
      <c r="I554" t="s">
        <v>2601</v>
      </c>
      <c r="J554">
        <v>1</v>
      </c>
      <c r="N554" t="s">
        <v>1731</v>
      </c>
      <c r="O554" t="s">
        <v>1732</v>
      </c>
      <c r="R554" t="s">
        <v>1733</v>
      </c>
      <c r="S554" t="s">
        <v>1734</v>
      </c>
      <c r="T554" t="s">
        <v>1735</v>
      </c>
      <c r="U554" t="s">
        <v>1736</v>
      </c>
      <c r="V554" t="s">
        <v>1737</v>
      </c>
      <c r="AG554" t="s">
        <v>1738</v>
      </c>
      <c r="AH554" t="s">
        <v>1739</v>
      </c>
      <c r="AK554" t="s">
        <v>1740</v>
      </c>
      <c r="AL554" t="s">
        <v>1741</v>
      </c>
      <c r="AO554" t="s">
        <v>1742</v>
      </c>
      <c r="AP554" t="s">
        <v>1743</v>
      </c>
      <c r="AR554">
        <v>0</v>
      </c>
      <c r="AS554">
        <v>1</v>
      </c>
      <c r="AT554">
        <v>99992160</v>
      </c>
      <c r="AU554">
        <v>3</v>
      </c>
      <c r="AV554">
        <v>1</v>
      </c>
      <c r="AY554">
        <v>5000</v>
      </c>
      <c r="BA554">
        <v>1</v>
      </c>
      <c r="BD554">
        <v>305</v>
      </c>
      <c r="BF554">
        <v>306</v>
      </c>
      <c r="BH554">
        <v>368</v>
      </c>
      <c r="BJ554">
        <v>389</v>
      </c>
      <c r="BL554">
        <v>42</v>
      </c>
      <c r="BN554">
        <v>56</v>
      </c>
      <c r="BP554">
        <v>1</v>
      </c>
      <c r="BQ554" t="s">
        <v>72</v>
      </c>
      <c r="BR554" t="s">
        <v>1744</v>
      </c>
      <c r="BS554" t="s">
        <v>1745</v>
      </c>
    </row>
    <row r="555" spans="1:71" x14ac:dyDescent="0.15">
      <c r="A555">
        <v>387</v>
      </c>
      <c r="B555">
        <v>1882</v>
      </c>
      <c r="C555">
        <v>129</v>
      </c>
      <c r="D555">
        <v>138</v>
      </c>
      <c r="E555" t="s">
        <v>1769</v>
      </c>
      <c r="F555" t="s">
        <v>1767</v>
      </c>
      <c r="G555">
        <v>1</v>
      </c>
      <c r="H555" t="s">
        <v>73</v>
      </c>
      <c r="I555" t="s">
        <v>2601</v>
      </c>
      <c r="J555">
        <v>1</v>
      </c>
      <c r="N555" t="s">
        <v>1731</v>
      </c>
      <c r="O555" t="s">
        <v>1732</v>
      </c>
      <c r="R555" t="s">
        <v>1733</v>
      </c>
      <c r="S555" t="s">
        <v>1734</v>
      </c>
      <c r="T555" t="s">
        <v>1735</v>
      </c>
      <c r="U555" t="s">
        <v>1736</v>
      </c>
      <c r="V555" t="s">
        <v>1737</v>
      </c>
      <c r="AG555" t="s">
        <v>1738</v>
      </c>
      <c r="AH555" t="s">
        <v>1739</v>
      </c>
      <c r="AK555" t="s">
        <v>1740</v>
      </c>
      <c r="AL555" t="s">
        <v>1741</v>
      </c>
      <c r="AO555" t="s">
        <v>1742</v>
      </c>
      <c r="AP555" t="s">
        <v>1743</v>
      </c>
      <c r="AR555">
        <v>0</v>
      </c>
      <c r="AS555">
        <v>1</v>
      </c>
      <c r="AT555">
        <v>99992160</v>
      </c>
      <c r="AU555">
        <v>3</v>
      </c>
      <c r="AV555">
        <v>1</v>
      </c>
      <c r="AY555">
        <v>5000</v>
      </c>
      <c r="BA555">
        <v>1</v>
      </c>
      <c r="BD555">
        <v>305</v>
      </c>
      <c r="BF555">
        <v>306</v>
      </c>
      <c r="BH555">
        <v>368</v>
      </c>
      <c r="BJ555">
        <v>389</v>
      </c>
      <c r="BL555">
        <v>42</v>
      </c>
      <c r="BN555">
        <v>56</v>
      </c>
      <c r="BP555">
        <v>1</v>
      </c>
      <c r="BQ555" t="s">
        <v>72</v>
      </c>
      <c r="BR555" t="s">
        <v>1744</v>
      </c>
      <c r="BS555" t="s">
        <v>1745</v>
      </c>
    </row>
    <row r="556" spans="1:71" x14ac:dyDescent="0.15">
      <c r="A556">
        <v>387</v>
      </c>
      <c r="B556">
        <v>1765</v>
      </c>
      <c r="C556">
        <v>127</v>
      </c>
      <c r="D556">
        <v>148</v>
      </c>
      <c r="E556" t="s">
        <v>1748</v>
      </c>
      <c r="F556" t="s">
        <v>1751</v>
      </c>
      <c r="G556">
        <v>1</v>
      </c>
      <c r="H556" t="s">
        <v>73</v>
      </c>
      <c r="I556" t="s">
        <v>2601</v>
      </c>
      <c r="J556">
        <v>1</v>
      </c>
      <c r="N556" t="s">
        <v>1731</v>
      </c>
      <c r="O556" t="s">
        <v>1732</v>
      </c>
      <c r="R556" t="s">
        <v>1733</v>
      </c>
      <c r="S556" t="s">
        <v>1734</v>
      </c>
      <c r="T556" t="s">
        <v>1735</v>
      </c>
      <c r="U556" t="s">
        <v>1736</v>
      </c>
      <c r="V556" t="s">
        <v>1737</v>
      </c>
      <c r="AG556" t="s">
        <v>1738</v>
      </c>
      <c r="AH556" t="s">
        <v>1739</v>
      </c>
      <c r="AK556" t="s">
        <v>1740</v>
      </c>
      <c r="AL556" t="s">
        <v>1741</v>
      </c>
      <c r="AO556" t="s">
        <v>1742</v>
      </c>
      <c r="AP556" t="s">
        <v>1743</v>
      </c>
      <c r="AR556">
        <v>0</v>
      </c>
      <c r="AS556">
        <v>1</v>
      </c>
      <c r="AT556">
        <v>99992160</v>
      </c>
      <c r="AU556">
        <v>3</v>
      </c>
      <c r="AV556">
        <v>1</v>
      </c>
      <c r="AY556">
        <v>5000</v>
      </c>
      <c r="BA556">
        <v>1</v>
      </c>
      <c r="BD556">
        <v>305</v>
      </c>
      <c r="BF556">
        <v>306</v>
      </c>
      <c r="BH556">
        <v>368</v>
      </c>
      <c r="BJ556">
        <v>389</v>
      </c>
      <c r="BL556">
        <v>42</v>
      </c>
      <c r="BN556">
        <v>56</v>
      </c>
      <c r="BP556">
        <v>1</v>
      </c>
      <c r="BQ556" t="s">
        <v>72</v>
      </c>
      <c r="BR556" t="s">
        <v>1744</v>
      </c>
      <c r="BS556" t="s">
        <v>1745</v>
      </c>
    </row>
    <row r="557" spans="1:71" x14ac:dyDescent="0.15">
      <c r="A557">
        <v>387</v>
      </c>
      <c r="B557">
        <v>1911</v>
      </c>
      <c r="C557">
        <v>122</v>
      </c>
      <c r="D557">
        <v>136</v>
      </c>
      <c r="E557" t="s">
        <v>1752</v>
      </c>
      <c r="F557" t="s">
        <v>1759</v>
      </c>
      <c r="G557">
        <v>1</v>
      </c>
      <c r="H557" t="s">
        <v>73</v>
      </c>
      <c r="I557" t="s">
        <v>2601</v>
      </c>
      <c r="J557">
        <v>1</v>
      </c>
      <c r="N557" t="s">
        <v>1731</v>
      </c>
      <c r="O557" t="s">
        <v>1732</v>
      </c>
      <c r="R557" t="s">
        <v>1733</v>
      </c>
      <c r="S557" t="s">
        <v>1734</v>
      </c>
      <c r="T557" t="s">
        <v>1735</v>
      </c>
      <c r="U557" t="s">
        <v>1736</v>
      </c>
      <c r="V557" t="s">
        <v>1737</v>
      </c>
      <c r="AG557" t="s">
        <v>1738</v>
      </c>
      <c r="AH557" t="s">
        <v>1739</v>
      </c>
      <c r="AK557" t="s">
        <v>1740</v>
      </c>
      <c r="AL557" t="s">
        <v>1741</v>
      </c>
      <c r="AO557" t="s">
        <v>1742</v>
      </c>
      <c r="AP557" t="s">
        <v>1743</v>
      </c>
      <c r="AR557">
        <v>0</v>
      </c>
      <c r="AS557">
        <v>1</v>
      </c>
      <c r="AT557">
        <v>99992160</v>
      </c>
      <c r="AU557">
        <v>3</v>
      </c>
      <c r="AV557">
        <v>1</v>
      </c>
      <c r="AY557">
        <v>5000</v>
      </c>
      <c r="BA557">
        <v>1</v>
      </c>
      <c r="BD557">
        <v>305</v>
      </c>
      <c r="BF557">
        <v>306</v>
      </c>
      <c r="BH557">
        <v>368</v>
      </c>
      <c r="BJ557">
        <v>389</v>
      </c>
      <c r="BL557">
        <v>42</v>
      </c>
      <c r="BN557">
        <v>56</v>
      </c>
      <c r="BP557">
        <v>1</v>
      </c>
      <c r="BQ557" t="s">
        <v>72</v>
      </c>
      <c r="BR557" t="s">
        <v>1744</v>
      </c>
      <c r="BS557" t="s">
        <v>1745</v>
      </c>
    </row>
    <row r="558" spans="1:71" x14ac:dyDescent="0.15">
      <c r="A558">
        <v>387</v>
      </c>
      <c r="B558">
        <v>1777</v>
      </c>
      <c r="C558">
        <v>127</v>
      </c>
      <c r="D558">
        <v>147</v>
      </c>
      <c r="E558" t="s">
        <v>1748</v>
      </c>
      <c r="F558" t="s">
        <v>1772</v>
      </c>
      <c r="G558">
        <v>1</v>
      </c>
      <c r="H558" t="s">
        <v>73</v>
      </c>
      <c r="I558" t="s">
        <v>2601</v>
      </c>
      <c r="J558">
        <v>1</v>
      </c>
      <c r="N558" t="s">
        <v>1731</v>
      </c>
      <c r="O558" t="s">
        <v>1732</v>
      </c>
      <c r="R558" t="s">
        <v>1733</v>
      </c>
      <c r="S558" t="s">
        <v>1734</v>
      </c>
      <c r="T558" t="s">
        <v>1735</v>
      </c>
      <c r="U558" t="s">
        <v>1736</v>
      </c>
      <c r="V558" t="s">
        <v>1737</v>
      </c>
      <c r="AG558" t="s">
        <v>1738</v>
      </c>
      <c r="AH558" t="s">
        <v>1739</v>
      </c>
      <c r="AK558" t="s">
        <v>1740</v>
      </c>
      <c r="AL558" t="s">
        <v>1741</v>
      </c>
      <c r="AO558" t="s">
        <v>1742</v>
      </c>
      <c r="AP558" t="s">
        <v>1743</v>
      </c>
      <c r="AR558">
        <v>0</v>
      </c>
      <c r="AS558">
        <v>1</v>
      </c>
      <c r="AT558">
        <v>99992160</v>
      </c>
      <c r="AU558">
        <v>3</v>
      </c>
      <c r="AV558">
        <v>1</v>
      </c>
      <c r="AY558">
        <v>5000</v>
      </c>
      <c r="BA558">
        <v>1</v>
      </c>
      <c r="BD558">
        <v>305</v>
      </c>
      <c r="BF558">
        <v>306</v>
      </c>
      <c r="BH558">
        <v>368</v>
      </c>
      <c r="BJ558">
        <v>389</v>
      </c>
      <c r="BL558">
        <v>42</v>
      </c>
      <c r="BN558">
        <v>56</v>
      </c>
      <c r="BP558">
        <v>1</v>
      </c>
      <c r="BQ558" t="s">
        <v>72</v>
      </c>
      <c r="BR558" t="s">
        <v>1744</v>
      </c>
      <c r="BS558" t="s">
        <v>1745</v>
      </c>
    </row>
    <row r="559" spans="1:71" x14ac:dyDescent="0.15">
      <c r="A559">
        <v>387</v>
      </c>
      <c r="B559">
        <v>1932</v>
      </c>
      <c r="C559">
        <v>125</v>
      </c>
      <c r="D559">
        <v>134</v>
      </c>
      <c r="E559" t="s">
        <v>1729</v>
      </c>
      <c r="F559" t="s">
        <v>1771</v>
      </c>
      <c r="G559">
        <v>1</v>
      </c>
      <c r="H559" t="s">
        <v>73</v>
      </c>
      <c r="I559" t="s">
        <v>2601</v>
      </c>
      <c r="J559">
        <v>1</v>
      </c>
      <c r="N559" t="s">
        <v>1731</v>
      </c>
      <c r="O559" t="s">
        <v>1732</v>
      </c>
      <c r="R559" t="s">
        <v>1733</v>
      </c>
      <c r="S559" t="s">
        <v>1734</v>
      </c>
      <c r="T559" t="s">
        <v>1735</v>
      </c>
      <c r="U559" t="s">
        <v>1736</v>
      </c>
      <c r="V559" t="s">
        <v>1737</v>
      </c>
      <c r="AG559" t="s">
        <v>1738</v>
      </c>
      <c r="AH559" t="s">
        <v>1739</v>
      </c>
      <c r="AK559" t="s">
        <v>1740</v>
      </c>
      <c r="AL559" t="s">
        <v>1741</v>
      </c>
      <c r="AO559" t="s">
        <v>1742</v>
      </c>
      <c r="AP559" t="s">
        <v>1743</v>
      </c>
      <c r="AR559">
        <v>0</v>
      </c>
      <c r="AS559">
        <v>1</v>
      </c>
      <c r="AT559">
        <v>99992160</v>
      </c>
      <c r="AU559">
        <v>3</v>
      </c>
      <c r="AV559">
        <v>1</v>
      </c>
      <c r="AY559">
        <v>5000</v>
      </c>
      <c r="BA559">
        <v>1</v>
      </c>
      <c r="BD559">
        <v>305</v>
      </c>
      <c r="BF559">
        <v>306</v>
      </c>
      <c r="BH559">
        <v>368</v>
      </c>
      <c r="BJ559">
        <v>389</v>
      </c>
      <c r="BL559">
        <v>42</v>
      </c>
      <c r="BN559">
        <v>56</v>
      </c>
      <c r="BP559">
        <v>1</v>
      </c>
      <c r="BQ559" t="s">
        <v>72</v>
      </c>
      <c r="BR559" t="s">
        <v>1744</v>
      </c>
      <c r="BS559" t="s">
        <v>1745</v>
      </c>
    </row>
    <row r="560" spans="1:71" x14ac:dyDescent="0.15">
      <c r="A560">
        <v>387</v>
      </c>
      <c r="B560">
        <v>1747</v>
      </c>
      <c r="C560">
        <v>132</v>
      </c>
      <c r="D560">
        <v>149</v>
      </c>
      <c r="E560" t="s">
        <v>1750</v>
      </c>
      <c r="F560" t="s">
        <v>1766</v>
      </c>
      <c r="G560">
        <v>1</v>
      </c>
      <c r="H560" t="s">
        <v>73</v>
      </c>
      <c r="I560" t="s">
        <v>2601</v>
      </c>
      <c r="J560">
        <v>1</v>
      </c>
      <c r="N560" t="s">
        <v>1731</v>
      </c>
      <c r="O560" t="s">
        <v>1732</v>
      </c>
      <c r="R560" t="s">
        <v>1733</v>
      </c>
      <c r="S560" t="s">
        <v>1734</v>
      </c>
      <c r="T560" t="s">
        <v>1735</v>
      </c>
      <c r="U560" t="s">
        <v>1736</v>
      </c>
      <c r="V560" t="s">
        <v>1737</v>
      </c>
      <c r="AG560" t="s">
        <v>1738</v>
      </c>
      <c r="AH560" t="s">
        <v>1739</v>
      </c>
      <c r="AK560" t="s">
        <v>1740</v>
      </c>
      <c r="AL560" t="s">
        <v>1741</v>
      </c>
      <c r="AO560" t="s">
        <v>1742</v>
      </c>
      <c r="AP560" t="s">
        <v>1743</v>
      </c>
      <c r="AR560">
        <v>0</v>
      </c>
      <c r="AS560">
        <v>1</v>
      </c>
      <c r="AT560">
        <v>99992160</v>
      </c>
      <c r="AU560">
        <v>3</v>
      </c>
      <c r="AV560">
        <v>1</v>
      </c>
      <c r="AY560">
        <v>5000</v>
      </c>
      <c r="BA560">
        <v>1</v>
      </c>
      <c r="BD560">
        <v>305</v>
      </c>
      <c r="BF560">
        <v>306</v>
      </c>
      <c r="BH560">
        <v>368</v>
      </c>
      <c r="BJ560">
        <v>389</v>
      </c>
      <c r="BL560">
        <v>42</v>
      </c>
      <c r="BN560">
        <v>56</v>
      </c>
      <c r="BP560">
        <v>1</v>
      </c>
      <c r="BQ560" t="s">
        <v>72</v>
      </c>
      <c r="BR560" t="s">
        <v>1744</v>
      </c>
      <c r="BS560" t="s">
        <v>1745</v>
      </c>
    </row>
    <row r="561" spans="1:71" x14ac:dyDescent="0.15">
      <c r="A561">
        <v>387</v>
      </c>
      <c r="B561">
        <v>1748</v>
      </c>
      <c r="C561">
        <v>131</v>
      </c>
      <c r="D561">
        <v>149</v>
      </c>
      <c r="E561" t="s">
        <v>1763</v>
      </c>
      <c r="F561" t="s">
        <v>1766</v>
      </c>
      <c r="G561">
        <v>1</v>
      </c>
      <c r="H561" t="s">
        <v>73</v>
      </c>
      <c r="I561" t="s">
        <v>2601</v>
      </c>
      <c r="J561">
        <v>1</v>
      </c>
      <c r="N561" t="s">
        <v>1731</v>
      </c>
      <c r="O561" t="s">
        <v>1732</v>
      </c>
      <c r="R561" t="s">
        <v>1733</v>
      </c>
      <c r="S561" t="s">
        <v>1734</v>
      </c>
      <c r="T561" t="s">
        <v>1735</v>
      </c>
      <c r="U561" t="s">
        <v>1736</v>
      </c>
      <c r="V561" t="s">
        <v>1737</v>
      </c>
      <c r="AG561" t="s">
        <v>1738</v>
      </c>
      <c r="AH561" t="s">
        <v>1739</v>
      </c>
      <c r="AK561" t="s">
        <v>1740</v>
      </c>
      <c r="AL561" t="s">
        <v>1741</v>
      </c>
      <c r="AO561" t="s">
        <v>1742</v>
      </c>
      <c r="AP561" t="s">
        <v>1743</v>
      </c>
      <c r="AR561">
        <v>0</v>
      </c>
      <c r="AS561">
        <v>1</v>
      </c>
      <c r="AT561">
        <v>99992160</v>
      </c>
      <c r="AU561">
        <v>3</v>
      </c>
      <c r="AV561">
        <v>1</v>
      </c>
      <c r="AY561">
        <v>5000</v>
      </c>
      <c r="BA561">
        <v>1</v>
      </c>
      <c r="BD561">
        <v>305</v>
      </c>
      <c r="BF561">
        <v>306</v>
      </c>
      <c r="BH561">
        <v>368</v>
      </c>
      <c r="BJ561">
        <v>389</v>
      </c>
      <c r="BL561">
        <v>42</v>
      </c>
      <c r="BN561">
        <v>56</v>
      </c>
      <c r="BP561">
        <v>1</v>
      </c>
      <c r="BQ561" t="s">
        <v>72</v>
      </c>
      <c r="BR561" t="s">
        <v>1744</v>
      </c>
      <c r="BS561" t="s">
        <v>1745</v>
      </c>
    </row>
    <row r="562" spans="1:71" x14ac:dyDescent="0.15">
      <c r="A562">
        <v>387</v>
      </c>
      <c r="B562">
        <v>1931</v>
      </c>
      <c r="C562">
        <v>128</v>
      </c>
      <c r="D562">
        <v>134</v>
      </c>
      <c r="E562" t="s">
        <v>1757</v>
      </c>
      <c r="F562" t="s">
        <v>1771</v>
      </c>
      <c r="G562">
        <v>1</v>
      </c>
      <c r="H562" t="s">
        <v>73</v>
      </c>
      <c r="I562" t="s">
        <v>2601</v>
      </c>
      <c r="J562">
        <v>1</v>
      </c>
      <c r="N562" t="s">
        <v>1731</v>
      </c>
      <c r="O562" t="s">
        <v>1732</v>
      </c>
      <c r="R562" t="s">
        <v>1733</v>
      </c>
      <c r="S562" t="s">
        <v>1734</v>
      </c>
      <c r="T562" t="s">
        <v>1735</v>
      </c>
      <c r="U562" t="s">
        <v>1736</v>
      </c>
      <c r="V562" t="s">
        <v>1737</v>
      </c>
      <c r="AG562" t="s">
        <v>1738</v>
      </c>
      <c r="AH562" t="s">
        <v>1739</v>
      </c>
      <c r="AK562" t="s">
        <v>1740</v>
      </c>
      <c r="AL562" t="s">
        <v>1741</v>
      </c>
      <c r="AO562" t="s">
        <v>1742</v>
      </c>
      <c r="AP562" t="s">
        <v>1743</v>
      </c>
      <c r="AR562">
        <v>0</v>
      </c>
      <c r="AS562">
        <v>1</v>
      </c>
      <c r="AT562">
        <v>99992160</v>
      </c>
      <c r="AU562">
        <v>3</v>
      </c>
      <c r="AV562">
        <v>1</v>
      </c>
      <c r="AY562">
        <v>5000</v>
      </c>
      <c r="BA562">
        <v>1</v>
      </c>
      <c r="BD562">
        <v>305</v>
      </c>
      <c r="BF562">
        <v>306</v>
      </c>
      <c r="BH562">
        <v>368</v>
      </c>
      <c r="BJ562">
        <v>389</v>
      </c>
      <c r="BL562">
        <v>42</v>
      </c>
      <c r="BN562">
        <v>56</v>
      </c>
      <c r="BP562">
        <v>1</v>
      </c>
      <c r="BQ562" t="s">
        <v>72</v>
      </c>
      <c r="BR562" t="s">
        <v>1744</v>
      </c>
      <c r="BS562" t="s">
        <v>1745</v>
      </c>
    </row>
    <row r="563" spans="1:71" x14ac:dyDescent="0.15">
      <c r="A563">
        <v>387</v>
      </c>
      <c r="B563">
        <v>1789</v>
      </c>
      <c r="C563">
        <v>127</v>
      </c>
      <c r="D563">
        <v>146</v>
      </c>
      <c r="E563" t="s">
        <v>1748</v>
      </c>
      <c r="F563" t="s">
        <v>1768</v>
      </c>
      <c r="G563">
        <v>1</v>
      </c>
      <c r="H563" t="s">
        <v>73</v>
      </c>
      <c r="I563" t="s">
        <v>2601</v>
      </c>
      <c r="J563">
        <v>1</v>
      </c>
      <c r="N563" t="s">
        <v>1731</v>
      </c>
      <c r="O563" t="s">
        <v>1732</v>
      </c>
      <c r="R563" t="s">
        <v>1733</v>
      </c>
      <c r="S563" t="s">
        <v>1734</v>
      </c>
      <c r="T563" t="s">
        <v>1735</v>
      </c>
      <c r="U563" t="s">
        <v>1736</v>
      </c>
      <c r="V563" t="s">
        <v>1737</v>
      </c>
      <c r="AG563" t="s">
        <v>1738</v>
      </c>
      <c r="AH563" t="s">
        <v>1739</v>
      </c>
      <c r="AK563" t="s">
        <v>1740</v>
      </c>
      <c r="AL563" t="s">
        <v>1741</v>
      </c>
      <c r="AO563" t="s">
        <v>1742</v>
      </c>
      <c r="AP563" t="s">
        <v>1743</v>
      </c>
      <c r="AR563">
        <v>0</v>
      </c>
      <c r="AS563">
        <v>1</v>
      </c>
      <c r="AT563">
        <v>99992160</v>
      </c>
      <c r="AU563">
        <v>3</v>
      </c>
      <c r="AV563">
        <v>1</v>
      </c>
      <c r="AY563">
        <v>5000</v>
      </c>
      <c r="BA563">
        <v>1</v>
      </c>
      <c r="BD563">
        <v>305</v>
      </c>
      <c r="BF563">
        <v>306</v>
      </c>
      <c r="BH563">
        <v>368</v>
      </c>
      <c r="BJ563">
        <v>389</v>
      </c>
      <c r="BL563">
        <v>42</v>
      </c>
      <c r="BN563">
        <v>56</v>
      </c>
      <c r="BP563">
        <v>1</v>
      </c>
      <c r="BQ563" t="s">
        <v>72</v>
      </c>
      <c r="BR563" t="s">
        <v>1744</v>
      </c>
      <c r="BS563" t="s">
        <v>1745</v>
      </c>
    </row>
    <row r="564" spans="1:71" x14ac:dyDescent="0.15">
      <c r="A564">
        <v>387</v>
      </c>
      <c r="B564">
        <v>1885</v>
      </c>
      <c r="C564">
        <v>127</v>
      </c>
      <c r="D564">
        <v>138</v>
      </c>
      <c r="E564" t="s">
        <v>1748</v>
      </c>
      <c r="F564" t="s">
        <v>1767</v>
      </c>
      <c r="G564">
        <v>1</v>
      </c>
      <c r="H564" t="s">
        <v>73</v>
      </c>
      <c r="I564" t="s">
        <v>2601</v>
      </c>
      <c r="J564">
        <v>1</v>
      </c>
      <c r="N564" t="s">
        <v>1731</v>
      </c>
      <c r="O564" t="s">
        <v>1732</v>
      </c>
      <c r="R564" t="s">
        <v>1733</v>
      </c>
      <c r="S564" t="s">
        <v>1734</v>
      </c>
      <c r="T564" t="s">
        <v>1735</v>
      </c>
      <c r="U564" t="s">
        <v>1736</v>
      </c>
      <c r="V564" t="s">
        <v>1737</v>
      </c>
      <c r="AG564" t="s">
        <v>1738</v>
      </c>
      <c r="AH564" t="s">
        <v>1739</v>
      </c>
      <c r="AK564" t="s">
        <v>1740</v>
      </c>
      <c r="AL564" t="s">
        <v>1741</v>
      </c>
      <c r="AO564" t="s">
        <v>1742</v>
      </c>
      <c r="AP564" t="s">
        <v>1743</v>
      </c>
      <c r="AR564">
        <v>0</v>
      </c>
      <c r="AS564">
        <v>1</v>
      </c>
      <c r="AT564">
        <v>99992160</v>
      </c>
      <c r="AU564">
        <v>3</v>
      </c>
      <c r="AV564">
        <v>1</v>
      </c>
      <c r="AY564">
        <v>5000</v>
      </c>
      <c r="BA564">
        <v>1</v>
      </c>
      <c r="BD564">
        <v>305</v>
      </c>
      <c r="BF564">
        <v>306</v>
      </c>
      <c r="BH564">
        <v>368</v>
      </c>
      <c r="BJ564">
        <v>389</v>
      </c>
      <c r="BL564">
        <v>42</v>
      </c>
      <c r="BN564">
        <v>56</v>
      </c>
      <c r="BP564">
        <v>1</v>
      </c>
      <c r="BQ564" t="s">
        <v>72</v>
      </c>
      <c r="BR564" t="s">
        <v>1744</v>
      </c>
      <c r="BS564" t="s">
        <v>1745</v>
      </c>
    </row>
    <row r="565" spans="1:71" x14ac:dyDescent="0.15">
      <c r="A565">
        <v>387</v>
      </c>
      <c r="B565">
        <v>1804</v>
      </c>
      <c r="C565">
        <v>123</v>
      </c>
      <c r="D565">
        <v>145</v>
      </c>
      <c r="E565" t="s">
        <v>1755</v>
      </c>
      <c r="F565" t="s">
        <v>1770</v>
      </c>
      <c r="G565">
        <v>1</v>
      </c>
      <c r="H565" t="s">
        <v>73</v>
      </c>
      <c r="I565" t="s">
        <v>2601</v>
      </c>
      <c r="J565">
        <v>1</v>
      </c>
      <c r="N565" t="s">
        <v>1731</v>
      </c>
      <c r="O565" t="s">
        <v>1732</v>
      </c>
      <c r="R565" t="s">
        <v>1733</v>
      </c>
      <c r="S565" t="s">
        <v>1734</v>
      </c>
      <c r="T565" t="s">
        <v>1735</v>
      </c>
      <c r="U565" t="s">
        <v>1736</v>
      </c>
      <c r="V565" t="s">
        <v>1737</v>
      </c>
      <c r="AG565" t="s">
        <v>1738</v>
      </c>
      <c r="AH565" t="s">
        <v>1739</v>
      </c>
      <c r="AK565" t="s">
        <v>1740</v>
      </c>
      <c r="AL565" t="s">
        <v>1741</v>
      </c>
      <c r="AO565" t="s">
        <v>1742</v>
      </c>
      <c r="AP565" t="s">
        <v>1743</v>
      </c>
      <c r="AR565">
        <v>0</v>
      </c>
      <c r="AS565">
        <v>1</v>
      </c>
      <c r="AT565">
        <v>99992160</v>
      </c>
      <c r="AU565">
        <v>3</v>
      </c>
      <c r="AV565">
        <v>1</v>
      </c>
      <c r="AY565">
        <v>5000</v>
      </c>
      <c r="BA565">
        <v>1</v>
      </c>
      <c r="BD565">
        <v>305</v>
      </c>
      <c r="BF565">
        <v>306</v>
      </c>
      <c r="BH565">
        <v>368</v>
      </c>
      <c r="BJ565">
        <v>389</v>
      </c>
      <c r="BL565">
        <v>42</v>
      </c>
      <c r="BN565">
        <v>56</v>
      </c>
      <c r="BP565">
        <v>1</v>
      </c>
      <c r="BQ565" t="s">
        <v>72</v>
      </c>
      <c r="BR565" t="s">
        <v>1744</v>
      </c>
      <c r="BS565" t="s">
        <v>1745</v>
      </c>
    </row>
    <row r="566" spans="1:71" x14ac:dyDescent="0.15">
      <c r="A566">
        <v>387</v>
      </c>
      <c r="B566">
        <v>1933</v>
      </c>
      <c r="C566">
        <v>127</v>
      </c>
      <c r="D566">
        <v>134</v>
      </c>
      <c r="E566" t="s">
        <v>1748</v>
      </c>
      <c r="F566" t="s">
        <v>1771</v>
      </c>
      <c r="G566">
        <v>1</v>
      </c>
      <c r="H566" t="s">
        <v>73</v>
      </c>
      <c r="I566" t="s">
        <v>2601</v>
      </c>
      <c r="J566">
        <v>1</v>
      </c>
      <c r="N566" t="s">
        <v>1731</v>
      </c>
      <c r="O566" t="s">
        <v>1732</v>
      </c>
      <c r="R566" t="s">
        <v>1733</v>
      </c>
      <c r="S566" t="s">
        <v>1734</v>
      </c>
      <c r="T566" t="s">
        <v>1735</v>
      </c>
      <c r="U566" t="s">
        <v>1736</v>
      </c>
      <c r="V566" t="s">
        <v>1737</v>
      </c>
      <c r="AG566" t="s">
        <v>1738</v>
      </c>
      <c r="AH566" t="s">
        <v>1739</v>
      </c>
      <c r="AK566" t="s">
        <v>1740</v>
      </c>
      <c r="AL566" t="s">
        <v>1741</v>
      </c>
      <c r="AO566" t="s">
        <v>1742</v>
      </c>
      <c r="AP566" t="s">
        <v>1743</v>
      </c>
      <c r="AR566">
        <v>0</v>
      </c>
      <c r="AS566">
        <v>1</v>
      </c>
      <c r="AT566">
        <v>99992160</v>
      </c>
      <c r="AU566">
        <v>3</v>
      </c>
      <c r="AV566">
        <v>1</v>
      </c>
      <c r="AY566">
        <v>5000</v>
      </c>
      <c r="BA566">
        <v>1</v>
      </c>
      <c r="BD566">
        <v>305</v>
      </c>
      <c r="BF566">
        <v>306</v>
      </c>
      <c r="BH566">
        <v>368</v>
      </c>
      <c r="BJ566">
        <v>389</v>
      </c>
      <c r="BL566">
        <v>42</v>
      </c>
      <c r="BN566">
        <v>56</v>
      </c>
      <c r="BP566">
        <v>1</v>
      </c>
      <c r="BQ566" t="s">
        <v>72</v>
      </c>
      <c r="BR566" t="s">
        <v>1744</v>
      </c>
      <c r="BS566" t="s">
        <v>1745</v>
      </c>
    </row>
    <row r="567" spans="1:71" x14ac:dyDescent="0.15">
      <c r="A567">
        <v>387</v>
      </c>
      <c r="B567">
        <v>1822</v>
      </c>
      <c r="C567">
        <v>129</v>
      </c>
      <c r="D567">
        <v>143</v>
      </c>
      <c r="E567" t="s">
        <v>1769</v>
      </c>
      <c r="F567" t="s">
        <v>1758</v>
      </c>
      <c r="G567">
        <v>1</v>
      </c>
      <c r="H567" t="s">
        <v>73</v>
      </c>
      <c r="I567" t="s">
        <v>2601</v>
      </c>
      <c r="J567">
        <v>1</v>
      </c>
      <c r="N567" t="s">
        <v>1731</v>
      </c>
      <c r="O567" t="s">
        <v>1732</v>
      </c>
      <c r="R567" t="s">
        <v>1733</v>
      </c>
      <c r="S567" t="s">
        <v>1734</v>
      </c>
      <c r="T567" t="s">
        <v>1735</v>
      </c>
      <c r="U567" t="s">
        <v>1736</v>
      </c>
      <c r="V567" t="s">
        <v>1737</v>
      </c>
      <c r="AG567" t="s">
        <v>1738</v>
      </c>
      <c r="AH567" t="s">
        <v>1739</v>
      </c>
      <c r="AK567" t="s">
        <v>1740</v>
      </c>
      <c r="AL567" t="s">
        <v>1741</v>
      </c>
      <c r="AO567" t="s">
        <v>1742</v>
      </c>
      <c r="AP567" t="s">
        <v>1743</v>
      </c>
      <c r="AR567">
        <v>0</v>
      </c>
      <c r="AS567">
        <v>1</v>
      </c>
      <c r="AT567">
        <v>99992160</v>
      </c>
      <c r="AU567">
        <v>3</v>
      </c>
      <c r="AV567">
        <v>1</v>
      </c>
      <c r="AY567">
        <v>5000</v>
      </c>
      <c r="BA567">
        <v>1</v>
      </c>
      <c r="BD567">
        <v>305</v>
      </c>
      <c r="BF567">
        <v>306</v>
      </c>
      <c r="BH567">
        <v>368</v>
      </c>
      <c r="BJ567">
        <v>389</v>
      </c>
      <c r="BL567">
        <v>42</v>
      </c>
      <c r="BN567">
        <v>56</v>
      </c>
      <c r="BP567">
        <v>1</v>
      </c>
      <c r="BQ567" t="s">
        <v>72</v>
      </c>
      <c r="BR567" t="s">
        <v>1744</v>
      </c>
      <c r="BS567" t="s">
        <v>1745</v>
      </c>
    </row>
    <row r="568" spans="1:71" x14ac:dyDescent="0.15">
      <c r="A568">
        <v>387</v>
      </c>
      <c r="B568">
        <v>1930</v>
      </c>
      <c r="C568">
        <v>129</v>
      </c>
      <c r="D568">
        <v>134</v>
      </c>
      <c r="E568" t="s">
        <v>1769</v>
      </c>
      <c r="F568" t="s">
        <v>1771</v>
      </c>
      <c r="G568">
        <v>1</v>
      </c>
      <c r="H568" t="s">
        <v>73</v>
      </c>
      <c r="I568" t="s">
        <v>2601</v>
      </c>
      <c r="J568">
        <v>1</v>
      </c>
      <c r="N568" t="s">
        <v>1731</v>
      </c>
      <c r="O568" t="s">
        <v>1732</v>
      </c>
      <c r="R568" t="s">
        <v>1733</v>
      </c>
      <c r="S568" t="s">
        <v>1734</v>
      </c>
      <c r="T568" t="s">
        <v>1735</v>
      </c>
      <c r="U568" t="s">
        <v>1736</v>
      </c>
      <c r="V568" t="s">
        <v>1737</v>
      </c>
      <c r="AG568" t="s">
        <v>1738</v>
      </c>
      <c r="AH568" t="s">
        <v>1739</v>
      </c>
      <c r="AK568" t="s">
        <v>1740</v>
      </c>
      <c r="AL568" t="s">
        <v>1741</v>
      </c>
      <c r="AO568" t="s">
        <v>1742</v>
      </c>
      <c r="AP568" t="s">
        <v>1743</v>
      </c>
      <c r="AR568">
        <v>0</v>
      </c>
      <c r="AS568">
        <v>1</v>
      </c>
      <c r="AT568">
        <v>99992160</v>
      </c>
      <c r="AU568">
        <v>3</v>
      </c>
      <c r="AV568">
        <v>1</v>
      </c>
      <c r="AY568">
        <v>5000</v>
      </c>
      <c r="BA568">
        <v>1</v>
      </c>
      <c r="BD568">
        <v>305</v>
      </c>
      <c r="BF568">
        <v>306</v>
      </c>
      <c r="BH568">
        <v>368</v>
      </c>
      <c r="BJ568">
        <v>389</v>
      </c>
      <c r="BL568">
        <v>42</v>
      </c>
      <c r="BN568">
        <v>56</v>
      </c>
      <c r="BP568">
        <v>1</v>
      </c>
      <c r="BQ568" t="s">
        <v>72</v>
      </c>
      <c r="BR568" t="s">
        <v>1744</v>
      </c>
      <c r="BS568" t="s">
        <v>1745</v>
      </c>
    </row>
    <row r="569" spans="1:71" x14ac:dyDescent="0.15">
      <c r="A569">
        <v>387</v>
      </c>
      <c r="B569">
        <v>1872</v>
      </c>
      <c r="C569">
        <v>125</v>
      </c>
      <c r="D569">
        <v>139</v>
      </c>
      <c r="E569" t="s">
        <v>1729</v>
      </c>
      <c r="F569" t="s">
        <v>1764</v>
      </c>
      <c r="G569">
        <v>1</v>
      </c>
      <c r="H569" t="s">
        <v>73</v>
      </c>
      <c r="I569" t="s">
        <v>2601</v>
      </c>
      <c r="J569">
        <v>1</v>
      </c>
      <c r="N569" t="s">
        <v>1731</v>
      </c>
      <c r="O569" t="s">
        <v>1732</v>
      </c>
      <c r="R569" t="s">
        <v>1733</v>
      </c>
      <c r="S569" t="s">
        <v>1734</v>
      </c>
      <c r="T569" t="s">
        <v>1735</v>
      </c>
      <c r="U569" t="s">
        <v>1736</v>
      </c>
      <c r="V569" t="s">
        <v>1737</v>
      </c>
      <c r="AG569" t="s">
        <v>1738</v>
      </c>
      <c r="AH569" t="s">
        <v>1739</v>
      </c>
      <c r="AK569" t="s">
        <v>1740</v>
      </c>
      <c r="AL569" t="s">
        <v>1741</v>
      </c>
      <c r="AO569" t="s">
        <v>1742</v>
      </c>
      <c r="AP569" t="s">
        <v>1743</v>
      </c>
      <c r="AR569">
        <v>0</v>
      </c>
      <c r="AS569">
        <v>1</v>
      </c>
      <c r="AT569">
        <v>99992160</v>
      </c>
      <c r="AU569">
        <v>3</v>
      </c>
      <c r="AV569">
        <v>1</v>
      </c>
      <c r="AY569">
        <v>5000</v>
      </c>
      <c r="BA569">
        <v>1</v>
      </c>
      <c r="BD569">
        <v>305</v>
      </c>
      <c r="BF569">
        <v>306</v>
      </c>
      <c r="BH569">
        <v>368</v>
      </c>
      <c r="BJ569">
        <v>389</v>
      </c>
      <c r="BL569">
        <v>42</v>
      </c>
      <c r="BN569">
        <v>56</v>
      </c>
      <c r="BP569">
        <v>1</v>
      </c>
      <c r="BQ569" t="s">
        <v>72</v>
      </c>
      <c r="BR569" t="s">
        <v>1744</v>
      </c>
      <c r="BS569" t="s">
        <v>1745</v>
      </c>
    </row>
    <row r="570" spans="1:71" x14ac:dyDescent="0.15">
      <c r="A570">
        <v>387</v>
      </c>
      <c r="B570">
        <v>1901</v>
      </c>
      <c r="C570">
        <v>124</v>
      </c>
      <c r="D570">
        <v>137</v>
      </c>
      <c r="E570" t="s">
        <v>1746</v>
      </c>
      <c r="F570" t="s">
        <v>1753</v>
      </c>
      <c r="G570">
        <v>1</v>
      </c>
      <c r="H570" t="s">
        <v>73</v>
      </c>
      <c r="I570" t="s">
        <v>2601</v>
      </c>
      <c r="J570">
        <v>1</v>
      </c>
      <c r="N570" t="s">
        <v>1731</v>
      </c>
      <c r="O570" t="s">
        <v>1732</v>
      </c>
      <c r="R570" t="s">
        <v>1733</v>
      </c>
      <c r="S570" t="s">
        <v>1734</v>
      </c>
      <c r="T570" t="s">
        <v>1735</v>
      </c>
      <c r="U570" t="s">
        <v>1736</v>
      </c>
      <c r="V570" t="s">
        <v>1737</v>
      </c>
      <c r="AG570" t="s">
        <v>1738</v>
      </c>
      <c r="AH570" t="s">
        <v>1739</v>
      </c>
      <c r="AK570" t="s">
        <v>1740</v>
      </c>
      <c r="AL570" t="s">
        <v>1741</v>
      </c>
      <c r="AO570" t="s">
        <v>1742</v>
      </c>
      <c r="AP570" t="s">
        <v>1743</v>
      </c>
      <c r="AR570">
        <v>0</v>
      </c>
      <c r="AS570">
        <v>1</v>
      </c>
      <c r="AT570">
        <v>99992160</v>
      </c>
      <c r="AU570">
        <v>3</v>
      </c>
      <c r="AV570">
        <v>1</v>
      </c>
      <c r="AY570">
        <v>5000</v>
      </c>
      <c r="BA570">
        <v>1</v>
      </c>
      <c r="BD570">
        <v>305</v>
      </c>
      <c r="BF570">
        <v>306</v>
      </c>
      <c r="BH570">
        <v>368</v>
      </c>
      <c r="BJ570">
        <v>389</v>
      </c>
      <c r="BL570">
        <v>42</v>
      </c>
      <c r="BN570">
        <v>56</v>
      </c>
      <c r="BP570">
        <v>1</v>
      </c>
      <c r="BQ570" t="s">
        <v>72</v>
      </c>
      <c r="BR570" t="s">
        <v>1744</v>
      </c>
      <c r="BS570" t="s">
        <v>1745</v>
      </c>
    </row>
    <row r="571" spans="1:71" x14ac:dyDescent="0.15">
      <c r="A571">
        <v>387</v>
      </c>
      <c r="B571">
        <v>1900</v>
      </c>
      <c r="C571">
        <v>123</v>
      </c>
      <c r="D571">
        <v>137</v>
      </c>
      <c r="E571" t="s">
        <v>1755</v>
      </c>
      <c r="F571" t="s">
        <v>1753</v>
      </c>
      <c r="G571">
        <v>1</v>
      </c>
      <c r="H571" t="s">
        <v>73</v>
      </c>
      <c r="I571" t="s">
        <v>2601</v>
      </c>
      <c r="J571">
        <v>1</v>
      </c>
      <c r="N571" t="s">
        <v>1731</v>
      </c>
      <c r="O571" t="s">
        <v>1732</v>
      </c>
      <c r="R571" t="s">
        <v>1733</v>
      </c>
      <c r="S571" t="s">
        <v>1734</v>
      </c>
      <c r="T571" t="s">
        <v>1735</v>
      </c>
      <c r="U571" t="s">
        <v>1736</v>
      </c>
      <c r="V571" t="s">
        <v>1737</v>
      </c>
      <c r="AG571" t="s">
        <v>1738</v>
      </c>
      <c r="AH571" t="s">
        <v>1739</v>
      </c>
      <c r="AK571" t="s">
        <v>1740</v>
      </c>
      <c r="AL571" t="s">
        <v>1741</v>
      </c>
      <c r="AO571" t="s">
        <v>1742</v>
      </c>
      <c r="AP571" t="s">
        <v>1743</v>
      </c>
      <c r="AR571">
        <v>0</v>
      </c>
      <c r="AS571">
        <v>1</v>
      </c>
      <c r="AT571">
        <v>99992160</v>
      </c>
      <c r="AU571">
        <v>3</v>
      </c>
      <c r="AV571">
        <v>1</v>
      </c>
      <c r="AY571">
        <v>5000</v>
      </c>
      <c r="BA571">
        <v>1</v>
      </c>
      <c r="BD571">
        <v>305</v>
      </c>
      <c r="BF571">
        <v>306</v>
      </c>
      <c r="BH571">
        <v>368</v>
      </c>
      <c r="BJ571">
        <v>389</v>
      </c>
      <c r="BL571">
        <v>42</v>
      </c>
      <c r="BN571">
        <v>56</v>
      </c>
      <c r="BP571">
        <v>1</v>
      </c>
      <c r="BQ571" t="s">
        <v>72</v>
      </c>
      <c r="BR571" t="s">
        <v>1744</v>
      </c>
      <c r="BS571" t="s">
        <v>1745</v>
      </c>
    </row>
    <row r="572" spans="1:71" x14ac:dyDescent="0.15">
      <c r="A572">
        <v>387</v>
      </c>
      <c r="B572">
        <v>1912</v>
      </c>
      <c r="C572">
        <v>123</v>
      </c>
      <c r="D572">
        <v>136</v>
      </c>
      <c r="E572" t="s">
        <v>1755</v>
      </c>
      <c r="F572" t="s">
        <v>1759</v>
      </c>
      <c r="G572">
        <v>1</v>
      </c>
      <c r="H572" t="s">
        <v>73</v>
      </c>
      <c r="I572" t="s">
        <v>2601</v>
      </c>
      <c r="J572">
        <v>1</v>
      </c>
      <c r="N572" t="s">
        <v>1731</v>
      </c>
      <c r="O572" t="s">
        <v>1732</v>
      </c>
      <c r="R572" t="s">
        <v>1733</v>
      </c>
      <c r="S572" t="s">
        <v>1734</v>
      </c>
      <c r="T572" t="s">
        <v>1735</v>
      </c>
      <c r="U572" t="s">
        <v>1736</v>
      </c>
      <c r="V572" t="s">
        <v>1737</v>
      </c>
      <c r="AG572" t="s">
        <v>1738</v>
      </c>
      <c r="AH572" t="s">
        <v>1739</v>
      </c>
      <c r="AK572" t="s">
        <v>1740</v>
      </c>
      <c r="AL572" t="s">
        <v>1741</v>
      </c>
      <c r="AO572" t="s">
        <v>1742</v>
      </c>
      <c r="AP572" t="s">
        <v>1743</v>
      </c>
      <c r="AR572">
        <v>0</v>
      </c>
      <c r="AS572">
        <v>1</v>
      </c>
      <c r="AT572">
        <v>99992160</v>
      </c>
      <c r="AU572">
        <v>3</v>
      </c>
      <c r="AV572">
        <v>1</v>
      </c>
      <c r="AY572">
        <v>5000</v>
      </c>
      <c r="BA572">
        <v>1</v>
      </c>
      <c r="BD572">
        <v>305</v>
      </c>
      <c r="BF572">
        <v>306</v>
      </c>
      <c r="BH572">
        <v>368</v>
      </c>
      <c r="BJ572">
        <v>389</v>
      </c>
      <c r="BL572">
        <v>42</v>
      </c>
      <c r="BN572">
        <v>56</v>
      </c>
      <c r="BP572">
        <v>1</v>
      </c>
      <c r="BQ572" t="s">
        <v>72</v>
      </c>
      <c r="BR572" t="s">
        <v>1744</v>
      </c>
      <c r="BS572" t="s">
        <v>1745</v>
      </c>
    </row>
    <row r="573" spans="1:71" x14ac:dyDescent="0.15">
      <c r="A573">
        <v>387</v>
      </c>
      <c r="B573">
        <v>1733</v>
      </c>
      <c r="C573">
        <v>124</v>
      </c>
      <c r="D573">
        <v>151</v>
      </c>
      <c r="E573" t="s">
        <v>1746</v>
      </c>
      <c r="F573" t="s">
        <v>1730</v>
      </c>
      <c r="G573">
        <v>1</v>
      </c>
      <c r="H573" t="s">
        <v>73</v>
      </c>
      <c r="I573" t="s">
        <v>2601</v>
      </c>
      <c r="J573">
        <v>1</v>
      </c>
      <c r="N573" t="s">
        <v>1731</v>
      </c>
      <c r="O573" t="s">
        <v>1732</v>
      </c>
      <c r="R573" t="s">
        <v>1733</v>
      </c>
      <c r="S573" t="s">
        <v>1734</v>
      </c>
      <c r="T573" t="s">
        <v>1735</v>
      </c>
      <c r="U573" t="s">
        <v>1736</v>
      </c>
      <c r="V573" t="s">
        <v>1737</v>
      </c>
      <c r="AG573" t="s">
        <v>1738</v>
      </c>
      <c r="AH573" t="s">
        <v>1739</v>
      </c>
      <c r="AK573" t="s">
        <v>1740</v>
      </c>
      <c r="AL573" t="s">
        <v>1741</v>
      </c>
      <c r="AO573" t="s">
        <v>1742</v>
      </c>
      <c r="AP573" t="s">
        <v>1743</v>
      </c>
      <c r="AR573">
        <v>0</v>
      </c>
      <c r="AS573">
        <v>1</v>
      </c>
      <c r="AT573">
        <v>99992160</v>
      </c>
      <c r="AU573">
        <v>3</v>
      </c>
      <c r="AV573">
        <v>1</v>
      </c>
      <c r="AY573">
        <v>5000</v>
      </c>
      <c r="BA573">
        <v>1</v>
      </c>
      <c r="BD573">
        <v>305</v>
      </c>
      <c r="BF573">
        <v>306</v>
      </c>
      <c r="BH573">
        <v>368</v>
      </c>
      <c r="BJ573">
        <v>389</v>
      </c>
      <c r="BL573">
        <v>42</v>
      </c>
      <c r="BN573">
        <v>56</v>
      </c>
      <c r="BP573">
        <v>1</v>
      </c>
      <c r="BQ573" t="s">
        <v>72</v>
      </c>
      <c r="BR573" t="s">
        <v>1744</v>
      </c>
      <c r="BS573" t="s">
        <v>1745</v>
      </c>
    </row>
    <row r="574" spans="1:71" x14ac:dyDescent="0.15">
      <c r="A574">
        <v>387</v>
      </c>
      <c r="B574">
        <v>1846</v>
      </c>
      <c r="C574">
        <v>129</v>
      </c>
      <c r="D574">
        <v>141</v>
      </c>
      <c r="E574" t="s">
        <v>1769</v>
      </c>
      <c r="F574" t="s">
        <v>1747</v>
      </c>
      <c r="G574">
        <v>1</v>
      </c>
      <c r="H574" t="s">
        <v>73</v>
      </c>
      <c r="I574" t="s">
        <v>2601</v>
      </c>
      <c r="J574">
        <v>1</v>
      </c>
      <c r="N574" t="s">
        <v>1731</v>
      </c>
      <c r="O574" t="s">
        <v>1732</v>
      </c>
      <c r="R574" t="s">
        <v>1733</v>
      </c>
      <c r="S574" t="s">
        <v>1734</v>
      </c>
      <c r="T574" t="s">
        <v>1735</v>
      </c>
      <c r="U574" t="s">
        <v>1736</v>
      </c>
      <c r="V574" t="s">
        <v>1737</v>
      </c>
      <c r="AG574" t="s">
        <v>1738</v>
      </c>
      <c r="AH574" t="s">
        <v>1739</v>
      </c>
      <c r="AK574" t="s">
        <v>1740</v>
      </c>
      <c r="AL574" t="s">
        <v>1741</v>
      </c>
      <c r="AO574" t="s">
        <v>1742</v>
      </c>
      <c r="AP574" t="s">
        <v>1743</v>
      </c>
      <c r="AR574">
        <v>0</v>
      </c>
      <c r="AS574">
        <v>1</v>
      </c>
      <c r="AT574">
        <v>99992160</v>
      </c>
      <c r="AU574">
        <v>3</v>
      </c>
      <c r="AV574">
        <v>1</v>
      </c>
      <c r="AY574">
        <v>5000</v>
      </c>
      <c r="BA574">
        <v>1</v>
      </c>
      <c r="BD574">
        <v>305</v>
      </c>
      <c r="BF574">
        <v>306</v>
      </c>
      <c r="BH574">
        <v>368</v>
      </c>
      <c r="BJ574">
        <v>389</v>
      </c>
      <c r="BL574">
        <v>42</v>
      </c>
      <c r="BN574">
        <v>56</v>
      </c>
      <c r="BP574">
        <v>1</v>
      </c>
      <c r="BQ574" t="s">
        <v>72</v>
      </c>
      <c r="BR574" t="s">
        <v>1744</v>
      </c>
      <c r="BS574" t="s">
        <v>1745</v>
      </c>
    </row>
    <row r="575" spans="1:71" x14ac:dyDescent="0.15">
      <c r="A575">
        <v>387</v>
      </c>
      <c r="B575">
        <v>1808</v>
      </c>
      <c r="C575">
        <v>131</v>
      </c>
      <c r="D575">
        <v>144</v>
      </c>
      <c r="E575" t="s">
        <v>1763</v>
      </c>
      <c r="F575" t="s">
        <v>1773</v>
      </c>
      <c r="G575">
        <v>1</v>
      </c>
      <c r="H575" t="s">
        <v>73</v>
      </c>
      <c r="I575" t="s">
        <v>2601</v>
      </c>
      <c r="J575">
        <v>1</v>
      </c>
      <c r="N575" t="s">
        <v>1731</v>
      </c>
      <c r="O575" t="s">
        <v>1732</v>
      </c>
      <c r="R575" t="s">
        <v>1733</v>
      </c>
      <c r="S575" t="s">
        <v>1734</v>
      </c>
      <c r="T575" t="s">
        <v>1735</v>
      </c>
      <c r="U575" t="s">
        <v>1736</v>
      </c>
      <c r="V575" t="s">
        <v>1737</v>
      </c>
      <c r="AG575" t="s">
        <v>1738</v>
      </c>
      <c r="AH575" t="s">
        <v>1739</v>
      </c>
      <c r="AK575" t="s">
        <v>1740</v>
      </c>
      <c r="AL575" t="s">
        <v>1741</v>
      </c>
      <c r="AO575" t="s">
        <v>1742</v>
      </c>
      <c r="AP575" t="s">
        <v>1743</v>
      </c>
      <c r="AR575">
        <v>0</v>
      </c>
      <c r="AS575">
        <v>1</v>
      </c>
      <c r="AT575">
        <v>99992160</v>
      </c>
      <c r="AU575">
        <v>3</v>
      </c>
      <c r="AV575">
        <v>1</v>
      </c>
      <c r="AY575">
        <v>5000</v>
      </c>
      <c r="BA575">
        <v>1</v>
      </c>
      <c r="BD575">
        <v>305</v>
      </c>
      <c r="BF575">
        <v>306</v>
      </c>
      <c r="BH575">
        <v>368</v>
      </c>
      <c r="BJ575">
        <v>389</v>
      </c>
      <c r="BL575">
        <v>42</v>
      </c>
      <c r="BN575">
        <v>56</v>
      </c>
      <c r="BP575">
        <v>1</v>
      </c>
      <c r="BQ575" t="s">
        <v>72</v>
      </c>
      <c r="BR575" t="s">
        <v>1744</v>
      </c>
      <c r="BS575" t="s">
        <v>1745</v>
      </c>
    </row>
    <row r="576" spans="1:71" x14ac:dyDescent="0.15">
      <c r="A576">
        <v>387</v>
      </c>
      <c r="B576">
        <v>1914</v>
      </c>
      <c r="C576">
        <v>133</v>
      </c>
      <c r="D576">
        <v>135</v>
      </c>
      <c r="E576" t="s">
        <v>1754</v>
      </c>
      <c r="F576" t="s">
        <v>1762</v>
      </c>
      <c r="G576">
        <v>1</v>
      </c>
      <c r="H576" t="s">
        <v>73</v>
      </c>
      <c r="I576" t="s">
        <v>2601</v>
      </c>
      <c r="J576">
        <v>1</v>
      </c>
      <c r="N576" t="s">
        <v>1731</v>
      </c>
      <c r="O576" t="s">
        <v>1732</v>
      </c>
      <c r="R576" t="s">
        <v>1733</v>
      </c>
      <c r="S576" t="s">
        <v>1734</v>
      </c>
      <c r="T576" t="s">
        <v>1735</v>
      </c>
      <c r="U576" t="s">
        <v>1736</v>
      </c>
      <c r="V576" t="s">
        <v>1737</v>
      </c>
      <c r="AG576" t="s">
        <v>1738</v>
      </c>
      <c r="AH576" t="s">
        <v>1739</v>
      </c>
      <c r="AK576" t="s">
        <v>1740</v>
      </c>
      <c r="AL576" t="s">
        <v>1741</v>
      </c>
      <c r="AO576" t="s">
        <v>1742</v>
      </c>
      <c r="AP576" t="s">
        <v>1743</v>
      </c>
      <c r="AR576">
        <v>0</v>
      </c>
      <c r="AS576">
        <v>1</v>
      </c>
      <c r="AT576">
        <v>99992160</v>
      </c>
      <c r="AU576">
        <v>3</v>
      </c>
      <c r="AV576">
        <v>1</v>
      </c>
      <c r="AY576">
        <v>5000</v>
      </c>
      <c r="BA576">
        <v>1</v>
      </c>
      <c r="BD576">
        <v>305</v>
      </c>
      <c r="BF576">
        <v>306</v>
      </c>
      <c r="BH576">
        <v>368</v>
      </c>
      <c r="BJ576">
        <v>389</v>
      </c>
      <c r="BL576">
        <v>42</v>
      </c>
      <c r="BN576">
        <v>56</v>
      </c>
      <c r="BP576">
        <v>1</v>
      </c>
      <c r="BQ576" t="s">
        <v>72</v>
      </c>
      <c r="BR576" t="s">
        <v>1744</v>
      </c>
      <c r="BS576" t="s">
        <v>1745</v>
      </c>
    </row>
    <row r="577" spans="1:71" x14ac:dyDescent="0.15">
      <c r="A577">
        <v>387</v>
      </c>
      <c r="B577">
        <v>1842</v>
      </c>
      <c r="C577">
        <v>133</v>
      </c>
      <c r="D577">
        <v>141</v>
      </c>
      <c r="E577" t="s">
        <v>1754</v>
      </c>
      <c r="F577" t="s">
        <v>1747</v>
      </c>
      <c r="G577">
        <v>1</v>
      </c>
      <c r="H577" t="s">
        <v>73</v>
      </c>
      <c r="I577" t="s">
        <v>2601</v>
      </c>
      <c r="J577">
        <v>1</v>
      </c>
      <c r="N577" t="s">
        <v>1731</v>
      </c>
      <c r="O577" t="s">
        <v>1732</v>
      </c>
      <c r="R577" t="s">
        <v>1733</v>
      </c>
      <c r="S577" t="s">
        <v>1734</v>
      </c>
      <c r="T577" t="s">
        <v>1735</v>
      </c>
      <c r="U577" t="s">
        <v>1736</v>
      </c>
      <c r="V577" t="s">
        <v>1737</v>
      </c>
      <c r="AG577" t="s">
        <v>1738</v>
      </c>
      <c r="AH577" t="s">
        <v>1739</v>
      </c>
      <c r="AK577" t="s">
        <v>1740</v>
      </c>
      <c r="AL577" t="s">
        <v>1741</v>
      </c>
      <c r="AO577" t="s">
        <v>1742</v>
      </c>
      <c r="AP577" t="s">
        <v>1743</v>
      </c>
      <c r="AR577">
        <v>0</v>
      </c>
      <c r="AS577">
        <v>1</v>
      </c>
      <c r="AT577">
        <v>99992160</v>
      </c>
      <c r="AU577">
        <v>3</v>
      </c>
      <c r="AV577">
        <v>1</v>
      </c>
      <c r="AY577">
        <v>5000</v>
      </c>
      <c r="BA577">
        <v>1</v>
      </c>
      <c r="BD577">
        <v>305</v>
      </c>
      <c r="BF577">
        <v>306</v>
      </c>
      <c r="BH577">
        <v>368</v>
      </c>
      <c r="BJ577">
        <v>389</v>
      </c>
      <c r="BL577">
        <v>42</v>
      </c>
      <c r="BN577">
        <v>56</v>
      </c>
      <c r="BP577">
        <v>1</v>
      </c>
      <c r="BQ577" t="s">
        <v>72</v>
      </c>
      <c r="BR577" t="s">
        <v>1744</v>
      </c>
      <c r="BS577" t="s">
        <v>1745</v>
      </c>
    </row>
    <row r="578" spans="1:71" x14ac:dyDescent="0.15">
      <c r="A578">
        <v>387</v>
      </c>
      <c r="B578">
        <v>1888</v>
      </c>
      <c r="C578">
        <v>123</v>
      </c>
      <c r="D578">
        <v>138</v>
      </c>
      <c r="E578" t="s">
        <v>1755</v>
      </c>
      <c r="F578" t="s">
        <v>1767</v>
      </c>
      <c r="G578">
        <v>1</v>
      </c>
      <c r="H578" t="s">
        <v>73</v>
      </c>
      <c r="I578" t="s">
        <v>2601</v>
      </c>
      <c r="J578">
        <v>1</v>
      </c>
      <c r="N578" t="s">
        <v>1731</v>
      </c>
      <c r="O578" t="s">
        <v>1732</v>
      </c>
      <c r="R578" t="s">
        <v>1733</v>
      </c>
      <c r="S578" t="s">
        <v>1734</v>
      </c>
      <c r="T578" t="s">
        <v>1735</v>
      </c>
      <c r="U578" t="s">
        <v>1736</v>
      </c>
      <c r="V578" t="s">
        <v>1737</v>
      </c>
      <c r="AG578" t="s">
        <v>1738</v>
      </c>
      <c r="AH578" t="s">
        <v>1739</v>
      </c>
      <c r="AK578" t="s">
        <v>1740</v>
      </c>
      <c r="AL578" t="s">
        <v>1741</v>
      </c>
      <c r="AO578" t="s">
        <v>1742</v>
      </c>
      <c r="AP578" t="s">
        <v>1743</v>
      </c>
      <c r="AR578">
        <v>0</v>
      </c>
      <c r="AS578">
        <v>1</v>
      </c>
      <c r="AT578">
        <v>99992160</v>
      </c>
      <c r="AU578">
        <v>3</v>
      </c>
      <c r="AV578">
        <v>1</v>
      </c>
      <c r="AY578">
        <v>5000</v>
      </c>
      <c r="BA578">
        <v>1</v>
      </c>
      <c r="BD578">
        <v>305</v>
      </c>
      <c r="BF578">
        <v>306</v>
      </c>
      <c r="BH578">
        <v>368</v>
      </c>
      <c r="BJ578">
        <v>389</v>
      </c>
      <c r="BL578">
        <v>42</v>
      </c>
      <c r="BN578">
        <v>56</v>
      </c>
      <c r="BP578">
        <v>1</v>
      </c>
      <c r="BQ578" t="s">
        <v>72</v>
      </c>
      <c r="BR578" t="s">
        <v>1744</v>
      </c>
      <c r="BS578" t="s">
        <v>1745</v>
      </c>
    </row>
    <row r="579" spans="1:71" x14ac:dyDescent="0.15">
      <c r="A579">
        <v>387</v>
      </c>
      <c r="B579">
        <v>1794</v>
      </c>
      <c r="C579">
        <v>133</v>
      </c>
      <c r="D579">
        <v>145</v>
      </c>
      <c r="E579" t="s">
        <v>1754</v>
      </c>
      <c r="F579" t="s">
        <v>1770</v>
      </c>
      <c r="G579">
        <v>1</v>
      </c>
      <c r="H579" t="s">
        <v>73</v>
      </c>
      <c r="I579" t="s">
        <v>2601</v>
      </c>
      <c r="J579">
        <v>1</v>
      </c>
      <c r="N579" t="s">
        <v>1731</v>
      </c>
      <c r="O579" t="s">
        <v>1732</v>
      </c>
      <c r="R579" t="s">
        <v>1733</v>
      </c>
      <c r="S579" t="s">
        <v>1734</v>
      </c>
      <c r="T579" t="s">
        <v>1735</v>
      </c>
      <c r="U579" t="s">
        <v>1736</v>
      </c>
      <c r="V579" t="s">
        <v>1737</v>
      </c>
      <c r="AG579" t="s">
        <v>1738</v>
      </c>
      <c r="AH579" t="s">
        <v>1739</v>
      </c>
      <c r="AK579" t="s">
        <v>1740</v>
      </c>
      <c r="AL579" t="s">
        <v>1741</v>
      </c>
      <c r="AO579" t="s">
        <v>1742</v>
      </c>
      <c r="AP579" t="s">
        <v>1743</v>
      </c>
      <c r="AR579">
        <v>0</v>
      </c>
      <c r="AS579">
        <v>1</v>
      </c>
      <c r="AT579">
        <v>99992160</v>
      </c>
      <c r="AU579">
        <v>3</v>
      </c>
      <c r="AV579">
        <v>1</v>
      </c>
      <c r="AY579">
        <v>5000</v>
      </c>
      <c r="BA579">
        <v>1</v>
      </c>
      <c r="BD579">
        <v>305</v>
      </c>
      <c r="BF579">
        <v>306</v>
      </c>
      <c r="BH579">
        <v>368</v>
      </c>
      <c r="BJ579">
        <v>389</v>
      </c>
      <c r="BL579">
        <v>42</v>
      </c>
      <c r="BN579">
        <v>56</v>
      </c>
      <c r="BP579">
        <v>1</v>
      </c>
      <c r="BQ579" t="s">
        <v>72</v>
      </c>
      <c r="BR579" t="s">
        <v>1744</v>
      </c>
      <c r="BS579" t="s">
        <v>1745</v>
      </c>
    </row>
    <row r="580" spans="1:71" x14ac:dyDescent="0.15">
      <c r="A580">
        <v>387</v>
      </c>
      <c r="B580">
        <v>1850</v>
      </c>
      <c r="C580">
        <v>126</v>
      </c>
      <c r="D580">
        <v>141</v>
      </c>
      <c r="E580" t="s">
        <v>1760</v>
      </c>
      <c r="F580" t="s">
        <v>1747</v>
      </c>
      <c r="G580">
        <v>1</v>
      </c>
      <c r="H580" t="s">
        <v>73</v>
      </c>
      <c r="I580" t="s">
        <v>2601</v>
      </c>
      <c r="J580">
        <v>1</v>
      </c>
      <c r="N580" t="s">
        <v>1731</v>
      </c>
      <c r="O580" t="s">
        <v>1732</v>
      </c>
      <c r="R580" t="s">
        <v>1733</v>
      </c>
      <c r="S580" t="s">
        <v>1734</v>
      </c>
      <c r="T580" t="s">
        <v>1735</v>
      </c>
      <c r="U580" t="s">
        <v>1736</v>
      </c>
      <c r="V580" t="s">
        <v>1737</v>
      </c>
      <c r="AG580" t="s">
        <v>1738</v>
      </c>
      <c r="AH580" t="s">
        <v>1739</v>
      </c>
      <c r="AK580" t="s">
        <v>1740</v>
      </c>
      <c r="AL580" t="s">
        <v>1741</v>
      </c>
      <c r="AO580" t="s">
        <v>1742</v>
      </c>
      <c r="AP580" t="s">
        <v>1743</v>
      </c>
      <c r="AR580">
        <v>0</v>
      </c>
      <c r="AS580">
        <v>1</v>
      </c>
      <c r="AT580">
        <v>99992160</v>
      </c>
      <c r="AU580">
        <v>3</v>
      </c>
      <c r="AV580">
        <v>1</v>
      </c>
      <c r="AY580">
        <v>5000</v>
      </c>
      <c r="BA580">
        <v>1</v>
      </c>
      <c r="BD580">
        <v>305</v>
      </c>
      <c r="BF580">
        <v>306</v>
      </c>
      <c r="BH580">
        <v>368</v>
      </c>
      <c r="BJ580">
        <v>389</v>
      </c>
      <c r="BL580">
        <v>42</v>
      </c>
      <c r="BN580">
        <v>56</v>
      </c>
      <c r="BP580">
        <v>1</v>
      </c>
      <c r="BQ580" t="s">
        <v>72</v>
      </c>
      <c r="BR580" t="s">
        <v>1744</v>
      </c>
      <c r="BS580" t="s">
        <v>1745</v>
      </c>
    </row>
    <row r="581" spans="1:71" x14ac:dyDescent="0.15">
      <c r="A581">
        <v>387</v>
      </c>
      <c r="B581">
        <v>1877</v>
      </c>
      <c r="C581">
        <v>124</v>
      </c>
      <c r="D581">
        <v>139</v>
      </c>
      <c r="E581" t="s">
        <v>1746</v>
      </c>
      <c r="F581" t="s">
        <v>1764</v>
      </c>
      <c r="G581">
        <v>1</v>
      </c>
      <c r="H581" t="s">
        <v>73</v>
      </c>
      <c r="I581" t="s">
        <v>2601</v>
      </c>
      <c r="J581">
        <v>1</v>
      </c>
      <c r="N581" t="s">
        <v>1731</v>
      </c>
      <c r="O581" t="s">
        <v>1732</v>
      </c>
      <c r="R581" t="s">
        <v>1733</v>
      </c>
      <c r="S581" t="s">
        <v>1734</v>
      </c>
      <c r="T581" t="s">
        <v>1735</v>
      </c>
      <c r="U581" t="s">
        <v>1736</v>
      </c>
      <c r="V581" t="s">
        <v>1737</v>
      </c>
      <c r="AG581" t="s">
        <v>1738</v>
      </c>
      <c r="AH581" t="s">
        <v>1739</v>
      </c>
      <c r="AK581" t="s">
        <v>1740</v>
      </c>
      <c r="AL581" t="s">
        <v>1741</v>
      </c>
      <c r="AO581" t="s">
        <v>1742</v>
      </c>
      <c r="AP581" t="s">
        <v>1743</v>
      </c>
      <c r="AR581">
        <v>0</v>
      </c>
      <c r="AS581">
        <v>1</v>
      </c>
      <c r="AT581">
        <v>99992160</v>
      </c>
      <c r="AU581">
        <v>3</v>
      </c>
      <c r="AV581">
        <v>1</v>
      </c>
      <c r="AY581">
        <v>5000</v>
      </c>
      <c r="BA581">
        <v>1</v>
      </c>
      <c r="BD581">
        <v>305</v>
      </c>
      <c r="BF581">
        <v>306</v>
      </c>
      <c r="BH581">
        <v>368</v>
      </c>
      <c r="BJ581">
        <v>389</v>
      </c>
      <c r="BL581">
        <v>42</v>
      </c>
      <c r="BN581">
        <v>56</v>
      </c>
      <c r="BP581">
        <v>1</v>
      </c>
      <c r="BQ581" t="s">
        <v>72</v>
      </c>
      <c r="BR581" t="s">
        <v>1744</v>
      </c>
      <c r="BS581" t="s">
        <v>1745</v>
      </c>
    </row>
    <row r="582" spans="1:71" x14ac:dyDescent="0.15">
      <c r="A582">
        <v>387</v>
      </c>
      <c r="B582">
        <v>1886</v>
      </c>
      <c r="C582">
        <v>126</v>
      </c>
      <c r="D582">
        <v>138</v>
      </c>
      <c r="E582" t="s">
        <v>1760</v>
      </c>
      <c r="F582" t="s">
        <v>1767</v>
      </c>
      <c r="G582">
        <v>1</v>
      </c>
      <c r="H582" t="s">
        <v>73</v>
      </c>
      <c r="I582" t="s">
        <v>2601</v>
      </c>
      <c r="J582">
        <v>1</v>
      </c>
      <c r="N582" t="s">
        <v>1731</v>
      </c>
      <c r="O582" t="s">
        <v>1732</v>
      </c>
      <c r="R582" t="s">
        <v>1733</v>
      </c>
      <c r="S582" t="s">
        <v>1734</v>
      </c>
      <c r="T582" t="s">
        <v>1735</v>
      </c>
      <c r="U582" t="s">
        <v>1736</v>
      </c>
      <c r="V582" t="s">
        <v>1737</v>
      </c>
      <c r="AG582" t="s">
        <v>1738</v>
      </c>
      <c r="AH582" t="s">
        <v>1739</v>
      </c>
      <c r="AK582" t="s">
        <v>1740</v>
      </c>
      <c r="AL582" t="s">
        <v>1741</v>
      </c>
      <c r="AO582" t="s">
        <v>1742</v>
      </c>
      <c r="AP582" t="s">
        <v>1743</v>
      </c>
      <c r="AR582">
        <v>0</v>
      </c>
      <c r="AS582">
        <v>1</v>
      </c>
      <c r="AT582">
        <v>99992160</v>
      </c>
      <c r="AU582">
        <v>3</v>
      </c>
      <c r="AV582">
        <v>1</v>
      </c>
      <c r="AY582">
        <v>5000</v>
      </c>
      <c r="BA582">
        <v>1</v>
      </c>
      <c r="BD582">
        <v>305</v>
      </c>
      <c r="BF582">
        <v>306</v>
      </c>
      <c r="BH582">
        <v>368</v>
      </c>
      <c r="BJ582">
        <v>389</v>
      </c>
      <c r="BL582">
        <v>42</v>
      </c>
      <c r="BN582">
        <v>56</v>
      </c>
      <c r="BP582">
        <v>1</v>
      </c>
      <c r="BQ582" t="s">
        <v>72</v>
      </c>
      <c r="BR582" t="s">
        <v>1744</v>
      </c>
      <c r="BS582" t="s">
        <v>1745</v>
      </c>
    </row>
    <row r="583" spans="1:71" x14ac:dyDescent="0.15">
      <c r="A583">
        <v>387</v>
      </c>
      <c r="B583">
        <v>1731</v>
      </c>
      <c r="C583">
        <v>122</v>
      </c>
      <c r="D583">
        <v>151</v>
      </c>
      <c r="E583" t="s">
        <v>1752</v>
      </c>
      <c r="F583" t="s">
        <v>1730</v>
      </c>
      <c r="G583">
        <v>1</v>
      </c>
      <c r="H583" t="s">
        <v>73</v>
      </c>
      <c r="I583" t="s">
        <v>2601</v>
      </c>
      <c r="J583">
        <v>1</v>
      </c>
      <c r="N583" t="s">
        <v>1731</v>
      </c>
      <c r="O583" t="s">
        <v>1732</v>
      </c>
      <c r="R583" t="s">
        <v>1733</v>
      </c>
      <c r="S583" t="s">
        <v>1734</v>
      </c>
      <c r="T583" t="s">
        <v>1735</v>
      </c>
      <c r="U583" t="s">
        <v>1736</v>
      </c>
      <c r="V583" t="s">
        <v>1737</v>
      </c>
      <c r="AG583" t="s">
        <v>1738</v>
      </c>
      <c r="AH583" t="s">
        <v>1739</v>
      </c>
      <c r="AK583" t="s">
        <v>1740</v>
      </c>
      <c r="AL583" t="s">
        <v>1741</v>
      </c>
      <c r="AO583" t="s">
        <v>1742</v>
      </c>
      <c r="AP583" t="s">
        <v>1743</v>
      </c>
      <c r="AR583">
        <v>0</v>
      </c>
      <c r="AS583">
        <v>1</v>
      </c>
      <c r="AT583">
        <v>99992160</v>
      </c>
      <c r="AU583">
        <v>3</v>
      </c>
      <c r="AV583">
        <v>1</v>
      </c>
      <c r="AY583">
        <v>5000</v>
      </c>
      <c r="BA583">
        <v>1</v>
      </c>
      <c r="BD583">
        <v>305</v>
      </c>
      <c r="BF583">
        <v>306</v>
      </c>
      <c r="BH583">
        <v>368</v>
      </c>
      <c r="BJ583">
        <v>389</v>
      </c>
      <c r="BL583">
        <v>42</v>
      </c>
      <c r="BN583">
        <v>56</v>
      </c>
      <c r="BP583">
        <v>1</v>
      </c>
      <c r="BQ583" t="s">
        <v>72</v>
      </c>
      <c r="BR583" t="s">
        <v>1744</v>
      </c>
      <c r="BS583" t="s">
        <v>1745</v>
      </c>
    </row>
    <row r="584" spans="1:71" x14ac:dyDescent="0.15">
      <c r="A584">
        <v>387</v>
      </c>
      <c r="B584">
        <v>1781</v>
      </c>
      <c r="C584">
        <v>124</v>
      </c>
      <c r="D584">
        <v>147</v>
      </c>
      <c r="E584" t="s">
        <v>1746</v>
      </c>
      <c r="F584" t="s">
        <v>1772</v>
      </c>
      <c r="G584">
        <v>1</v>
      </c>
      <c r="H584" t="s">
        <v>73</v>
      </c>
      <c r="I584" t="s">
        <v>2601</v>
      </c>
      <c r="J584">
        <v>1</v>
      </c>
      <c r="N584" t="s">
        <v>1731</v>
      </c>
      <c r="O584" t="s">
        <v>1732</v>
      </c>
      <c r="R584" t="s">
        <v>1733</v>
      </c>
      <c r="S584" t="s">
        <v>1734</v>
      </c>
      <c r="T584" t="s">
        <v>1735</v>
      </c>
      <c r="U584" t="s">
        <v>1736</v>
      </c>
      <c r="V584" t="s">
        <v>1737</v>
      </c>
      <c r="AG584" t="s">
        <v>1738</v>
      </c>
      <c r="AH584" t="s">
        <v>1739</v>
      </c>
      <c r="AK584" t="s">
        <v>1740</v>
      </c>
      <c r="AL584" t="s">
        <v>1741</v>
      </c>
      <c r="AO584" t="s">
        <v>1742</v>
      </c>
      <c r="AP584" t="s">
        <v>1743</v>
      </c>
      <c r="AR584">
        <v>0</v>
      </c>
      <c r="AS584">
        <v>1</v>
      </c>
      <c r="AT584">
        <v>99992160</v>
      </c>
      <c r="AU584">
        <v>3</v>
      </c>
      <c r="AV584">
        <v>1</v>
      </c>
      <c r="AY584">
        <v>5000</v>
      </c>
      <c r="BA584">
        <v>1</v>
      </c>
      <c r="BD584">
        <v>305</v>
      </c>
      <c r="BF584">
        <v>306</v>
      </c>
      <c r="BH584">
        <v>368</v>
      </c>
      <c r="BJ584">
        <v>389</v>
      </c>
      <c r="BL584">
        <v>42</v>
      </c>
      <c r="BN584">
        <v>56</v>
      </c>
      <c r="BP584">
        <v>1</v>
      </c>
      <c r="BQ584" t="s">
        <v>72</v>
      </c>
      <c r="BR584" t="s">
        <v>1744</v>
      </c>
      <c r="BS584" t="s">
        <v>1745</v>
      </c>
    </row>
    <row r="585" spans="1:71" x14ac:dyDescent="0.15">
      <c r="A585">
        <v>387</v>
      </c>
      <c r="B585">
        <v>1780</v>
      </c>
      <c r="C585">
        <v>123</v>
      </c>
      <c r="D585">
        <v>147</v>
      </c>
      <c r="E585" t="s">
        <v>1755</v>
      </c>
      <c r="F585" t="s">
        <v>1772</v>
      </c>
      <c r="G585">
        <v>1</v>
      </c>
      <c r="H585" t="s">
        <v>73</v>
      </c>
      <c r="I585" t="s">
        <v>2601</v>
      </c>
      <c r="J585">
        <v>1</v>
      </c>
      <c r="N585" t="s">
        <v>1731</v>
      </c>
      <c r="O585" t="s">
        <v>1732</v>
      </c>
      <c r="R585" t="s">
        <v>1733</v>
      </c>
      <c r="S585" t="s">
        <v>1734</v>
      </c>
      <c r="T585" t="s">
        <v>1735</v>
      </c>
      <c r="U585" t="s">
        <v>1736</v>
      </c>
      <c r="V585" t="s">
        <v>1737</v>
      </c>
      <c r="AG585" t="s">
        <v>1738</v>
      </c>
      <c r="AH585" t="s">
        <v>1739</v>
      </c>
      <c r="AK585" t="s">
        <v>1740</v>
      </c>
      <c r="AL585" t="s">
        <v>1741</v>
      </c>
      <c r="AO585" t="s">
        <v>1742</v>
      </c>
      <c r="AP585" t="s">
        <v>1743</v>
      </c>
      <c r="AR585">
        <v>0</v>
      </c>
      <c r="AS585">
        <v>1</v>
      </c>
      <c r="AT585">
        <v>99992160</v>
      </c>
      <c r="AU585">
        <v>3</v>
      </c>
      <c r="AV585">
        <v>1</v>
      </c>
      <c r="AY585">
        <v>5000</v>
      </c>
      <c r="BA585">
        <v>1</v>
      </c>
      <c r="BD585">
        <v>305</v>
      </c>
      <c r="BF585">
        <v>306</v>
      </c>
      <c r="BH585">
        <v>368</v>
      </c>
      <c r="BJ585">
        <v>389</v>
      </c>
      <c r="BL585">
        <v>42</v>
      </c>
      <c r="BN585">
        <v>56</v>
      </c>
      <c r="BP585">
        <v>1</v>
      </c>
      <c r="BQ585" t="s">
        <v>72</v>
      </c>
      <c r="BR585" t="s">
        <v>1744</v>
      </c>
      <c r="BS585" t="s">
        <v>1745</v>
      </c>
    </row>
    <row r="586" spans="1:71" x14ac:dyDescent="0.15">
      <c r="A586">
        <v>387</v>
      </c>
      <c r="B586">
        <v>1779</v>
      </c>
      <c r="C586">
        <v>122</v>
      </c>
      <c r="D586">
        <v>147</v>
      </c>
      <c r="E586" t="s">
        <v>1752</v>
      </c>
      <c r="F586" t="s">
        <v>1772</v>
      </c>
      <c r="G586">
        <v>1</v>
      </c>
      <c r="H586" t="s">
        <v>73</v>
      </c>
      <c r="I586" t="s">
        <v>2601</v>
      </c>
      <c r="J586">
        <v>1</v>
      </c>
      <c r="N586" t="s">
        <v>1731</v>
      </c>
      <c r="O586" t="s">
        <v>1732</v>
      </c>
      <c r="R586" t="s">
        <v>1733</v>
      </c>
      <c r="S586" t="s">
        <v>1734</v>
      </c>
      <c r="T586" t="s">
        <v>1735</v>
      </c>
      <c r="U586" t="s">
        <v>1736</v>
      </c>
      <c r="V586" t="s">
        <v>1737</v>
      </c>
      <c r="AG586" t="s">
        <v>1738</v>
      </c>
      <c r="AH586" t="s">
        <v>1739</v>
      </c>
      <c r="AK586" t="s">
        <v>1740</v>
      </c>
      <c r="AL586" t="s">
        <v>1741</v>
      </c>
      <c r="AO586" t="s">
        <v>1742</v>
      </c>
      <c r="AP586" t="s">
        <v>1743</v>
      </c>
      <c r="AR586">
        <v>0</v>
      </c>
      <c r="AS586">
        <v>1</v>
      </c>
      <c r="AT586">
        <v>99992160</v>
      </c>
      <c r="AU586">
        <v>3</v>
      </c>
      <c r="AV586">
        <v>1</v>
      </c>
      <c r="AY586">
        <v>5000</v>
      </c>
      <c r="BA586">
        <v>1</v>
      </c>
      <c r="BD586">
        <v>305</v>
      </c>
      <c r="BF586">
        <v>306</v>
      </c>
      <c r="BH586">
        <v>368</v>
      </c>
      <c r="BJ586">
        <v>389</v>
      </c>
      <c r="BL586">
        <v>42</v>
      </c>
      <c r="BN586">
        <v>56</v>
      </c>
      <c r="BP586">
        <v>1</v>
      </c>
      <c r="BQ586" t="s">
        <v>72</v>
      </c>
      <c r="BR586" t="s">
        <v>1744</v>
      </c>
      <c r="BS586" t="s">
        <v>1745</v>
      </c>
    </row>
    <row r="587" spans="1:71" x14ac:dyDescent="0.15">
      <c r="A587">
        <v>387</v>
      </c>
      <c r="B587">
        <v>1742</v>
      </c>
      <c r="C587">
        <v>126</v>
      </c>
      <c r="D587">
        <v>150</v>
      </c>
      <c r="E587" t="s">
        <v>1760</v>
      </c>
      <c r="F587" t="s">
        <v>1756</v>
      </c>
      <c r="G587">
        <v>1</v>
      </c>
      <c r="H587" t="s">
        <v>73</v>
      </c>
      <c r="I587" t="s">
        <v>2601</v>
      </c>
      <c r="J587">
        <v>1</v>
      </c>
      <c r="N587" t="s">
        <v>1731</v>
      </c>
      <c r="O587" t="s">
        <v>1732</v>
      </c>
      <c r="R587" t="s">
        <v>1733</v>
      </c>
      <c r="S587" t="s">
        <v>1734</v>
      </c>
      <c r="T587" t="s">
        <v>1735</v>
      </c>
      <c r="U587" t="s">
        <v>1736</v>
      </c>
      <c r="V587" t="s">
        <v>1737</v>
      </c>
      <c r="AG587" t="s">
        <v>1738</v>
      </c>
      <c r="AH587" t="s">
        <v>1739</v>
      </c>
      <c r="AK587" t="s">
        <v>1740</v>
      </c>
      <c r="AL587" t="s">
        <v>1741</v>
      </c>
      <c r="AO587" t="s">
        <v>1742</v>
      </c>
      <c r="AP587" t="s">
        <v>1743</v>
      </c>
      <c r="AR587">
        <v>0</v>
      </c>
      <c r="AS587">
        <v>1</v>
      </c>
      <c r="AT587">
        <v>99992160</v>
      </c>
      <c r="AU587">
        <v>3</v>
      </c>
      <c r="AV587">
        <v>1</v>
      </c>
      <c r="AY587">
        <v>5000</v>
      </c>
      <c r="BA587">
        <v>1</v>
      </c>
      <c r="BD587">
        <v>305</v>
      </c>
      <c r="BF587">
        <v>306</v>
      </c>
      <c r="BH587">
        <v>368</v>
      </c>
      <c r="BJ587">
        <v>389</v>
      </c>
      <c r="BL587">
        <v>42</v>
      </c>
      <c r="BN587">
        <v>56</v>
      </c>
      <c r="BP587">
        <v>1</v>
      </c>
      <c r="BQ587" t="s">
        <v>72</v>
      </c>
      <c r="BR587" t="s">
        <v>1744</v>
      </c>
      <c r="BS587" t="s">
        <v>1745</v>
      </c>
    </row>
    <row r="588" spans="1:71" x14ac:dyDescent="0.15">
      <c r="A588">
        <v>387</v>
      </c>
      <c r="B588">
        <v>1786</v>
      </c>
      <c r="C588">
        <v>129</v>
      </c>
      <c r="D588">
        <v>146</v>
      </c>
      <c r="E588" t="s">
        <v>1769</v>
      </c>
      <c r="F588" t="s">
        <v>1768</v>
      </c>
      <c r="G588">
        <v>1</v>
      </c>
      <c r="H588" t="s">
        <v>73</v>
      </c>
      <c r="I588" t="s">
        <v>2601</v>
      </c>
      <c r="J588">
        <v>1</v>
      </c>
      <c r="N588" t="s">
        <v>1731</v>
      </c>
      <c r="O588" t="s">
        <v>1732</v>
      </c>
      <c r="R588" t="s">
        <v>1733</v>
      </c>
      <c r="S588" t="s">
        <v>1734</v>
      </c>
      <c r="T588" t="s">
        <v>1735</v>
      </c>
      <c r="U588" t="s">
        <v>1736</v>
      </c>
      <c r="V588" t="s">
        <v>1737</v>
      </c>
      <c r="AG588" t="s">
        <v>1738</v>
      </c>
      <c r="AH588" t="s">
        <v>1739</v>
      </c>
      <c r="AK588" t="s">
        <v>1740</v>
      </c>
      <c r="AL588" t="s">
        <v>1741</v>
      </c>
      <c r="AO588" t="s">
        <v>1742</v>
      </c>
      <c r="AP588" t="s">
        <v>1743</v>
      </c>
      <c r="AR588">
        <v>0</v>
      </c>
      <c r="AS588">
        <v>1</v>
      </c>
      <c r="AT588">
        <v>99992160</v>
      </c>
      <c r="AU588">
        <v>3</v>
      </c>
      <c r="AV588">
        <v>1</v>
      </c>
      <c r="AY588">
        <v>5000</v>
      </c>
      <c r="BA588">
        <v>1</v>
      </c>
      <c r="BD588">
        <v>305</v>
      </c>
      <c r="BF588">
        <v>306</v>
      </c>
      <c r="BH588">
        <v>368</v>
      </c>
      <c r="BJ588">
        <v>389</v>
      </c>
      <c r="BL588">
        <v>42</v>
      </c>
      <c r="BN588">
        <v>56</v>
      </c>
      <c r="BP588">
        <v>1</v>
      </c>
      <c r="BQ588" t="s">
        <v>72</v>
      </c>
      <c r="BR588" t="s">
        <v>1744</v>
      </c>
      <c r="BS588" t="s">
        <v>1745</v>
      </c>
    </row>
    <row r="589" spans="1:71" x14ac:dyDescent="0.15">
      <c r="A589">
        <v>387</v>
      </c>
      <c r="B589">
        <v>1776</v>
      </c>
      <c r="C589">
        <v>125</v>
      </c>
      <c r="D589">
        <v>147</v>
      </c>
      <c r="E589" t="s">
        <v>1729</v>
      </c>
      <c r="F589" t="s">
        <v>1772</v>
      </c>
      <c r="G589">
        <v>1</v>
      </c>
      <c r="H589" t="s">
        <v>73</v>
      </c>
      <c r="I589" t="s">
        <v>2601</v>
      </c>
      <c r="J589">
        <v>1</v>
      </c>
      <c r="N589" t="s">
        <v>1731</v>
      </c>
      <c r="O589" t="s">
        <v>1732</v>
      </c>
      <c r="R589" t="s">
        <v>1733</v>
      </c>
      <c r="S589" t="s">
        <v>1734</v>
      </c>
      <c r="T589" t="s">
        <v>1735</v>
      </c>
      <c r="U589" t="s">
        <v>1736</v>
      </c>
      <c r="V589" t="s">
        <v>1737</v>
      </c>
      <c r="AG589" t="s">
        <v>1738</v>
      </c>
      <c r="AH589" t="s">
        <v>1739</v>
      </c>
      <c r="AK589" t="s">
        <v>1740</v>
      </c>
      <c r="AL589" t="s">
        <v>1741</v>
      </c>
      <c r="AO589" t="s">
        <v>1742</v>
      </c>
      <c r="AP589" t="s">
        <v>1743</v>
      </c>
      <c r="AR589">
        <v>0</v>
      </c>
      <c r="AS589">
        <v>1</v>
      </c>
      <c r="AT589">
        <v>99992160</v>
      </c>
      <c r="AU589">
        <v>3</v>
      </c>
      <c r="AV589">
        <v>1</v>
      </c>
      <c r="AY589">
        <v>5000</v>
      </c>
      <c r="BA589">
        <v>1</v>
      </c>
      <c r="BD589">
        <v>305</v>
      </c>
      <c r="BF589">
        <v>306</v>
      </c>
      <c r="BH589">
        <v>368</v>
      </c>
      <c r="BJ589">
        <v>389</v>
      </c>
      <c r="BL589">
        <v>42</v>
      </c>
      <c r="BN589">
        <v>56</v>
      </c>
      <c r="BP589">
        <v>1</v>
      </c>
      <c r="BQ589" t="s">
        <v>72</v>
      </c>
      <c r="BR589" t="s">
        <v>1744</v>
      </c>
      <c r="BS589" t="s">
        <v>1745</v>
      </c>
    </row>
    <row r="590" spans="1:71" x14ac:dyDescent="0.15">
      <c r="A590">
        <v>387</v>
      </c>
      <c r="B590">
        <v>1772</v>
      </c>
      <c r="C590">
        <v>131</v>
      </c>
      <c r="D590">
        <v>147</v>
      </c>
      <c r="E590" t="s">
        <v>1763</v>
      </c>
      <c r="F590" t="s">
        <v>1772</v>
      </c>
      <c r="G590">
        <v>1</v>
      </c>
      <c r="H590" t="s">
        <v>73</v>
      </c>
      <c r="I590" t="s">
        <v>2601</v>
      </c>
      <c r="J590">
        <v>1</v>
      </c>
      <c r="N590" t="s">
        <v>1731</v>
      </c>
      <c r="O590" t="s">
        <v>1732</v>
      </c>
      <c r="R590" t="s">
        <v>1733</v>
      </c>
      <c r="S590" t="s">
        <v>1734</v>
      </c>
      <c r="T590" t="s">
        <v>1735</v>
      </c>
      <c r="U590" t="s">
        <v>1736</v>
      </c>
      <c r="V590" t="s">
        <v>1737</v>
      </c>
      <c r="AG590" t="s">
        <v>1738</v>
      </c>
      <c r="AH590" t="s">
        <v>1739</v>
      </c>
      <c r="AK590" t="s">
        <v>1740</v>
      </c>
      <c r="AL590" t="s">
        <v>1741</v>
      </c>
      <c r="AO590" t="s">
        <v>1742</v>
      </c>
      <c r="AP590" t="s">
        <v>1743</v>
      </c>
      <c r="AR590">
        <v>0</v>
      </c>
      <c r="AS590">
        <v>1</v>
      </c>
      <c r="AT590">
        <v>99992160</v>
      </c>
      <c r="AU590">
        <v>3</v>
      </c>
      <c r="AV590">
        <v>1</v>
      </c>
      <c r="AY590">
        <v>5000</v>
      </c>
      <c r="BA590">
        <v>1</v>
      </c>
      <c r="BD590">
        <v>305</v>
      </c>
      <c r="BF590">
        <v>306</v>
      </c>
      <c r="BH590">
        <v>368</v>
      </c>
      <c r="BJ590">
        <v>389</v>
      </c>
      <c r="BL590">
        <v>42</v>
      </c>
      <c r="BN590">
        <v>56</v>
      </c>
      <c r="BP590">
        <v>1</v>
      </c>
      <c r="BQ590" t="s">
        <v>72</v>
      </c>
      <c r="BR590" t="s">
        <v>1744</v>
      </c>
      <c r="BS590" t="s">
        <v>1745</v>
      </c>
    </row>
    <row r="591" spans="1:71" x14ac:dyDescent="0.15">
      <c r="A591">
        <v>387</v>
      </c>
      <c r="B591">
        <v>1775</v>
      </c>
      <c r="C591">
        <v>128</v>
      </c>
      <c r="D591">
        <v>147</v>
      </c>
      <c r="E591" t="s">
        <v>1757</v>
      </c>
      <c r="F591" t="s">
        <v>1772</v>
      </c>
      <c r="G591">
        <v>1</v>
      </c>
      <c r="H591" t="s">
        <v>73</v>
      </c>
      <c r="I591" t="s">
        <v>2601</v>
      </c>
      <c r="J591">
        <v>1</v>
      </c>
      <c r="N591" t="s">
        <v>1731</v>
      </c>
      <c r="O591" t="s">
        <v>1732</v>
      </c>
      <c r="R591" t="s">
        <v>1733</v>
      </c>
      <c r="S591" t="s">
        <v>1734</v>
      </c>
      <c r="T591" t="s">
        <v>1735</v>
      </c>
      <c r="U591" t="s">
        <v>1736</v>
      </c>
      <c r="V591" t="s">
        <v>1737</v>
      </c>
      <c r="AG591" t="s">
        <v>1738</v>
      </c>
      <c r="AH591" t="s">
        <v>1739</v>
      </c>
      <c r="AK591" t="s">
        <v>1740</v>
      </c>
      <c r="AL591" t="s">
        <v>1741</v>
      </c>
      <c r="AO591" t="s">
        <v>1742</v>
      </c>
      <c r="AP591" t="s">
        <v>1743</v>
      </c>
      <c r="AR591">
        <v>0</v>
      </c>
      <c r="AS591">
        <v>1</v>
      </c>
      <c r="AT591">
        <v>99992160</v>
      </c>
      <c r="AU591">
        <v>3</v>
      </c>
      <c r="AV591">
        <v>1</v>
      </c>
      <c r="AY591">
        <v>5000</v>
      </c>
      <c r="BA591">
        <v>1</v>
      </c>
      <c r="BD591">
        <v>305</v>
      </c>
      <c r="BF591">
        <v>306</v>
      </c>
      <c r="BH591">
        <v>368</v>
      </c>
      <c r="BJ591">
        <v>389</v>
      </c>
      <c r="BL591">
        <v>42</v>
      </c>
      <c r="BN591">
        <v>56</v>
      </c>
      <c r="BP591">
        <v>1</v>
      </c>
      <c r="BQ591" t="s">
        <v>72</v>
      </c>
      <c r="BR591" t="s">
        <v>1744</v>
      </c>
      <c r="BS591" t="s">
        <v>1745</v>
      </c>
    </row>
    <row r="592" spans="1:71" x14ac:dyDescent="0.15">
      <c r="A592">
        <v>387</v>
      </c>
      <c r="B592">
        <v>1906</v>
      </c>
      <c r="C592">
        <v>129</v>
      </c>
      <c r="D592">
        <v>136</v>
      </c>
      <c r="E592" t="s">
        <v>1769</v>
      </c>
      <c r="F592" t="s">
        <v>1759</v>
      </c>
      <c r="G592">
        <v>1</v>
      </c>
      <c r="H592" t="s">
        <v>73</v>
      </c>
      <c r="I592" t="s">
        <v>2601</v>
      </c>
      <c r="J592">
        <v>1</v>
      </c>
      <c r="N592" t="s">
        <v>1731</v>
      </c>
      <c r="O592" t="s">
        <v>1732</v>
      </c>
      <c r="R592" t="s">
        <v>1733</v>
      </c>
      <c r="S592" t="s">
        <v>1734</v>
      </c>
      <c r="T592" t="s">
        <v>1735</v>
      </c>
      <c r="U592" t="s">
        <v>1736</v>
      </c>
      <c r="V592" t="s">
        <v>1737</v>
      </c>
      <c r="AG592" t="s">
        <v>1738</v>
      </c>
      <c r="AH592" t="s">
        <v>1739</v>
      </c>
      <c r="AK592" t="s">
        <v>1740</v>
      </c>
      <c r="AL592" t="s">
        <v>1741</v>
      </c>
      <c r="AO592" t="s">
        <v>1742</v>
      </c>
      <c r="AP592" t="s">
        <v>1743</v>
      </c>
      <c r="AR592">
        <v>0</v>
      </c>
      <c r="AS592">
        <v>1</v>
      </c>
      <c r="AT592">
        <v>99992160</v>
      </c>
      <c r="AU592">
        <v>3</v>
      </c>
      <c r="AV592">
        <v>1</v>
      </c>
      <c r="AY592">
        <v>5000</v>
      </c>
      <c r="BA592">
        <v>1</v>
      </c>
      <c r="BD592">
        <v>305</v>
      </c>
      <c r="BF592">
        <v>306</v>
      </c>
      <c r="BH592">
        <v>368</v>
      </c>
      <c r="BJ592">
        <v>389</v>
      </c>
      <c r="BL592">
        <v>42</v>
      </c>
      <c r="BN592">
        <v>56</v>
      </c>
      <c r="BP592">
        <v>1</v>
      </c>
      <c r="BQ592" t="s">
        <v>72</v>
      </c>
      <c r="BR592" t="s">
        <v>1744</v>
      </c>
      <c r="BS592" t="s">
        <v>1745</v>
      </c>
    </row>
    <row r="593" spans="1:71" x14ac:dyDescent="0.15">
      <c r="A593">
        <v>387</v>
      </c>
      <c r="B593">
        <v>1791</v>
      </c>
      <c r="C593">
        <v>122</v>
      </c>
      <c r="D593">
        <v>146</v>
      </c>
      <c r="E593" t="s">
        <v>1752</v>
      </c>
      <c r="F593" t="s">
        <v>1768</v>
      </c>
      <c r="G593">
        <v>1</v>
      </c>
      <c r="H593" t="s">
        <v>73</v>
      </c>
      <c r="I593" t="s">
        <v>2601</v>
      </c>
      <c r="J593">
        <v>1</v>
      </c>
      <c r="N593" t="s">
        <v>1731</v>
      </c>
      <c r="O593" t="s">
        <v>1732</v>
      </c>
      <c r="R593" t="s">
        <v>1733</v>
      </c>
      <c r="S593" t="s">
        <v>1734</v>
      </c>
      <c r="T593" t="s">
        <v>1735</v>
      </c>
      <c r="U593" t="s">
        <v>1736</v>
      </c>
      <c r="V593" t="s">
        <v>1737</v>
      </c>
      <c r="AG593" t="s">
        <v>1738</v>
      </c>
      <c r="AH593" t="s">
        <v>1739</v>
      </c>
      <c r="AK593" t="s">
        <v>1740</v>
      </c>
      <c r="AL593" t="s">
        <v>1741</v>
      </c>
      <c r="AO593" t="s">
        <v>1742</v>
      </c>
      <c r="AP593" t="s">
        <v>1743</v>
      </c>
      <c r="AR593">
        <v>0</v>
      </c>
      <c r="AS593">
        <v>1</v>
      </c>
      <c r="AT593">
        <v>99992160</v>
      </c>
      <c r="AU593">
        <v>3</v>
      </c>
      <c r="AV593">
        <v>1</v>
      </c>
      <c r="AY593">
        <v>5000</v>
      </c>
      <c r="BA593">
        <v>1</v>
      </c>
      <c r="BD593">
        <v>305</v>
      </c>
      <c r="BF593">
        <v>306</v>
      </c>
      <c r="BH593">
        <v>368</v>
      </c>
      <c r="BJ593">
        <v>389</v>
      </c>
      <c r="BL593">
        <v>42</v>
      </c>
      <c r="BN593">
        <v>56</v>
      </c>
      <c r="BP593">
        <v>1</v>
      </c>
      <c r="BQ593" t="s">
        <v>72</v>
      </c>
      <c r="BR593" t="s">
        <v>1744</v>
      </c>
      <c r="BS593" t="s">
        <v>1745</v>
      </c>
    </row>
    <row r="594" spans="1:71" x14ac:dyDescent="0.15">
      <c r="A594">
        <v>387</v>
      </c>
      <c r="B594">
        <v>1807</v>
      </c>
      <c r="C594">
        <v>132</v>
      </c>
      <c r="D594">
        <v>144</v>
      </c>
      <c r="E594" t="s">
        <v>1750</v>
      </c>
      <c r="F594" t="s">
        <v>1773</v>
      </c>
      <c r="G594">
        <v>1</v>
      </c>
      <c r="H594" t="s">
        <v>73</v>
      </c>
      <c r="I594" t="s">
        <v>2601</v>
      </c>
      <c r="J594">
        <v>1</v>
      </c>
      <c r="N594" t="s">
        <v>1731</v>
      </c>
      <c r="O594" t="s">
        <v>1732</v>
      </c>
      <c r="R594" t="s">
        <v>1733</v>
      </c>
      <c r="S594" t="s">
        <v>1734</v>
      </c>
      <c r="T594" t="s">
        <v>1735</v>
      </c>
      <c r="U594" t="s">
        <v>1736</v>
      </c>
      <c r="V594" t="s">
        <v>1737</v>
      </c>
      <c r="AG594" t="s">
        <v>1738</v>
      </c>
      <c r="AH594" t="s">
        <v>1739</v>
      </c>
      <c r="AK594" t="s">
        <v>1740</v>
      </c>
      <c r="AL594" t="s">
        <v>1741</v>
      </c>
      <c r="AO594" t="s">
        <v>1742</v>
      </c>
      <c r="AP594" t="s">
        <v>1743</v>
      </c>
      <c r="AR594">
        <v>0</v>
      </c>
      <c r="AS594">
        <v>1</v>
      </c>
      <c r="AT594">
        <v>99992160</v>
      </c>
      <c r="AU594">
        <v>3</v>
      </c>
      <c r="AV594">
        <v>1</v>
      </c>
      <c r="AY594">
        <v>5000</v>
      </c>
      <c r="BA594">
        <v>1</v>
      </c>
      <c r="BD594">
        <v>305</v>
      </c>
      <c r="BF594">
        <v>306</v>
      </c>
      <c r="BH594">
        <v>368</v>
      </c>
      <c r="BJ594">
        <v>389</v>
      </c>
      <c r="BL594">
        <v>42</v>
      </c>
      <c r="BN594">
        <v>56</v>
      </c>
      <c r="BP594">
        <v>1</v>
      </c>
      <c r="BQ594" t="s">
        <v>72</v>
      </c>
      <c r="BR594" t="s">
        <v>1744</v>
      </c>
      <c r="BS594" t="s">
        <v>1745</v>
      </c>
    </row>
    <row r="595" spans="1:71" x14ac:dyDescent="0.15">
      <c r="A595">
        <v>387</v>
      </c>
      <c r="B595">
        <v>1806</v>
      </c>
      <c r="C595">
        <v>133</v>
      </c>
      <c r="D595">
        <v>144</v>
      </c>
      <c r="E595" t="s">
        <v>1754</v>
      </c>
      <c r="F595" t="s">
        <v>1773</v>
      </c>
      <c r="G595">
        <v>1</v>
      </c>
      <c r="H595" t="s">
        <v>73</v>
      </c>
      <c r="I595" t="s">
        <v>2601</v>
      </c>
      <c r="J595">
        <v>1</v>
      </c>
      <c r="N595" t="s">
        <v>1731</v>
      </c>
      <c r="O595" t="s">
        <v>1732</v>
      </c>
      <c r="R595" t="s">
        <v>1733</v>
      </c>
      <c r="S595" t="s">
        <v>1734</v>
      </c>
      <c r="T595" t="s">
        <v>1735</v>
      </c>
      <c r="U595" t="s">
        <v>1736</v>
      </c>
      <c r="V595" t="s">
        <v>1737</v>
      </c>
      <c r="AG595" t="s">
        <v>1738</v>
      </c>
      <c r="AH595" t="s">
        <v>1739</v>
      </c>
      <c r="AK595" t="s">
        <v>1740</v>
      </c>
      <c r="AL595" t="s">
        <v>1741</v>
      </c>
      <c r="AO595" t="s">
        <v>1742</v>
      </c>
      <c r="AP595" t="s">
        <v>1743</v>
      </c>
      <c r="AR595">
        <v>0</v>
      </c>
      <c r="AS595">
        <v>1</v>
      </c>
      <c r="AT595">
        <v>99992160</v>
      </c>
      <c r="AU595">
        <v>3</v>
      </c>
      <c r="AV595">
        <v>1</v>
      </c>
      <c r="AY595">
        <v>5000</v>
      </c>
      <c r="BA595">
        <v>1</v>
      </c>
      <c r="BD595">
        <v>305</v>
      </c>
      <c r="BF595">
        <v>306</v>
      </c>
      <c r="BH595">
        <v>368</v>
      </c>
      <c r="BJ595">
        <v>389</v>
      </c>
      <c r="BL595">
        <v>42</v>
      </c>
      <c r="BN595">
        <v>56</v>
      </c>
      <c r="BP595">
        <v>1</v>
      </c>
      <c r="BQ595" t="s">
        <v>72</v>
      </c>
      <c r="BR595" t="s">
        <v>1744</v>
      </c>
      <c r="BS595" t="s">
        <v>1745</v>
      </c>
    </row>
    <row r="596" spans="1:71" x14ac:dyDescent="0.15">
      <c r="A596">
        <v>387</v>
      </c>
      <c r="B596">
        <v>1848</v>
      </c>
      <c r="C596">
        <v>125</v>
      </c>
      <c r="D596">
        <v>141</v>
      </c>
      <c r="E596" t="s">
        <v>1729</v>
      </c>
      <c r="F596" t="s">
        <v>1747</v>
      </c>
      <c r="G596">
        <v>1</v>
      </c>
      <c r="H596" t="s">
        <v>73</v>
      </c>
      <c r="I596" t="s">
        <v>2601</v>
      </c>
      <c r="J596">
        <v>1</v>
      </c>
      <c r="N596" t="s">
        <v>1731</v>
      </c>
      <c r="O596" t="s">
        <v>1732</v>
      </c>
      <c r="R596" t="s">
        <v>1733</v>
      </c>
      <c r="S596" t="s">
        <v>1734</v>
      </c>
      <c r="T596" t="s">
        <v>1735</v>
      </c>
      <c r="U596" t="s">
        <v>1736</v>
      </c>
      <c r="V596" t="s">
        <v>1737</v>
      </c>
      <c r="AG596" t="s">
        <v>1738</v>
      </c>
      <c r="AH596" t="s">
        <v>1739</v>
      </c>
      <c r="AK596" t="s">
        <v>1740</v>
      </c>
      <c r="AL596" t="s">
        <v>1741</v>
      </c>
      <c r="AO596" t="s">
        <v>1742</v>
      </c>
      <c r="AP596" t="s">
        <v>1743</v>
      </c>
      <c r="AR596">
        <v>0</v>
      </c>
      <c r="AS596">
        <v>1</v>
      </c>
      <c r="AT596">
        <v>99992160</v>
      </c>
      <c r="AU596">
        <v>3</v>
      </c>
      <c r="AV596">
        <v>1</v>
      </c>
      <c r="AY596">
        <v>5000</v>
      </c>
      <c r="BA596">
        <v>1</v>
      </c>
      <c r="BD596">
        <v>305</v>
      </c>
      <c r="BF596">
        <v>306</v>
      </c>
      <c r="BH596">
        <v>368</v>
      </c>
      <c r="BJ596">
        <v>389</v>
      </c>
      <c r="BL596">
        <v>42</v>
      </c>
      <c r="BN596">
        <v>56</v>
      </c>
      <c r="BP596">
        <v>1</v>
      </c>
      <c r="BQ596" t="s">
        <v>72</v>
      </c>
      <c r="BR596" t="s">
        <v>1744</v>
      </c>
      <c r="BS596" t="s">
        <v>1745</v>
      </c>
    </row>
    <row r="597" spans="1:71" x14ac:dyDescent="0.15">
      <c r="A597">
        <v>387</v>
      </c>
      <c r="B597">
        <v>1773</v>
      </c>
      <c r="C597">
        <v>130</v>
      </c>
      <c r="D597">
        <v>147</v>
      </c>
      <c r="E597" t="s">
        <v>1761</v>
      </c>
      <c r="F597" t="s">
        <v>1772</v>
      </c>
      <c r="G597">
        <v>1</v>
      </c>
      <c r="H597" t="s">
        <v>73</v>
      </c>
      <c r="I597" t="s">
        <v>2601</v>
      </c>
      <c r="J597">
        <v>1</v>
      </c>
      <c r="N597" t="s">
        <v>1731</v>
      </c>
      <c r="O597" t="s">
        <v>1732</v>
      </c>
      <c r="R597" t="s">
        <v>1733</v>
      </c>
      <c r="S597" t="s">
        <v>1734</v>
      </c>
      <c r="T597" t="s">
        <v>1735</v>
      </c>
      <c r="U597" t="s">
        <v>1736</v>
      </c>
      <c r="V597" t="s">
        <v>1737</v>
      </c>
      <c r="AG597" t="s">
        <v>1738</v>
      </c>
      <c r="AH597" t="s">
        <v>1739</v>
      </c>
      <c r="AK597" t="s">
        <v>1740</v>
      </c>
      <c r="AL597" t="s">
        <v>1741</v>
      </c>
      <c r="AO597" t="s">
        <v>1742</v>
      </c>
      <c r="AP597" t="s">
        <v>1743</v>
      </c>
      <c r="AR597">
        <v>0</v>
      </c>
      <c r="AS597">
        <v>1</v>
      </c>
      <c r="AT597">
        <v>99992160</v>
      </c>
      <c r="AU597">
        <v>3</v>
      </c>
      <c r="AV597">
        <v>1</v>
      </c>
      <c r="AY597">
        <v>5000</v>
      </c>
      <c r="BA597">
        <v>1</v>
      </c>
      <c r="BD597">
        <v>305</v>
      </c>
      <c r="BF597">
        <v>306</v>
      </c>
      <c r="BH597">
        <v>368</v>
      </c>
      <c r="BJ597">
        <v>389</v>
      </c>
      <c r="BL597">
        <v>42</v>
      </c>
      <c r="BN597">
        <v>56</v>
      </c>
      <c r="BP597">
        <v>1</v>
      </c>
      <c r="BQ597" t="s">
        <v>72</v>
      </c>
      <c r="BR597" t="s">
        <v>1744</v>
      </c>
      <c r="BS597" t="s">
        <v>1745</v>
      </c>
    </row>
    <row r="598" spans="1:71" x14ac:dyDescent="0.15">
      <c r="A598">
        <v>387</v>
      </c>
      <c r="B598">
        <v>1774</v>
      </c>
      <c r="C598">
        <v>129</v>
      </c>
      <c r="D598">
        <v>147</v>
      </c>
      <c r="E598" t="s">
        <v>1769</v>
      </c>
      <c r="F598" t="s">
        <v>1772</v>
      </c>
      <c r="G598">
        <v>1</v>
      </c>
      <c r="H598" t="s">
        <v>73</v>
      </c>
      <c r="I598" t="s">
        <v>2601</v>
      </c>
      <c r="J598">
        <v>1</v>
      </c>
      <c r="N598" t="s">
        <v>1731</v>
      </c>
      <c r="O598" t="s">
        <v>1732</v>
      </c>
      <c r="R598" t="s">
        <v>1733</v>
      </c>
      <c r="S598" t="s">
        <v>1734</v>
      </c>
      <c r="T598" t="s">
        <v>1735</v>
      </c>
      <c r="U598" t="s">
        <v>1736</v>
      </c>
      <c r="V598" t="s">
        <v>1737</v>
      </c>
      <c r="AG598" t="s">
        <v>1738</v>
      </c>
      <c r="AH598" t="s">
        <v>1739</v>
      </c>
      <c r="AK598" t="s">
        <v>1740</v>
      </c>
      <c r="AL598" t="s">
        <v>1741</v>
      </c>
      <c r="AO598" t="s">
        <v>1742</v>
      </c>
      <c r="AP598" t="s">
        <v>1743</v>
      </c>
      <c r="AR598">
        <v>0</v>
      </c>
      <c r="AS598">
        <v>1</v>
      </c>
      <c r="AT598">
        <v>99992160</v>
      </c>
      <c r="AU598">
        <v>3</v>
      </c>
      <c r="AV598">
        <v>1</v>
      </c>
      <c r="AY598">
        <v>5000</v>
      </c>
      <c r="BA598">
        <v>1</v>
      </c>
      <c r="BD598">
        <v>305</v>
      </c>
      <c r="BF598">
        <v>306</v>
      </c>
      <c r="BH598">
        <v>368</v>
      </c>
      <c r="BJ598">
        <v>389</v>
      </c>
      <c r="BL598">
        <v>42</v>
      </c>
      <c r="BN598">
        <v>56</v>
      </c>
      <c r="BP598">
        <v>1</v>
      </c>
      <c r="BQ598" t="s">
        <v>72</v>
      </c>
      <c r="BR598" t="s">
        <v>1744</v>
      </c>
      <c r="BS598" t="s">
        <v>1745</v>
      </c>
    </row>
    <row r="599" spans="1:71" x14ac:dyDescent="0.15">
      <c r="A599">
        <v>387</v>
      </c>
      <c r="B599">
        <v>1927</v>
      </c>
      <c r="C599">
        <v>132</v>
      </c>
      <c r="D599">
        <v>134</v>
      </c>
      <c r="E599" t="s">
        <v>1750</v>
      </c>
      <c r="F599" t="s">
        <v>1771</v>
      </c>
      <c r="G599">
        <v>1</v>
      </c>
      <c r="H599" t="s">
        <v>73</v>
      </c>
      <c r="I599" t="s">
        <v>2601</v>
      </c>
      <c r="J599">
        <v>1</v>
      </c>
      <c r="N599" t="s">
        <v>1731</v>
      </c>
      <c r="O599" t="s">
        <v>1732</v>
      </c>
      <c r="R599" t="s">
        <v>1733</v>
      </c>
      <c r="S599" t="s">
        <v>1734</v>
      </c>
      <c r="T599" t="s">
        <v>1735</v>
      </c>
      <c r="U599" t="s">
        <v>1736</v>
      </c>
      <c r="V599" t="s">
        <v>1737</v>
      </c>
      <c r="AG599" t="s">
        <v>1738</v>
      </c>
      <c r="AH599" t="s">
        <v>1739</v>
      </c>
      <c r="AK599" t="s">
        <v>1740</v>
      </c>
      <c r="AL599" t="s">
        <v>1741</v>
      </c>
      <c r="AO599" t="s">
        <v>1742</v>
      </c>
      <c r="AP599" t="s">
        <v>1743</v>
      </c>
      <c r="AR599">
        <v>0</v>
      </c>
      <c r="AS599">
        <v>1</v>
      </c>
      <c r="AT599">
        <v>99992160</v>
      </c>
      <c r="AU599">
        <v>3</v>
      </c>
      <c r="AV599">
        <v>1</v>
      </c>
      <c r="AY599">
        <v>5000</v>
      </c>
      <c r="BA599">
        <v>1</v>
      </c>
      <c r="BD599">
        <v>305</v>
      </c>
      <c r="BF599">
        <v>306</v>
      </c>
      <c r="BH599">
        <v>368</v>
      </c>
      <c r="BJ599">
        <v>389</v>
      </c>
      <c r="BL599">
        <v>42</v>
      </c>
      <c r="BN599">
        <v>56</v>
      </c>
      <c r="BP599">
        <v>1</v>
      </c>
      <c r="BQ599" t="s">
        <v>72</v>
      </c>
      <c r="BR599" t="s">
        <v>1744</v>
      </c>
      <c r="BS599" t="s">
        <v>1745</v>
      </c>
    </row>
    <row r="600" spans="1:71" x14ac:dyDescent="0.15">
      <c r="A600">
        <v>387</v>
      </c>
      <c r="B600">
        <v>1726</v>
      </c>
      <c r="C600">
        <v>129</v>
      </c>
      <c r="D600">
        <v>151</v>
      </c>
      <c r="E600" t="s">
        <v>1769</v>
      </c>
      <c r="F600" t="s">
        <v>1730</v>
      </c>
      <c r="G600">
        <v>1</v>
      </c>
      <c r="H600" t="s">
        <v>73</v>
      </c>
      <c r="I600" t="s">
        <v>2601</v>
      </c>
      <c r="J600">
        <v>1</v>
      </c>
      <c r="N600" t="s">
        <v>1731</v>
      </c>
      <c r="O600" t="s">
        <v>1732</v>
      </c>
      <c r="R600" t="s">
        <v>1733</v>
      </c>
      <c r="S600" t="s">
        <v>1734</v>
      </c>
      <c r="T600" t="s">
        <v>1735</v>
      </c>
      <c r="U600" t="s">
        <v>1736</v>
      </c>
      <c r="V600" t="s">
        <v>1737</v>
      </c>
      <c r="AG600" t="s">
        <v>1738</v>
      </c>
      <c r="AH600" t="s">
        <v>1739</v>
      </c>
      <c r="AK600" t="s">
        <v>1740</v>
      </c>
      <c r="AL600" t="s">
        <v>1741</v>
      </c>
      <c r="AO600" t="s">
        <v>1742</v>
      </c>
      <c r="AP600" t="s">
        <v>1743</v>
      </c>
      <c r="AR600">
        <v>0</v>
      </c>
      <c r="AS600">
        <v>1</v>
      </c>
      <c r="AT600">
        <v>99992160</v>
      </c>
      <c r="AU600">
        <v>3</v>
      </c>
      <c r="AV600">
        <v>1</v>
      </c>
      <c r="AY600">
        <v>5000</v>
      </c>
      <c r="BA600">
        <v>1</v>
      </c>
      <c r="BD600">
        <v>305</v>
      </c>
      <c r="BF600">
        <v>306</v>
      </c>
      <c r="BH600">
        <v>368</v>
      </c>
      <c r="BJ600">
        <v>389</v>
      </c>
      <c r="BL600">
        <v>42</v>
      </c>
      <c r="BN600">
        <v>56</v>
      </c>
      <c r="BP600">
        <v>1</v>
      </c>
      <c r="BQ600" t="s">
        <v>72</v>
      </c>
      <c r="BR600" t="s">
        <v>1744</v>
      </c>
      <c r="BS600" t="s">
        <v>1745</v>
      </c>
    </row>
    <row r="601" spans="1:71" x14ac:dyDescent="0.15">
      <c r="A601">
        <v>387</v>
      </c>
      <c r="B601">
        <v>1934</v>
      </c>
      <c r="C601">
        <v>126</v>
      </c>
      <c r="D601">
        <v>134</v>
      </c>
      <c r="E601" t="s">
        <v>1760</v>
      </c>
      <c r="F601" t="s">
        <v>1771</v>
      </c>
      <c r="G601">
        <v>1</v>
      </c>
      <c r="H601" t="s">
        <v>73</v>
      </c>
      <c r="I601" t="s">
        <v>2601</v>
      </c>
      <c r="J601">
        <v>1</v>
      </c>
      <c r="N601" t="s">
        <v>1731</v>
      </c>
      <c r="O601" t="s">
        <v>1732</v>
      </c>
      <c r="R601" t="s">
        <v>1733</v>
      </c>
      <c r="S601" t="s">
        <v>1734</v>
      </c>
      <c r="T601" t="s">
        <v>1735</v>
      </c>
      <c r="U601" t="s">
        <v>1736</v>
      </c>
      <c r="V601" t="s">
        <v>1737</v>
      </c>
      <c r="AG601" t="s">
        <v>1738</v>
      </c>
      <c r="AH601" t="s">
        <v>1739</v>
      </c>
      <c r="AK601" t="s">
        <v>1740</v>
      </c>
      <c r="AL601" t="s">
        <v>1741</v>
      </c>
      <c r="AO601" t="s">
        <v>1742</v>
      </c>
      <c r="AP601" t="s">
        <v>1743</v>
      </c>
      <c r="AR601">
        <v>0</v>
      </c>
      <c r="AS601">
        <v>1</v>
      </c>
      <c r="AT601">
        <v>99992160</v>
      </c>
      <c r="AU601">
        <v>3</v>
      </c>
      <c r="AV601">
        <v>1</v>
      </c>
      <c r="AY601">
        <v>5000</v>
      </c>
      <c r="BA601">
        <v>1</v>
      </c>
      <c r="BD601">
        <v>305</v>
      </c>
      <c r="BF601">
        <v>306</v>
      </c>
      <c r="BH601">
        <v>368</v>
      </c>
      <c r="BJ601">
        <v>389</v>
      </c>
      <c r="BL601">
        <v>42</v>
      </c>
      <c r="BN601">
        <v>56</v>
      </c>
      <c r="BP601">
        <v>1</v>
      </c>
      <c r="BQ601" t="s">
        <v>72</v>
      </c>
      <c r="BR601" t="s">
        <v>1744</v>
      </c>
      <c r="BS601" t="s">
        <v>1745</v>
      </c>
    </row>
    <row r="602" spans="1:71" x14ac:dyDescent="0.15">
      <c r="A602">
        <v>387</v>
      </c>
      <c r="B602">
        <v>1935</v>
      </c>
      <c r="C602">
        <v>122</v>
      </c>
      <c r="D602">
        <v>134</v>
      </c>
      <c r="E602" t="s">
        <v>1752</v>
      </c>
      <c r="F602" t="s">
        <v>1771</v>
      </c>
      <c r="G602">
        <v>1</v>
      </c>
      <c r="H602" t="s">
        <v>73</v>
      </c>
      <c r="I602" t="s">
        <v>2601</v>
      </c>
      <c r="J602">
        <v>1</v>
      </c>
      <c r="N602" t="s">
        <v>1731</v>
      </c>
      <c r="O602" t="s">
        <v>1732</v>
      </c>
      <c r="R602" t="s">
        <v>1733</v>
      </c>
      <c r="S602" t="s">
        <v>1734</v>
      </c>
      <c r="T602" t="s">
        <v>1735</v>
      </c>
      <c r="U602" t="s">
        <v>1736</v>
      </c>
      <c r="V602" t="s">
        <v>1737</v>
      </c>
      <c r="AG602" t="s">
        <v>1738</v>
      </c>
      <c r="AH602" t="s">
        <v>1739</v>
      </c>
      <c r="AK602" t="s">
        <v>1740</v>
      </c>
      <c r="AL602" t="s">
        <v>1741</v>
      </c>
      <c r="AO602" t="s">
        <v>1742</v>
      </c>
      <c r="AP602" t="s">
        <v>1743</v>
      </c>
      <c r="AR602">
        <v>0</v>
      </c>
      <c r="AS602">
        <v>1</v>
      </c>
      <c r="AT602">
        <v>99992160</v>
      </c>
      <c r="AU602">
        <v>3</v>
      </c>
      <c r="AV602">
        <v>1</v>
      </c>
      <c r="AY602">
        <v>5000</v>
      </c>
      <c r="BA602">
        <v>1</v>
      </c>
      <c r="BD602">
        <v>305</v>
      </c>
      <c r="BF602">
        <v>306</v>
      </c>
      <c r="BH602">
        <v>368</v>
      </c>
      <c r="BJ602">
        <v>389</v>
      </c>
      <c r="BL602">
        <v>42</v>
      </c>
      <c r="BN602">
        <v>56</v>
      </c>
      <c r="BP602">
        <v>1</v>
      </c>
      <c r="BQ602" t="s">
        <v>72</v>
      </c>
      <c r="BR602" t="s">
        <v>1744</v>
      </c>
      <c r="BS602" t="s">
        <v>1745</v>
      </c>
    </row>
    <row r="603" spans="1:71" x14ac:dyDescent="0.15">
      <c r="A603">
        <v>387</v>
      </c>
      <c r="B603">
        <v>1922</v>
      </c>
      <c r="C603">
        <v>126</v>
      </c>
      <c r="D603">
        <v>135</v>
      </c>
      <c r="E603" t="s">
        <v>1760</v>
      </c>
      <c r="F603" t="s">
        <v>1762</v>
      </c>
      <c r="G603">
        <v>1</v>
      </c>
      <c r="H603" t="s">
        <v>73</v>
      </c>
      <c r="I603" t="s">
        <v>2601</v>
      </c>
      <c r="J603">
        <v>1</v>
      </c>
      <c r="N603" t="s">
        <v>1731</v>
      </c>
      <c r="O603" t="s">
        <v>1732</v>
      </c>
      <c r="R603" t="s">
        <v>1733</v>
      </c>
      <c r="S603" t="s">
        <v>1734</v>
      </c>
      <c r="T603" t="s">
        <v>1735</v>
      </c>
      <c r="U603" t="s">
        <v>1736</v>
      </c>
      <c r="V603" t="s">
        <v>1737</v>
      </c>
      <c r="AG603" t="s">
        <v>1738</v>
      </c>
      <c r="AH603" t="s">
        <v>1739</v>
      </c>
      <c r="AK603" t="s">
        <v>1740</v>
      </c>
      <c r="AL603" t="s">
        <v>1741</v>
      </c>
      <c r="AO603" t="s">
        <v>1742</v>
      </c>
      <c r="AP603" t="s">
        <v>1743</v>
      </c>
      <c r="AR603">
        <v>0</v>
      </c>
      <c r="AS603">
        <v>1</v>
      </c>
      <c r="AT603">
        <v>99992160</v>
      </c>
      <c r="AU603">
        <v>3</v>
      </c>
      <c r="AV603">
        <v>1</v>
      </c>
      <c r="AY603">
        <v>5000</v>
      </c>
      <c r="BA603">
        <v>1</v>
      </c>
      <c r="BD603">
        <v>305</v>
      </c>
      <c r="BF603">
        <v>306</v>
      </c>
      <c r="BH603">
        <v>368</v>
      </c>
      <c r="BJ603">
        <v>389</v>
      </c>
      <c r="BL603">
        <v>42</v>
      </c>
      <c r="BN603">
        <v>56</v>
      </c>
      <c r="BP603">
        <v>1</v>
      </c>
      <c r="BQ603" t="s">
        <v>72</v>
      </c>
      <c r="BR603" t="s">
        <v>1744</v>
      </c>
      <c r="BS603" t="s">
        <v>1745</v>
      </c>
    </row>
    <row r="604" spans="1:71" x14ac:dyDescent="0.15">
      <c r="A604">
        <v>387</v>
      </c>
      <c r="B604">
        <v>1887</v>
      </c>
      <c r="C604">
        <v>122</v>
      </c>
      <c r="D604">
        <v>138</v>
      </c>
      <c r="E604" t="s">
        <v>1752</v>
      </c>
      <c r="F604" t="s">
        <v>1767</v>
      </c>
      <c r="G604">
        <v>1</v>
      </c>
      <c r="H604" t="s">
        <v>73</v>
      </c>
      <c r="I604" t="s">
        <v>2601</v>
      </c>
      <c r="J604">
        <v>1</v>
      </c>
      <c r="N604" t="s">
        <v>1731</v>
      </c>
      <c r="O604" t="s">
        <v>1732</v>
      </c>
      <c r="R604" t="s">
        <v>1733</v>
      </c>
      <c r="S604" t="s">
        <v>1734</v>
      </c>
      <c r="T604" t="s">
        <v>1735</v>
      </c>
      <c r="U604" t="s">
        <v>1736</v>
      </c>
      <c r="V604" t="s">
        <v>1737</v>
      </c>
      <c r="AG604" t="s">
        <v>1738</v>
      </c>
      <c r="AH604" t="s">
        <v>1739</v>
      </c>
      <c r="AK604" t="s">
        <v>1740</v>
      </c>
      <c r="AL604" t="s">
        <v>1741</v>
      </c>
      <c r="AO604" t="s">
        <v>1742</v>
      </c>
      <c r="AP604" t="s">
        <v>1743</v>
      </c>
      <c r="AR604">
        <v>0</v>
      </c>
      <c r="AS604">
        <v>1</v>
      </c>
      <c r="AT604">
        <v>99992160</v>
      </c>
      <c r="AU604">
        <v>3</v>
      </c>
      <c r="AV604">
        <v>1</v>
      </c>
      <c r="AY604">
        <v>5000</v>
      </c>
      <c r="BA604">
        <v>1</v>
      </c>
      <c r="BD604">
        <v>305</v>
      </c>
      <c r="BF604">
        <v>306</v>
      </c>
      <c r="BH604">
        <v>368</v>
      </c>
      <c r="BJ604">
        <v>389</v>
      </c>
      <c r="BL604">
        <v>42</v>
      </c>
      <c r="BN604">
        <v>56</v>
      </c>
      <c r="BP604">
        <v>1</v>
      </c>
      <c r="BQ604" t="s">
        <v>72</v>
      </c>
      <c r="BR604" t="s">
        <v>1744</v>
      </c>
      <c r="BS604" t="s">
        <v>1745</v>
      </c>
    </row>
    <row r="605" spans="1:71" x14ac:dyDescent="0.15">
      <c r="A605">
        <v>387</v>
      </c>
      <c r="B605">
        <v>1799</v>
      </c>
      <c r="C605">
        <v>128</v>
      </c>
      <c r="D605">
        <v>145</v>
      </c>
      <c r="E605" t="s">
        <v>1757</v>
      </c>
      <c r="F605" t="s">
        <v>1770</v>
      </c>
      <c r="G605">
        <v>1</v>
      </c>
      <c r="H605" t="s">
        <v>73</v>
      </c>
      <c r="I605" t="s">
        <v>2601</v>
      </c>
      <c r="J605">
        <v>1</v>
      </c>
      <c r="N605" t="s">
        <v>1731</v>
      </c>
      <c r="O605" t="s">
        <v>1732</v>
      </c>
      <c r="R605" t="s">
        <v>1733</v>
      </c>
      <c r="S605" t="s">
        <v>1734</v>
      </c>
      <c r="T605" t="s">
        <v>1735</v>
      </c>
      <c r="U605" t="s">
        <v>1736</v>
      </c>
      <c r="V605" t="s">
        <v>1737</v>
      </c>
      <c r="AG605" t="s">
        <v>1738</v>
      </c>
      <c r="AH605" t="s">
        <v>1739</v>
      </c>
      <c r="AK605" t="s">
        <v>1740</v>
      </c>
      <c r="AL605" t="s">
        <v>1741</v>
      </c>
      <c r="AO605" t="s">
        <v>1742</v>
      </c>
      <c r="AP605" t="s">
        <v>1743</v>
      </c>
      <c r="AR605">
        <v>0</v>
      </c>
      <c r="AS605">
        <v>1</v>
      </c>
      <c r="AT605">
        <v>99992160</v>
      </c>
      <c r="AU605">
        <v>3</v>
      </c>
      <c r="AV605">
        <v>1</v>
      </c>
      <c r="AY605">
        <v>5000</v>
      </c>
      <c r="BA605">
        <v>1</v>
      </c>
      <c r="BD605">
        <v>305</v>
      </c>
      <c r="BF605">
        <v>306</v>
      </c>
      <c r="BH605">
        <v>368</v>
      </c>
      <c r="BJ605">
        <v>389</v>
      </c>
      <c r="BL605">
        <v>42</v>
      </c>
      <c r="BN605">
        <v>56</v>
      </c>
      <c r="BP605">
        <v>1</v>
      </c>
      <c r="BQ605" t="s">
        <v>72</v>
      </c>
      <c r="BR605" t="s">
        <v>1744</v>
      </c>
      <c r="BS605" t="s">
        <v>1745</v>
      </c>
    </row>
    <row r="606" spans="1:71" x14ac:dyDescent="0.15">
      <c r="A606">
        <v>387</v>
      </c>
      <c r="B606">
        <v>1913</v>
      </c>
      <c r="C606">
        <v>124</v>
      </c>
      <c r="D606">
        <v>136</v>
      </c>
      <c r="E606" t="s">
        <v>1746</v>
      </c>
      <c r="F606" t="s">
        <v>1759</v>
      </c>
      <c r="G606">
        <v>1</v>
      </c>
      <c r="H606" t="s">
        <v>73</v>
      </c>
      <c r="I606" t="s">
        <v>2601</v>
      </c>
      <c r="J606">
        <v>1</v>
      </c>
      <c r="N606" t="s">
        <v>1731</v>
      </c>
      <c r="O606" t="s">
        <v>1732</v>
      </c>
      <c r="R606" t="s">
        <v>1733</v>
      </c>
      <c r="S606" t="s">
        <v>1734</v>
      </c>
      <c r="T606" t="s">
        <v>1735</v>
      </c>
      <c r="U606" t="s">
        <v>1736</v>
      </c>
      <c r="V606" t="s">
        <v>1737</v>
      </c>
      <c r="AG606" t="s">
        <v>1738</v>
      </c>
      <c r="AH606" t="s">
        <v>1739</v>
      </c>
      <c r="AK606" t="s">
        <v>1740</v>
      </c>
      <c r="AL606" t="s">
        <v>1741</v>
      </c>
      <c r="AO606" t="s">
        <v>1742</v>
      </c>
      <c r="AP606" t="s">
        <v>1743</v>
      </c>
      <c r="AR606">
        <v>0</v>
      </c>
      <c r="AS606">
        <v>1</v>
      </c>
      <c r="AT606">
        <v>99992160</v>
      </c>
      <c r="AU606">
        <v>3</v>
      </c>
      <c r="AV606">
        <v>1</v>
      </c>
      <c r="AY606">
        <v>5000</v>
      </c>
      <c r="BA606">
        <v>1</v>
      </c>
      <c r="BD606">
        <v>305</v>
      </c>
      <c r="BF606">
        <v>306</v>
      </c>
      <c r="BH606">
        <v>368</v>
      </c>
      <c r="BJ606">
        <v>389</v>
      </c>
      <c r="BL606">
        <v>42</v>
      </c>
      <c r="BN606">
        <v>56</v>
      </c>
      <c r="BP606">
        <v>1</v>
      </c>
      <c r="BQ606" t="s">
        <v>72</v>
      </c>
      <c r="BR606" t="s">
        <v>1744</v>
      </c>
      <c r="BS606" t="s">
        <v>1745</v>
      </c>
    </row>
    <row r="607" spans="1:71" x14ac:dyDescent="0.15">
      <c r="A607">
        <v>387</v>
      </c>
      <c r="B607">
        <v>1766</v>
      </c>
      <c r="C607">
        <v>126</v>
      </c>
      <c r="D607">
        <v>148</v>
      </c>
      <c r="E607" t="s">
        <v>1760</v>
      </c>
      <c r="F607" t="s">
        <v>1751</v>
      </c>
      <c r="G607">
        <v>1</v>
      </c>
      <c r="H607" t="s">
        <v>73</v>
      </c>
      <c r="I607" t="s">
        <v>2601</v>
      </c>
      <c r="J607">
        <v>1</v>
      </c>
      <c r="N607" t="s">
        <v>1731</v>
      </c>
      <c r="O607" t="s">
        <v>1732</v>
      </c>
      <c r="R607" t="s">
        <v>1733</v>
      </c>
      <c r="S607" t="s">
        <v>1734</v>
      </c>
      <c r="T607" t="s">
        <v>1735</v>
      </c>
      <c r="U607" t="s">
        <v>1736</v>
      </c>
      <c r="V607" t="s">
        <v>1737</v>
      </c>
      <c r="AG607" t="s">
        <v>1738</v>
      </c>
      <c r="AH607" t="s">
        <v>1739</v>
      </c>
      <c r="AK607" t="s">
        <v>1740</v>
      </c>
      <c r="AL607" t="s">
        <v>1741</v>
      </c>
      <c r="AO607" t="s">
        <v>1742</v>
      </c>
      <c r="AP607" t="s">
        <v>1743</v>
      </c>
      <c r="AR607">
        <v>0</v>
      </c>
      <c r="AS607">
        <v>1</v>
      </c>
      <c r="AT607">
        <v>99992160</v>
      </c>
      <c r="AU607">
        <v>3</v>
      </c>
      <c r="AV607">
        <v>1</v>
      </c>
      <c r="AY607">
        <v>5000</v>
      </c>
      <c r="BA607">
        <v>1</v>
      </c>
      <c r="BD607">
        <v>305</v>
      </c>
      <c r="BF607">
        <v>306</v>
      </c>
      <c r="BH607">
        <v>368</v>
      </c>
      <c r="BJ607">
        <v>389</v>
      </c>
      <c r="BL607">
        <v>42</v>
      </c>
      <c r="BN607">
        <v>56</v>
      </c>
      <c r="BP607">
        <v>1</v>
      </c>
      <c r="BQ607" t="s">
        <v>72</v>
      </c>
      <c r="BR607" t="s">
        <v>1744</v>
      </c>
      <c r="BS607" t="s">
        <v>1745</v>
      </c>
    </row>
    <row r="608" spans="1:71" x14ac:dyDescent="0.15">
      <c r="A608">
        <v>387</v>
      </c>
      <c r="B608">
        <v>1800</v>
      </c>
      <c r="C608">
        <v>125</v>
      </c>
      <c r="D608">
        <v>145</v>
      </c>
      <c r="E608" t="s">
        <v>1729</v>
      </c>
      <c r="F608" t="s">
        <v>1770</v>
      </c>
      <c r="G608">
        <v>1</v>
      </c>
      <c r="H608" t="s">
        <v>73</v>
      </c>
      <c r="I608" t="s">
        <v>2601</v>
      </c>
      <c r="J608">
        <v>1</v>
      </c>
      <c r="N608" t="s">
        <v>1731</v>
      </c>
      <c r="O608" t="s">
        <v>1732</v>
      </c>
      <c r="R608" t="s">
        <v>1733</v>
      </c>
      <c r="S608" t="s">
        <v>1734</v>
      </c>
      <c r="T608" t="s">
        <v>1735</v>
      </c>
      <c r="U608" t="s">
        <v>1736</v>
      </c>
      <c r="V608" t="s">
        <v>1737</v>
      </c>
      <c r="AG608" t="s">
        <v>1738</v>
      </c>
      <c r="AH608" t="s">
        <v>1739</v>
      </c>
      <c r="AK608" t="s">
        <v>1740</v>
      </c>
      <c r="AL608" t="s">
        <v>1741</v>
      </c>
      <c r="AO608" t="s">
        <v>1742</v>
      </c>
      <c r="AP608" t="s">
        <v>1743</v>
      </c>
      <c r="AR608">
        <v>0</v>
      </c>
      <c r="AS608">
        <v>1</v>
      </c>
      <c r="AT608">
        <v>99992160</v>
      </c>
      <c r="AU608">
        <v>3</v>
      </c>
      <c r="AV608">
        <v>1</v>
      </c>
      <c r="AY608">
        <v>5000</v>
      </c>
      <c r="BA608">
        <v>1</v>
      </c>
      <c r="BD608">
        <v>305</v>
      </c>
      <c r="BF608">
        <v>306</v>
      </c>
      <c r="BH608">
        <v>368</v>
      </c>
      <c r="BJ608">
        <v>389</v>
      </c>
      <c r="BL608">
        <v>42</v>
      </c>
      <c r="BN608">
        <v>56</v>
      </c>
      <c r="BP608">
        <v>1</v>
      </c>
      <c r="BQ608" t="s">
        <v>72</v>
      </c>
      <c r="BR608" t="s">
        <v>1744</v>
      </c>
      <c r="BS608" t="s">
        <v>1745</v>
      </c>
    </row>
    <row r="609" spans="1:71" x14ac:dyDescent="0.15">
      <c r="A609">
        <v>387</v>
      </c>
      <c r="B609">
        <v>1801</v>
      </c>
      <c r="C609">
        <v>127</v>
      </c>
      <c r="D609">
        <v>145</v>
      </c>
      <c r="E609" t="s">
        <v>1748</v>
      </c>
      <c r="F609" t="s">
        <v>1770</v>
      </c>
      <c r="G609">
        <v>1</v>
      </c>
      <c r="H609" t="s">
        <v>73</v>
      </c>
      <c r="I609" t="s">
        <v>2601</v>
      </c>
      <c r="J609">
        <v>1</v>
      </c>
      <c r="N609" t="s">
        <v>1731</v>
      </c>
      <c r="O609" t="s">
        <v>1732</v>
      </c>
      <c r="R609" t="s">
        <v>1733</v>
      </c>
      <c r="S609" t="s">
        <v>1734</v>
      </c>
      <c r="T609" t="s">
        <v>1735</v>
      </c>
      <c r="U609" t="s">
        <v>1736</v>
      </c>
      <c r="V609" t="s">
        <v>1737</v>
      </c>
      <c r="AG609" t="s">
        <v>1738</v>
      </c>
      <c r="AH609" t="s">
        <v>1739</v>
      </c>
      <c r="AK609" t="s">
        <v>1740</v>
      </c>
      <c r="AL609" t="s">
        <v>1741</v>
      </c>
      <c r="AO609" t="s">
        <v>1742</v>
      </c>
      <c r="AP609" t="s">
        <v>1743</v>
      </c>
      <c r="AR609">
        <v>0</v>
      </c>
      <c r="AS609">
        <v>1</v>
      </c>
      <c r="AT609">
        <v>99992160</v>
      </c>
      <c r="AU609">
        <v>3</v>
      </c>
      <c r="AV609">
        <v>1</v>
      </c>
      <c r="AY609">
        <v>5000</v>
      </c>
      <c r="BA609">
        <v>1</v>
      </c>
      <c r="BD609">
        <v>305</v>
      </c>
      <c r="BF609">
        <v>306</v>
      </c>
      <c r="BH609">
        <v>368</v>
      </c>
      <c r="BJ609">
        <v>389</v>
      </c>
      <c r="BL609">
        <v>42</v>
      </c>
      <c r="BN609">
        <v>56</v>
      </c>
      <c r="BP609">
        <v>1</v>
      </c>
      <c r="BQ609" t="s">
        <v>72</v>
      </c>
      <c r="BR609" t="s">
        <v>1744</v>
      </c>
      <c r="BS609" t="s">
        <v>1745</v>
      </c>
    </row>
    <row r="610" spans="1:71" x14ac:dyDescent="0.15">
      <c r="A610">
        <v>387</v>
      </c>
      <c r="B610">
        <v>1907</v>
      </c>
      <c r="C610">
        <v>128</v>
      </c>
      <c r="D610">
        <v>136</v>
      </c>
      <c r="E610" t="s">
        <v>1757</v>
      </c>
      <c r="F610" t="s">
        <v>1759</v>
      </c>
      <c r="G610">
        <v>1</v>
      </c>
      <c r="H610" t="s">
        <v>73</v>
      </c>
      <c r="I610" t="s">
        <v>2601</v>
      </c>
      <c r="J610">
        <v>1</v>
      </c>
      <c r="N610" t="s">
        <v>1731</v>
      </c>
      <c r="O610" t="s">
        <v>1732</v>
      </c>
      <c r="R610" t="s">
        <v>1733</v>
      </c>
      <c r="S610" t="s">
        <v>1734</v>
      </c>
      <c r="T610" t="s">
        <v>1735</v>
      </c>
      <c r="U610" t="s">
        <v>1736</v>
      </c>
      <c r="V610" t="s">
        <v>1737</v>
      </c>
      <c r="AG610" t="s">
        <v>1738</v>
      </c>
      <c r="AH610" t="s">
        <v>1739</v>
      </c>
      <c r="AK610" t="s">
        <v>1740</v>
      </c>
      <c r="AL610" t="s">
        <v>1741</v>
      </c>
      <c r="AO610" t="s">
        <v>1742</v>
      </c>
      <c r="AP610" t="s">
        <v>1743</v>
      </c>
      <c r="AR610">
        <v>0</v>
      </c>
      <c r="AS610">
        <v>1</v>
      </c>
      <c r="AT610">
        <v>99992160</v>
      </c>
      <c r="AU610">
        <v>3</v>
      </c>
      <c r="AV610">
        <v>1</v>
      </c>
      <c r="AY610">
        <v>5000</v>
      </c>
      <c r="BA610">
        <v>1</v>
      </c>
      <c r="BD610">
        <v>305</v>
      </c>
      <c r="BF610">
        <v>306</v>
      </c>
      <c r="BH610">
        <v>368</v>
      </c>
      <c r="BJ610">
        <v>389</v>
      </c>
      <c r="BL610">
        <v>42</v>
      </c>
      <c r="BN610">
        <v>56</v>
      </c>
      <c r="BP610">
        <v>1</v>
      </c>
      <c r="BQ610" t="s">
        <v>72</v>
      </c>
      <c r="BR610" t="s">
        <v>1744</v>
      </c>
      <c r="BS610" t="s">
        <v>1745</v>
      </c>
    </row>
    <row r="611" spans="1:71" x14ac:dyDescent="0.15">
      <c r="A611">
        <v>387</v>
      </c>
      <c r="B611">
        <v>1916</v>
      </c>
      <c r="C611">
        <v>131</v>
      </c>
      <c r="D611">
        <v>135</v>
      </c>
      <c r="E611" t="s">
        <v>1763</v>
      </c>
      <c r="F611" t="s">
        <v>1762</v>
      </c>
      <c r="G611">
        <v>1</v>
      </c>
      <c r="H611" t="s">
        <v>73</v>
      </c>
      <c r="I611" t="s">
        <v>2601</v>
      </c>
      <c r="J611">
        <v>1</v>
      </c>
      <c r="N611" t="s">
        <v>1731</v>
      </c>
      <c r="O611" t="s">
        <v>1732</v>
      </c>
      <c r="R611" t="s">
        <v>1733</v>
      </c>
      <c r="S611" t="s">
        <v>1734</v>
      </c>
      <c r="T611" t="s">
        <v>1735</v>
      </c>
      <c r="U611" t="s">
        <v>1736</v>
      </c>
      <c r="V611" t="s">
        <v>1737</v>
      </c>
      <c r="AG611" t="s">
        <v>1738</v>
      </c>
      <c r="AH611" t="s">
        <v>1739</v>
      </c>
      <c r="AK611" t="s">
        <v>1740</v>
      </c>
      <c r="AL611" t="s">
        <v>1741</v>
      </c>
      <c r="AO611" t="s">
        <v>1742</v>
      </c>
      <c r="AP611" t="s">
        <v>1743</v>
      </c>
      <c r="AR611">
        <v>0</v>
      </c>
      <c r="AS611">
        <v>1</v>
      </c>
      <c r="AT611">
        <v>99992160</v>
      </c>
      <c r="AU611">
        <v>3</v>
      </c>
      <c r="AV611">
        <v>1</v>
      </c>
      <c r="AY611">
        <v>5000</v>
      </c>
      <c r="BA611">
        <v>1</v>
      </c>
      <c r="BD611">
        <v>305</v>
      </c>
      <c r="BF611">
        <v>306</v>
      </c>
      <c r="BH611">
        <v>368</v>
      </c>
      <c r="BJ611">
        <v>389</v>
      </c>
      <c r="BL611">
        <v>42</v>
      </c>
      <c r="BN611">
        <v>56</v>
      </c>
      <c r="BP611">
        <v>1</v>
      </c>
      <c r="BQ611" t="s">
        <v>72</v>
      </c>
      <c r="BR611" t="s">
        <v>1744</v>
      </c>
      <c r="BS611" t="s">
        <v>1745</v>
      </c>
    </row>
    <row r="612" spans="1:71" x14ac:dyDescent="0.15">
      <c r="A612">
        <v>387</v>
      </c>
      <c r="B612">
        <v>1764</v>
      </c>
      <c r="C612">
        <v>125</v>
      </c>
      <c r="D612">
        <v>148</v>
      </c>
      <c r="E612" t="s">
        <v>1729</v>
      </c>
      <c r="F612" t="s">
        <v>1751</v>
      </c>
      <c r="G612">
        <v>1</v>
      </c>
      <c r="H612" t="s">
        <v>73</v>
      </c>
      <c r="I612" t="s">
        <v>2601</v>
      </c>
      <c r="J612">
        <v>1</v>
      </c>
      <c r="N612" t="s">
        <v>1731</v>
      </c>
      <c r="O612" t="s">
        <v>1732</v>
      </c>
      <c r="R612" t="s">
        <v>1733</v>
      </c>
      <c r="S612" t="s">
        <v>1734</v>
      </c>
      <c r="T612" t="s">
        <v>1735</v>
      </c>
      <c r="U612" t="s">
        <v>1736</v>
      </c>
      <c r="V612" t="s">
        <v>1737</v>
      </c>
      <c r="AG612" t="s">
        <v>1738</v>
      </c>
      <c r="AH612" t="s">
        <v>1739</v>
      </c>
      <c r="AK612" t="s">
        <v>1740</v>
      </c>
      <c r="AL612" t="s">
        <v>1741</v>
      </c>
      <c r="AO612" t="s">
        <v>1742</v>
      </c>
      <c r="AP612" t="s">
        <v>1743</v>
      </c>
      <c r="AR612">
        <v>0</v>
      </c>
      <c r="AS612">
        <v>1</v>
      </c>
      <c r="AT612">
        <v>99992160</v>
      </c>
      <c r="AU612">
        <v>3</v>
      </c>
      <c r="AV612">
        <v>1</v>
      </c>
      <c r="AY612">
        <v>5000</v>
      </c>
      <c r="BA612">
        <v>1</v>
      </c>
      <c r="BD612">
        <v>305</v>
      </c>
      <c r="BF612">
        <v>306</v>
      </c>
      <c r="BH612">
        <v>368</v>
      </c>
      <c r="BJ612">
        <v>389</v>
      </c>
      <c r="BL612">
        <v>42</v>
      </c>
      <c r="BN612">
        <v>56</v>
      </c>
      <c r="BP612">
        <v>1</v>
      </c>
      <c r="BQ612" t="s">
        <v>72</v>
      </c>
      <c r="BR612" t="s">
        <v>1744</v>
      </c>
      <c r="BS612" t="s">
        <v>1745</v>
      </c>
    </row>
    <row r="613" spans="1:71" x14ac:dyDescent="0.15">
      <c r="A613">
        <v>387</v>
      </c>
      <c r="B613">
        <v>1908</v>
      </c>
      <c r="C613">
        <v>125</v>
      </c>
      <c r="D613">
        <v>136</v>
      </c>
      <c r="E613" t="s">
        <v>1729</v>
      </c>
      <c r="F613" t="s">
        <v>1759</v>
      </c>
      <c r="G613">
        <v>1</v>
      </c>
      <c r="H613" t="s">
        <v>73</v>
      </c>
      <c r="I613" t="s">
        <v>2601</v>
      </c>
      <c r="J613">
        <v>1</v>
      </c>
      <c r="N613" t="s">
        <v>1731</v>
      </c>
      <c r="O613" t="s">
        <v>1732</v>
      </c>
      <c r="R613" t="s">
        <v>1733</v>
      </c>
      <c r="S613" t="s">
        <v>1734</v>
      </c>
      <c r="T613" t="s">
        <v>1735</v>
      </c>
      <c r="U613" t="s">
        <v>1736</v>
      </c>
      <c r="V613" t="s">
        <v>1737</v>
      </c>
      <c r="AG613" t="s">
        <v>1738</v>
      </c>
      <c r="AH613" t="s">
        <v>1739</v>
      </c>
      <c r="AK613" t="s">
        <v>1740</v>
      </c>
      <c r="AL613" t="s">
        <v>1741</v>
      </c>
      <c r="AO613" t="s">
        <v>1742</v>
      </c>
      <c r="AP613" t="s">
        <v>1743</v>
      </c>
      <c r="AR613">
        <v>0</v>
      </c>
      <c r="AS613">
        <v>1</v>
      </c>
      <c r="AT613">
        <v>99992160</v>
      </c>
      <c r="AU613">
        <v>3</v>
      </c>
      <c r="AV613">
        <v>1</v>
      </c>
      <c r="AY613">
        <v>5000</v>
      </c>
      <c r="BA613">
        <v>1</v>
      </c>
      <c r="BD613">
        <v>305</v>
      </c>
      <c r="BF613">
        <v>306</v>
      </c>
      <c r="BH613">
        <v>368</v>
      </c>
      <c r="BJ613">
        <v>389</v>
      </c>
      <c r="BL613">
        <v>42</v>
      </c>
      <c r="BN613">
        <v>56</v>
      </c>
      <c r="BP613">
        <v>1</v>
      </c>
      <c r="BQ613" t="s">
        <v>72</v>
      </c>
      <c r="BR613" t="s">
        <v>1744</v>
      </c>
      <c r="BS613" t="s">
        <v>1745</v>
      </c>
    </row>
    <row r="614" spans="1:71" x14ac:dyDescent="0.15">
      <c r="A614">
        <v>387</v>
      </c>
      <c r="B614">
        <v>1743</v>
      </c>
      <c r="C614">
        <v>122</v>
      </c>
      <c r="D614">
        <v>150</v>
      </c>
      <c r="E614" t="s">
        <v>1752</v>
      </c>
      <c r="F614" t="s">
        <v>1756</v>
      </c>
      <c r="G614">
        <v>1</v>
      </c>
      <c r="H614" t="s">
        <v>73</v>
      </c>
      <c r="I614" t="s">
        <v>2601</v>
      </c>
      <c r="J614">
        <v>1</v>
      </c>
      <c r="N614" t="s">
        <v>1731</v>
      </c>
      <c r="O614" t="s">
        <v>1732</v>
      </c>
      <c r="R614" t="s">
        <v>1733</v>
      </c>
      <c r="S614" t="s">
        <v>1734</v>
      </c>
      <c r="T614" t="s">
        <v>1735</v>
      </c>
      <c r="U614" t="s">
        <v>1736</v>
      </c>
      <c r="V614" t="s">
        <v>1737</v>
      </c>
      <c r="AG614" t="s">
        <v>1738</v>
      </c>
      <c r="AH614" t="s">
        <v>1739</v>
      </c>
      <c r="AK614" t="s">
        <v>1740</v>
      </c>
      <c r="AL614" t="s">
        <v>1741</v>
      </c>
      <c r="AO614" t="s">
        <v>1742</v>
      </c>
      <c r="AP614" t="s">
        <v>1743</v>
      </c>
      <c r="AR614">
        <v>0</v>
      </c>
      <c r="AS614">
        <v>1</v>
      </c>
      <c r="AT614">
        <v>99992160</v>
      </c>
      <c r="AU614">
        <v>3</v>
      </c>
      <c r="AV614">
        <v>1</v>
      </c>
      <c r="AY614">
        <v>5000</v>
      </c>
      <c r="BA614">
        <v>1</v>
      </c>
      <c r="BD614">
        <v>305</v>
      </c>
      <c r="BF614">
        <v>306</v>
      </c>
      <c r="BH614">
        <v>368</v>
      </c>
      <c r="BJ614">
        <v>389</v>
      </c>
      <c r="BL614">
        <v>42</v>
      </c>
      <c r="BN614">
        <v>56</v>
      </c>
      <c r="BP614">
        <v>1</v>
      </c>
      <c r="BQ614" t="s">
        <v>72</v>
      </c>
      <c r="BR614" t="s">
        <v>1744</v>
      </c>
      <c r="BS614" t="s">
        <v>1745</v>
      </c>
    </row>
    <row r="615" spans="1:71" x14ac:dyDescent="0.15">
      <c r="A615">
        <v>387</v>
      </c>
      <c r="B615">
        <v>1910</v>
      </c>
      <c r="C615">
        <v>126</v>
      </c>
      <c r="D615">
        <v>136</v>
      </c>
      <c r="E615" t="s">
        <v>1760</v>
      </c>
      <c r="F615" t="s">
        <v>1759</v>
      </c>
      <c r="G615">
        <v>1</v>
      </c>
      <c r="H615" t="s">
        <v>73</v>
      </c>
      <c r="I615" t="s">
        <v>2601</v>
      </c>
      <c r="J615">
        <v>1</v>
      </c>
      <c r="N615" t="s">
        <v>1731</v>
      </c>
      <c r="O615" t="s">
        <v>1732</v>
      </c>
      <c r="R615" t="s">
        <v>1733</v>
      </c>
      <c r="S615" t="s">
        <v>1734</v>
      </c>
      <c r="T615" t="s">
        <v>1735</v>
      </c>
      <c r="U615" t="s">
        <v>1736</v>
      </c>
      <c r="V615" t="s">
        <v>1737</v>
      </c>
      <c r="AG615" t="s">
        <v>1738</v>
      </c>
      <c r="AH615" t="s">
        <v>1739</v>
      </c>
      <c r="AK615" t="s">
        <v>1740</v>
      </c>
      <c r="AL615" t="s">
        <v>1741</v>
      </c>
      <c r="AO615" t="s">
        <v>1742</v>
      </c>
      <c r="AP615" t="s">
        <v>1743</v>
      </c>
      <c r="AR615">
        <v>0</v>
      </c>
      <c r="AS615">
        <v>1</v>
      </c>
      <c r="AT615">
        <v>99992160</v>
      </c>
      <c r="AU615">
        <v>3</v>
      </c>
      <c r="AV615">
        <v>1</v>
      </c>
      <c r="AY615">
        <v>5000</v>
      </c>
      <c r="BA615">
        <v>1</v>
      </c>
      <c r="BD615">
        <v>305</v>
      </c>
      <c r="BF615">
        <v>306</v>
      </c>
      <c r="BH615">
        <v>368</v>
      </c>
      <c r="BJ615">
        <v>389</v>
      </c>
      <c r="BL615">
        <v>42</v>
      </c>
      <c r="BN615">
        <v>56</v>
      </c>
      <c r="BP615">
        <v>1</v>
      </c>
      <c r="BQ615" t="s">
        <v>72</v>
      </c>
      <c r="BR615" t="s">
        <v>1744</v>
      </c>
      <c r="BS615" t="s">
        <v>1745</v>
      </c>
    </row>
    <row r="616" spans="1:71" x14ac:dyDescent="0.15">
      <c r="A616">
        <v>387</v>
      </c>
      <c r="B616">
        <v>1884</v>
      </c>
      <c r="C616">
        <v>125</v>
      </c>
      <c r="D616">
        <v>138</v>
      </c>
      <c r="E616" t="s">
        <v>1729</v>
      </c>
      <c r="F616" t="s">
        <v>1767</v>
      </c>
      <c r="G616">
        <v>1</v>
      </c>
      <c r="H616" t="s">
        <v>73</v>
      </c>
      <c r="I616" t="s">
        <v>2601</v>
      </c>
      <c r="J616">
        <v>1</v>
      </c>
      <c r="N616" t="s">
        <v>1731</v>
      </c>
      <c r="O616" t="s">
        <v>1732</v>
      </c>
      <c r="R616" t="s">
        <v>1733</v>
      </c>
      <c r="S616" t="s">
        <v>1734</v>
      </c>
      <c r="T616" t="s">
        <v>1735</v>
      </c>
      <c r="U616" t="s">
        <v>1736</v>
      </c>
      <c r="V616" t="s">
        <v>1737</v>
      </c>
      <c r="AG616" t="s">
        <v>1738</v>
      </c>
      <c r="AH616" t="s">
        <v>1739</v>
      </c>
      <c r="AK616" t="s">
        <v>1740</v>
      </c>
      <c r="AL616" t="s">
        <v>1741</v>
      </c>
      <c r="AO616" t="s">
        <v>1742</v>
      </c>
      <c r="AP616" t="s">
        <v>1743</v>
      </c>
      <c r="AR616">
        <v>0</v>
      </c>
      <c r="AS616">
        <v>1</v>
      </c>
      <c r="AT616">
        <v>99992160</v>
      </c>
      <c r="AU616">
        <v>3</v>
      </c>
      <c r="AV616">
        <v>1</v>
      </c>
      <c r="AY616">
        <v>5000</v>
      </c>
      <c r="BA616">
        <v>1</v>
      </c>
      <c r="BD616">
        <v>305</v>
      </c>
      <c r="BF616">
        <v>306</v>
      </c>
      <c r="BH616">
        <v>368</v>
      </c>
      <c r="BJ616">
        <v>389</v>
      </c>
      <c r="BL616">
        <v>42</v>
      </c>
      <c r="BN616">
        <v>56</v>
      </c>
      <c r="BP616">
        <v>1</v>
      </c>
      <c r="BQ616" t="s">
        <v>72</v>
      </c>
      <c r="BR616" t="s">
        <v>1744</v>
      </c>
      <c r="BS616" t="s">
        <v>1745</v>
      </c>
    </row>
    <row r="617" spans="1:71" x14ac:dyDescent="0.15">
      <c r="A617">
        <v>387</v>
      </c>
      <c r="B617">
        <v>1883</v>
      </c>
      <c r="C617">
        <v>128</v>
      </c>
      <c r="D617">
        <v>138</v>
      </c>
      <c r="E617" t="s">
        <v>1757</v>
      </c>
      <c r="F617" t="s">
        <v>1767</v>
      </c>
      <c r="G617">
        <v>1</v>
      </c>
      <c r="H617" t="s">
        <v>73</v>
      </c>
      <c r="I617" t="s">
        <v>2601</v>
      </c>
      <c r="J617">
        <v>1</v>
      </c>
      <c r="N617" t="s">
        <v>1731</v>
      </c>
      <c r="O617" t="s">
        <v>1732</v>
      </c>
      <c r="R617" t="s">
        <v>1733</v>
      </c>
      <c r="S617" t="s">
        <v>1734</v>
      </c>
      <c r="T617" t="s">
        <v>1735</v>
      </c>
      <c r="U617" t="s">
        <v>1736</v>
      </c>
      <c r="V617" t="s">
        <v>1737</v>
      </c>
      <c r="AG617" t="s">
        <v>1738</v>
      </c>
      <c r="AH617" t="s">
        <v>1739</v>
      </c>
      <c r="AK617" t="s">
        <v>1740</v>
      </c>
      <c r="AL617" t="s">
        <v>1741</v>
      </c>
      <c r="AO617" t="s">
        <v>1742</v>
      </c>
      <c r="AP617" t="s">
        <v>1743</v>
      </c>
      <c r="AR617">
        <v>0</v>
      </c>
      <c r="AS617">
        <v>1</v>
      </c>
      <c r="AT617">
        <v>99992160</v>
      </c>
      <c r="AU617">
        <v>3</v>
      </c>
      <c r="AV617">
        <v>1</v>
      </c>
      <c r="AY617">
        <v>5000</v>
      </c>
      <c r="BA617">
        <v>1</v>
      </c>
      <c r="BD617">
        <v>305</v>
      </c>
      <c r="BF617">
        <v>306</v>
      </c>
      <c r="BH617">
        <v>368</v>
      </c>
      <c r="BJ617">
        <v>389</v>
      </c>
      <c r="BL617">
        <v>42</v>
      </c>
      <c r="BN617">
        <v>56</v>
      </c>
      <c r="BP617">
        <v>1</v>
      </c>
      <c r="BQ617" t="s">
        <v>72</v>
      </c>
      <c r="BR617" t="s">
        <v>1744</v>
      </c>
      <c r="BS617" t="s">
        <v>1745</v>
      </c>
    </row>
    <row r="618" spans="1:71" x14ac:dyDescent="0.15">
      <c r="A618">
        <v>387</v>
      </c>
      <c r="B618">
        <v>1902</v>
      </c>
      <c r="C618">
        <v>133</v>
      </c>
      <c r="D618">
        <v>136</v>
      </c>
      <c r="E618" t="s">
        <v>1754</v>
      </c>
      <c r="F618" t="s">
        <v>1759</v>
      </c>
      <c r="G618">
        <v>1</v>
      </c>
      <c r="H618" t="s">
        <v>73</v>
      </c>
      <c r="I618" t="s">
        <v>2601</v>
      </c>
      <c r="J618">
        <v>1</v>
      </c>
      <c r="N618" t="s">
        <v>1731</v>
      </c>
      <c r="O618" t="s">
        <v>1732</v>
      </c>
      <c r="R618" t="s">
        <v>1733</v>
      </c>
      <c r="S618" t="s">
        <v>1734</v>
      </c>
      <c r="T618" t="s">
        <v>1735</v>
      </c>
      <c r="U618" t="s">
        <v>1736</v>
      </c>
      <c r="V618" t="s">
        <v>1737</v>
      </c>
      <c r="AG618" t="s">
        <v>1738</v>
      </c>
      <c r="AH618" t="s">
        <v>1739</v>
      </c>
      <c r="AK618" t="s">
        <v>1740</v>
      </c>
      <c r="AL618" t="s">
        <v>1741</v>
      </c>
      <c r="AO618" t="s">
        <v>1742</v>
      </c>
      <c r="AP618" t="s">
        <v>1743</v>
      </c>
      <c r="AR618">
        <v>0</v>
      </c>
      <c r="AS618">
        <v>1</v>
      </c>
      <c r="AT618">
        <v>99992160</v>
      </c>
      <c r="AU618">
        <v>3</v>
      </c>
      <c r="AV618">
        <v>1</v>
      </c>
      <c r="AY618">
        <v>5000</v>
      </c>
      <c r="BA618">
        <v>1</v>
      </c>
      <c r="BD618">
        <v>305</v>
      </c>
      <c r="BF618">
        <v>306</v>
      </c>
      <c r="BH618">
        <v>368</v>
      </c>
      <c r="BJ618">
        <v>389</v>
      </c>
      <c r="BL618">
        <v>42</v>
      </c>
      <c r="BN618">
        <v>56</v>
      </c>
      <c r="BP618">
        <v>1</v>
      </c>
      <c r="BQ618" t="s">
        <v>72</v>
      </c>
      <c r="BR618" t="s">
        <v>1744</v>
      </c>
      <c r="BS618" t="s">
        <v>1745</v>
      </c>
    </row>
    <row r="619" spans="1:71" x14ac:dyDescent="0.15">
      <c r="A619">
        <v>387</v>
      </c>
      <c r="B619">
        <v>1802</v>
      </c>
      <c r="C619">
        <v>126</v>
      </c>
      <c r="D619">
        <v>145</v>
      </c>
      <c r="E619" t="s">
        <v>1760</v>
      </c>
      <c r="F619" t="s">
        <v>1770</v>
      </c>
      <c r="G619">
        <v>1</v>
      </c>
      <c r="H619" t="s">
        <v>73</v>
      </c>
      <c r="I619" t="s">
        <v>2601</v>
      </c>
      <c r="J619">
        <v>1</v>
      </c>
      <c r="N619" t="s">
        <v>1731</v>
      </c>
      <c r="O619" t="s">
        <v>1732</v>
      </c>
      <c r="R619" t="s">
        <v>1733</v>
      </c>
      <c r="S619" t="s">
        <v>1734</v>
      </c>
      <c r="T619" t="s">
        <v>1735</v>
      </c>
      <c r="U619" t="s">
        <v>1736</v>
      </c>
      <c r="V619" t="s">
        <v>1737</v>
      </c>
      <c r="AG619" t="s">
        <v>1738</v>
      </c>
      <c r="AH619" t="s">
        <v>1739</v>
      </c>
      <c r="AK619" t="s">
        <v>1740</v>
      </c>
      <c r="AL619" t="s">
        <v>1741</v>
      </c>
      <c r="AO619" t="s">
        <v>1742</v>
      </c>
      <c r="AP619" t="s">
        <v>1743</v>
      </c>
      <c r="AR619">
        <v>0</v>
      </c>
      <c r="AS619">
        <v>1</v>
      </c>
      <c r="AT619">
        <v>99992160</v>
      </c>
      <c r="AU619">
        <v>3</v>
      </c>
      <c r="AV619">
        <v>1</v>
      </c>
      <c r="AY619">
        <v>5000</v>
      </c>
      <c r="BA619">
        <v>1</v>
      </c>
      <c r="BD619">
        <v>305</v>
      </c>
      <c r="BF619">
        <v>306</v>
      </c>
      <c r="BH619">
        <v>368</v>
      </c>
      <c r="BJ619">
        <v>389</v>
      </c>
      <c r="BL619">
        <v>42</v>
      </c>
      <c r="BN619">
        <v>56</v>
      </c>
      <c r="BP619">
        <v>1</v>
      </c>
      <c r="BQ619" t="s">
        <v>72</v>
      </c>
      <c r="BR619" t="s">
        <v>1744</v>
      </c>
      <c r="BS619" t="s">
        <v>1745</v>
      </c>
    </row>
    <row r="620" spans="1:71" x14ac:dyDescent="0.15">
      <c r="A620">
        <v>387</v>
      </c>
      <c r="B620">
        <v>1891</v>
      </c>
      <c r="C620">
        <v>132</v>
      </c>
      <c r="D620">
        <v>137</v>
      </c>
      <c r="E620" t="s">
        <v>1750</v>
      </c>
      <c r="F620" t="s">
        <v>1753</v>
      </c>
      <c r="G620">
        <v>1</v>
      </c>
      <c r="H620" t="s">
        <v>73</v>
      </c>
      <c r="I620" t="s">
        <v>2601</v>
      </c>
      <c r="J620">
        <v>1</v>
      </c>
      <c r="N620" t="s">
        <v>1731</v>
      </c>
      <c r="O620" t="s">
        <v>1732</v>
      </c>
      <c r="R620" t="s">
        <v>1733</v>
      </c>
      <c r="S620" t="s">
        <v>1734</v>
      </c>
      <c r="T620" t="s">
        <v>1735</v>
      </c>
      <c r="U620" t="s">
        <v>1736</v>
      </c>
      <c r="V620" t="s">
        <v>1737</v>
      </c>
      <c r="AG620" t="s">
        <v>1738</v>
      </c>
      <c r="AH620" t="s">
        <v>1739</v>
      </c>
      <c r="AK620" t="s">
        <v>1740</v>
      </c>
      <c r="AL620" t="s">
        <v>1741</v>
      </c>
      <c r="AO620" t="s">
        <v>1742</v>
      </c>
      <c r="AP620" t="s">
        <v>1743</v>
      </c>
      <c r="AR620">
        <v>0</v>
      </c>
      <c r="AS620">
        <v>1</v>
      </c>
      <c r="AT620">
        <v>99992160</v>
      </c>
      <c r="AU620">
        <v>3</v>
      </c>
      <c r="AV620">
        <v>1</v>
      </c>
      <c r="AY620">
        <v>5000</v>
      </c>
      <c r="BA620">
        <v>1</v>
      </c>
      <c r="BD620">
        <v>305</v>
      </c>
      <c r="BF620">
        <v>306</v>
      </c>
      <c r="BH620">
        <v>368</v>
      </c>
      <c r="BJ620">
        <v>389</v>
      </c>
      <c r="BL620">
        <v>42</v>
      </c>
      <c r="BN620">
        <v>56</v>
      </c>
      <c r="BP620">
        <v>1</v>
      </c>
      <c r="BQ620" t="s">
        <v>72</v>
      </c>
      <c r="BR620" t="s">
        <v>1744</v>
      </c>
      <c r="BS620" t="s">
        <v>1745</v>
      </c>
    </row>
    <row r="621" spans="1:71" x14ac:dyDescent="0.15">
      <c r="A621">
        <v>387</v>
      </c>
      <c r="B621">
        <v>1782</v>
      </c>
      <c r="C621">
        <v>133</v>
      </c>
      <c r="D621">
        <v>146</v>
      </c>
      <c r="E621" t="s">
        <v>1754</v>
      </c>
      <c r="F621" t="s">
        <v>1768</v>
      </c>
      <c r="G621">
        <v>1</v>
      </c>
      <c r="H621" t="s">
        <v>73</v>
      </c>
      <c r="I621" t="s">
        <v>2601</v>
      </c>
      <c r="J621">
        <v>1</v>
      </c>
      <c r="N621" t="s">
        <v>1731</v>
      </c>
      <c r="O621" t="s">
        <v>1732</v>
      </c>
      <c r="R621" t="s">
        <v>1733</v>
      </c>
      <c r="S621" t="s">
        <v>1734</v>
      </c>
      <c r="T621" t="s">
        <v>1735</v>
      </c>
      <c r="U621" t="s">
        <v>1736</v>
      </c>
      <c r="V621" t="s">
        <v>1737</v>
      </c>
      <c r="AG621" t="s">
        <v>1738</v>
      </c>
      <c r="AH621" t="s">
        <v>1739</v>
      </c>
      <c r="AK621" t="s">
        <v>1740</v>
      </c>
      <c r="AL621" t="s">
        <v>1741</v>
      </c>
      <c r="AO621" t="s">
        <v>1742</v>
      </c>
      <c r="AP621" t="s">
        <v>1743</v>
      </c>
      <c r="AR621">
        <v>0</v>
      </c>
      <c r="AS621">
        <v>1</v>
      </c>
      <c r="AT621">
        <v>99992160</v>
      </c>
      <c r="AU621">
        <v>3</v>
      </c>
      <c r="AV621">
        <v>1</v>
      </c>
      <c r="AY621">
        <v>5000</v>
      </c>
      <c r="BA621">
        <v>1</v>
      </c>
      <c r="BD621">
        <v>305</v>
      </c>
      <c r="BF621">
        <v>306</v>
      </c>
      <c r="BH621">
        <v>368</v>
      </c>
      <c r="BJ621">
        <v>389</v>
      </c>
      <c r="BL621">
        <v>42</v>
      </c>
      <c r="BN621">
        <v>56</v>
      </c>
      <c r="BP621">
        <v>1</v>
      </c>
      <c r="BQ621" t="s">
        <v>72</v>
      </c>
      <c r="BR621" t="s">
        <v>1744</v>
      </c>
      <c r="BS621" t="s">
        <v>1745</v>
      </c>
    </row>
    <row r="622" spans="1:71" x14ac:dyDescent="0.15">
      <c r="A622">
        <v>387</v>
      </c>
      <c r="B622">
        <v>1847</v>
      </c>
      <c r="C622">
        <v>128</v>
      </c>
      <c r="D622">
        <v>141</v>
      </c>
      <c r="E622" t="s">
        <v>1757</v>
      </c>
      <c r="F622" t="s">
        <v>1747</v>
      </c>
      <c r="G622">
        <v>1</v>
      </c>
      <c r="H622" t="s">
        <v>73</v>
      </c>
      <c r="I622" t="s">
        <v>2601</v>
      </c>
      <c r="J622">
        <v>1</v>
      </c>
      <c r="N622" t="s">
        <v>1731</v>
      </c>
      <c r="O622" t="s">
        <v>1732</v>
      </c>
      <c r="R622" t="s">
        <v>1733</v>
      </c>
      <c r="S622" t="s">
        <v>1734</v>
      </c>
      <c r="T622" t="s">
        <v>1735</v>
      </c>
      <c r="U622" t="s">
        <v>1736</v>
      </c>
      <c r="V622" t="s">
        <v>1737</v>
      </c>
      <c r="AG622" t="s">
        <v>1738</v>
      </c>
      <c r="AH622" t="s">
        <v>1739</v>
      </c>
      <c r="AK622" t="s">
        <v>1740</v>
      </c>
      <c r="AL622" t="s">
        <v>1741</v>
      </c>
      <c r="AO622" t="s">
        <v>1742</v>
      </c>
      <c r="AP622" t="s">
        <v>1743</v>
      </c>
      <c r="AR622">
        <v>0</v>
      </c>
      <c r="AS622">
        <v>1</v>
      </c>
      <c r="AT622">
        <v>99992160</v>
      </c>
      <c r="AU622">
        <v>3</v>
      </c>
      <c r="AV622">
        <v>1</v>
      </c>
      <c r="AY622">
        <v>5000</v>
      </c>
      <c r="BA622">
        <v>1</v>
      </c>
      <c r="BD622">
        <v>305</v>
      </c>
      <c r="BF622">
        <v>306</v>
      </c>
      <c r="BH622">
        <v>368</v>
      </c>
      <c r="BJ622">
        <v>389</v>
      </c>
      <c r="BL622">
        <v>42</v>
      </c>
      <c r="BN622">
        <v>56</v>
      </c>
      <c r="BP622">
        <v>1</v>
      </c>
      <c r="BQ622" t="s">
        <v>72</v>
      </c>
      <c r="BR622" t="s">
        <v>1744</v>
      </c>
      <c r="BS622" t="s">
        <v>1745</v>
      </c>
    </row>
    <row r="623" spans="1:71" x14ac:dyDescent="0.15">
      <c r="A623">
        <v>387</v>
      </c>
      <c r="B623">
        <v>1805</v>
      </c>
      <c r="C623">
        <v>124</v>
      </c>
      <c r="D623">
        <v>145</v>
      </c>
      <c r="E623" t="s">
        <v>1746</v>
      </c>
      <c r="F623" t="s">
        <v>1770</v>
      </c>
      <c r="G623">
        <v>1</v>
      </c>
      <c r="H623" t="s">
        <v>73</v>
      </c>
      <c r="I623" t="s">
        <v>2601</v>
      </c>
      <c r="J623">
        <v>1</v>
      </c>
      <c r="N623" t="s">
        <v>1731</v>
      </c>
      <c r="O623" t="s">
        <v>1732</v>
      </c>
      <c r="R623" t="s">
        <v>1733</v>
      </c>
      <c r="S623" t="s">
        <v>1734</v>
      </c>
      <c r="T623" t="s">
        <v>1735</v>
      </c>
      <c r="U623" t="s">
        <v>1736</v>
      </c>
      <c r="V623" t="s">
        <v>1737</v>
      </c>
      <c r="AG623" t="s">
        <v>1738</v>
      </c>
      <c r="AH623" t="s">
        <v>1739</v>
      </c>
      <c r="AK623" t="s">
        <v>1740</v>
      </c>
      <c r="AL623" t="s">
        <v>1741</v>
      </c>
      <c r="AO623" t="s">
        <v>1742</v>
      </c>
      <c r="AP623" t="s">
        <v>1743</v>
      </c>
      <c r="AR623">
        <v>0</v>
      </c>
      <c r="AS623">
        <v>1</v>
      </c>
      <c r="AT623">
        <v>99992160</v>
      </c>
      <c r="AU623">
        <v>3</v>
      </c>
      <c r="AV623">
        <v>1</v>
      </c>
      <c r="AY623">
        <v>5000</v>
      </c>
      <c r="BA623">
        <v>1</v>
      </c>
      <c r="BD623">
        <v>305</v>
      </c>
      <c r="BF623">
        <v>306</v>
      </c>
      <c r="BH623">
        <v>368</v>
      </c>
      <c r="BJ623">
        <v>389</v>
      </c>
      <c r="BL623">
        <v>42</v>
      </c>
      <c r="BN623">
        <v>56</v>
      </c>
      <c r="BP623">
        <v>1</v>
      </c>
      <c r="BQ623" t="s">
        <v>72</v>
      </c>
      <c r="BR623" t="s">
        <v>1744</v>
      </c>
      <c r="BS623" t="s">
        <v>1745</v>
      </c>
    </row>
    <row r="624" spans="1:71" x14ac:dyDescent="0.15">
      <c r="A624">
        <v>387</v>
      </c>
      <c r="B624">
        <v>1746</v>
      </c>
      <c r="C624">
        <v>133</v>
      </c>
      <c r="D624">
        <v>149</v>
      </c>
      <c r="E624" t="s">
        <v>1754</v>
      </c>
      <c r="F624" t="s">
        <v>1766</v>
      </c>
      <c r="G624">
        <v>1</v>
      </c>
      <c r="H624" t="s">
        <v>73</v>
      </c>
      <c r="I624" t="s">
        <v>2601</v>
      </c>
      <c r="J624">
        <v>1</v>
      </c>
      <c r="N624" t="s">
        <v>1731</v>
      </c>
      <c r="O624" t="s">
        <v>1732</v>
      </c>
      <c r="R624" t="s">
        <v>1733</v>
      </c>
      <c r="S624" t="s">
        <v>1734</v>
      </c>
      <c r="T624" t="s">
        <v>1735</v>
      </c>
      <c r="U624" t="s">
        <v>1736</v>
      </c>
      <c r="V624" t="s">
        <v>1737</v>
      </c>
      <c r="AG624" t="s">
        <v>1738</v>
      </c>
      <c r="AH624" t="s">
        <v>1739</v>
      </c>
      <c r="AK624" t="s">
        <v>1740</v>
      </c>
      <c r="AL624" t="s">
        <v>1741</v>
      </c>
      <c r="AO624" t="s">
        <v>1742</v>
      </c>
      <c r="AP624" t="s">
        <v>1743</v>
      </c>
      <c r="AR624">
        <v>0</v>
      </c>
      <c r="AS624">
        <v>1</v>
      </c>
      <c r="AT624">
        <v>99992160</v>
      </c>
      <c r="AU624">
        <v>3</v>
      </c>
      <c r="AV624">
        <v>1</v>
      </c>
      <c r="AY624">
        <v>5000</v>
      </c>
      <c r="BA624">
        <v>1</v>
      </c>
      <c r="BD624">
        <v>305</v>
      </c>
      <c r="BF624">
        <v>306</v>
      </c>
      <c r="BH624">
        <v>368</v>
      </c>
      <c r="BJ624">
        <v>389</v>
      </c>
      <c r="BL624">
        <v>42</v>
      </c>
      <c r="BN624">
        <v>56</v>
      </c>
      <c r="BP624">
        <v>1</v>
      </c>
      <c r="BQ624" t="s">
        <v>72</v>
      </c>
      <c r="BR624" t="s">
        <v>1744</v>
      </c>
      <c r="BS624" t="s">
        <v>1745</v>
      </c>
    </row>
    <row r="625" spans="1:71" x14ac:dyDescent="0.15">
      <c r="A625">
        <v>387</v>
      </c>
      <c r="B625">
        <v>1723</v>
      </c>
      <c r="C625">
        <v>132</v>
      </c>
      <c r="D625">
        <v>151</v>
      </c>
      <c r="E625" t="s">
        <v>1750</v>
      </c>
      <c r="F625" t="s">
        <v>1730</v>
      </c>
      <c r="G625">
        <v>1</v>
      </c>
      <c r="H625" t="s">
        <v>73</v>
      </c>
      <c r="I625" t="s">
        <v>2601</v>
      </c>
      <c r="J625">
        <v>1</v>
      </c>
      <c r="N625" t="s">
        <v>1731</v>
      </c>
      <c r="O625" t="s">
        <v>1732</v>
      </c>
      <c r="R625" t="s">
        <v>1733</v>
      </c>
      <c r="S625" t="s">
        <v>1734</v>
      </c>
      <c r="T625" t="s">
        <v>1735</v>
      </c>
      <c r="U625" t="s">
        <v>1736</v>
      </c>
      <c r="V625" t="s">
        <v>1737</v>
      </c>
      <c r="AG625" t="s">
        <v>1738</v>
      </c>
      <c r="AH625" t="s">
        <v>1739</v>
      </c>
      <c r="AK625" t="s">
        <v>1740</v>
      </c>
      <c r="AL625" t="s">
        <v>1741</v>
      </c>
      <c r="AO625" t="s">
        <v>1742</v>
      </c>
      <c r="AP625" t="s">
        <v>1743</v>
      </c>
      <c r="AR625">
        <v>0</v>
      </c>
      <c r="AS625">
        <v>1</v>
      </c>
      <c r="AT625">
        <v>99992160</v>
      </c>
      <c r="AU625">
        <v>3</v>
      </c>
      <c r="AV625">
        <v>1</v>
      </c>
      <c r="AY625">
        <v>5000</v>
      </c>
      <c r="BA625">
        <v>1</v>
      </c>
      <c r="BD625">
        <v>305</v>
      </c>
      <c r="BF625">
        <v>306</v>
      </c>
      <c r="BH625">
        <v>368</v>
      </c>
      <c r="BJ625">
        <v>389</v>
      </c>
      <c r="BL625">
        <v>42</v>
      </c>
      <c r="BN625">
        <v>56</v>
      </c>
      <c r="BP625">
        <v>1</v>
      </c>
      <c r="BQ625" t="s">
        <v>72</v>
      </c>
      <c r="BR625" t="s">
        <v>1744</v>
      </c>
      <c r="BS625" t="s">
        <v>1745</v>
      </c>
    </row>
    <row r="626" spans="1:71" x14ac:dyDescent="0.15">
      <c r="A626">
        <v>387</v>
      </c>
      <c r="B626">
        <v>1827</v>
      </c>
      <c r="C626">
        <v>122</v>
      </c>
      <c r="D626">
        <v>143</v>
      </c>
      <c r="E626" t="s">
        <v>1752</v>
      </c>
      <c r="F626" t="s">
        <v>1758</v>
      </c>
      <c r="G626">
        <v>1</v>
      </c>
      <c r="H626" t="s">
        <v>73</v>
      </c>
      <c r="I626" t="s">
        <v>2601</v>
      </c>
      <c r="J626">
        <v>1</v>
      </c>
      <c r="N626" t="s">
        <v>1731</v>
      </c>
      <c r="O626" t="s">
        <v>1732</v>
      </c>
      <c r="R626" t="s">
        <v>1733</v>
      </c>
      <c r="S626" t="s">
        <v>1734</v>
      </c>
      <c r="T626" t="s">
        <v>1735</v>
      </c>
      <c r="U626" t="s">
        <v>1736</v>
      </c>
      <c r="V626" t="s">
        <v>1737</v>
      </c>
      <c r="AG626" t="s">
        <v>1738</v>
      </c>
      <c r="AH626" t="s">
        <v>1739</v>
      </c>
      <c r="AK626" t="s">
        <v>1740</v>
      </c>
      <c r="AL626" t="s">
        <v>1741</v>
      </c>
      <c r="AO626" t="s">
        <v>1742</v>
      </c>
      <c r="AP626" t="s">
        <v>1743</v>
      </c>
      <c r="AR626">
        <v>0</v>
      </c>
      <c r="AS626">
        <v>1</v>
      </c>
      <c r="AT626">
        <v>99992160</v>
      </c>
      <c r="AU626">
        <v>3</v>
      </c>
      <c r="AV626">
        <v>1</v>
      </c>
      <c r="AY626">
        <v>5000</v>
      </c>
      <c r="BA626">
        <v>1</v>
      </c>
      <c r="BD626">
        <v>305</v>
      </c>
      <c r="BF626">
        <v>306</v>
      </c>
      <c r="BH626">
        <v>368</v>
      </c>
      <c r="BJ626">
        <v>389</v>
      </c>
      <c r="BL626">
        <v>42</v>
      </c>
      <c r="BN626">
        <v>56</v>
      </c>
      <c r="BP626">
        <v>1</v>
      </c>
      <c r="BQ626" t="s">
        <v>72</v>
      </c>
      <c r="BR626" t="s">
        <v>1744</v>
      </c>
      <c r="BS626" t="s">
        <v>1745</v>
      </c>
    </row>
    <row r="627" spans="1:71" x14ac:dyDescent="0.15">
      <c r="A627">
        <v>387</v>
      </c>
      <c r="B627">
        <v>1739</v>
      </c>
      <c r="C627">
        <v>128</v>
      </c>
      <c r="D627">
        <v>150</v>
      </c>
      <c r="E627" t="s">
        <v>1757</v>
      </c>
      <c r="F627" t="s">
        <v>1756</v>
      </c>
      <c r="G627">
        <v>1</v>
      </c>
      <c r="H627" t="s">
        <v>73</v>
      </c>
      <c r="I627" t="s">
        <v>2601</v>
      </c>
      <c r="J627">
        <v>1</v>
      </c>
      <c r="N627" t="s">
        <v>1731</v>
      </c>
      <c r="O627" t="s">
        <v>1732</v>
      </c>
      <c r="R627" t="s">
        <v>1733</v>
      </c>
      <c r="S627" t="s">
        <v>1734</v>
      </c>
      <c r="T627" t="s">
        <v>1735</v>
      </c>
      <c r="U627" t="s">
        <v>1736</v>
      </c>
      <c r="V627" t="s">
        <v>1737</v>
      </c>
      <c r="AG627" t="s">
        <v>1738</v>
      </c>
      <c r="AH627" t="s">
        <v>1739</v>
      </c>
      <c r="AK627" t="s">
        <v>1740</v>
      </c>
      <c r="AL627" t="s">
        <v>1741</v>
      </c>
      <c r="AO627" t="s">
        <v>1742</v>
      </c>
      <c r="AP627" t="s">
        <v>1743</v>
      </c>
      <c r="AR627">
        <v>0</v>
      </c>
      <c r="AS627">
        <v>1</v>
      </c>
      <c r="AT627">
        <v>99992160</v>
      </c>
      <c r="AU627">
        <v>3</v>
      </c>
      <c r="AV627">
        <v>1</v>
      </c>
      <c r="AY627">
        <v>5000</v>
      </c>
      <c r="BA627">
        <v>1</v>
      </c>
      <c r="BD627">
        <v>305</v>
      </c>
      <c r="BF627">
        <v>306</v>
      </c>
      <c r="BH627">
        <v>368</v>
      </c>
      <c r="BJ627">
        <v>389</v>
      </c>
      <c r="BL627">
        <v>42</v>
      </c>
      <c r="BN627">
        <v>56</v>
      </c>
      <c r="BP627">
        <v>1</v>
      </c>
      <c r="BQ627" t="s">
        <v>72</v>
      </c>
      <c r="BR627" t="s">
        <v>1744</v>
      </c>
      <c r="BS627" t="s">
        <v>1745</v>
      </c>
    </row>
    <row r="628" spans="1:71" x14ac:dyDescent="0.15">
      <c r="A628">
        <v>387</v>
      </c>
      <c r="B628">
        <v>1784</v>
      </c>
      <c r="C628">
        <v>131</v>
      </c>
      <c r="D628">
        <v>146</v>
      </c>
      <c r="E628" t="s">
        <v>1763</v>
      </c>
      <c r="F628" t="s">
        <v>1768</v>
      </c>
      <c r="G628">
        <v>1</v>
      </c>
      <c r="H628" t="s">
        <v>73</v>
      </c>
      <c r="I628" t="s">
        <v>2601</v>
      </c>
      <c r="J628">
        <v>1</v>
      </c>
      <c r="N628" t="s">
        <v>1731</v>
      </c>
      <c r="O628" t="s">
        <v>1732</v>
      </c>
      <c r="R628" t="s">
        <v>1733</v>
      </c>
      <c r="S628" t="s">
        <v>1734</v>
      </c>
      <c r="T628" t="s">
        <v>1735</v>
      </c>
      <c r="U628" t="s">
        <v>1736</v>
      </c>
      <c r="V628" t="s">
        <v>1737</v>
      </c>
      <c r="AG628" t="s">
        <v>1738</v>
      </c>
      <c r="AH628" t="s">
        <v>1739</v>
      </c>
      <c r="AK628" t="s">
        <v>1740</v>
      </c>
      <c r="AL628" t="s">
        <v>1741</v>
      </c>
      <c r="AO628" t="s">
        <v>1742</v>
      </c>
      <c r="AP628" t="s">
        <v>1743</v>
      </c>
      <c r="AR628">
        <v>0</v>
      </c>
      <c r="AS628">
        <v>1</v>
      </c>
      <c r="AT628">
        <v>99992160</v>
      </c>
      <c r="AU628">
        <v>3</v>
      </c>
      <c r="AV628">
        <v>1</v>
      </c>
      <c r="AY628">
        <v>5000</v>
      </c>
      <c r="BA628">
        <v>1</v>
      </c>
      <c r="BD628">
        <v>305</v>
      </c>
      <c r="BF628">
        <v>306</v>
      </c>
      <c r="BH628">
        <v>368</v>
      </c>
      <c r="BJ628">
        <v>389</v>
      </c>
      <c r="BL628">
        <v>42</v>
      </c>
      <c r="BN628">
        <v>56</v>
      </c>
      <c r="BP628">
        <v>1</v>
      </c>
      <c r="BQ628" t="s">
        <v>72</v>
      </c>
      <c r="BR628" t="s">
        <v>1744</v>
      </c>
      <c r="BS628" t="s">
        <v>1745</v>
      </c>
    </row>
    <row r="629" spans="1:71" x14ac:dyDescent="0.15">
      <c r="A629">
        <v>387</v>
      </c>
      <c r="B629">
        <v>1798</v>
      </c>
      <c r="C629">
        <v>129</v>
      </c>
      <c r="D629">
        <v>145</v>
      </c>
      <c r="E629" t="s">
        <v>1769</v>
      </c>
      <c r="F629" t="s">
        <v>1770</v>
      </c>
      <c r="G629">
        <v>1</v>
      </c>
      <c r="H629" t="s">
        <v>73</v>
      </c>
      <c r="I629" t="s">
        <v>2601</v>
      </c>
      <c r="J629">
        <v>1</v>
      </c>
      <c r="N629" t="s">
        <v>1731</v>
      </c>
      <c r="O629" t="s">
        <v>1732</v>
      </c>
      <c r="R629" t="s">
        <v>1733</v>
      </c>
      <c r="S629" t="s">
        <v>1734</v>
      </c>
      <c r="T629" t="s">
        <v>1735</v>
      </c>
      <c r="U629" t="s">
        <v>1736</v>
      </c>
      <c r="V629" t="s">
        <v>1737</v>
      </c>
      <c r="AG629" t="s">
        <v>1738</v>
      </c>
      <c r="AH629" t="s">
        <v>1739</v>
      </c>
      <c r="AK629" t="s">
        <v>1740</v>
      </c>
      <c r="AL629" t="s">
        <v>1741</v>
      </c>
      <c r="AO629" t="s">
        <v>1742</v>
      </c>
      <c r="AP629" t="s">
        <v>1743</v>
      </c>
      <c r="AR629">
        <v>0</v>
      </c>
      <c r="AS629">
        <v>1</v>
      </c>
      <c r="AT629">
        <v>99992160</v>
      </c>
      <c r="AU629">
        <v>3</v>
      </c>
      <c r="AV629">
        <v>1</v>
      </c>
      <c r="AY629">
        <v>5000</v>
      </c>
      <c r="BA629">
        <v>1</v>
      </c>
      <c r="BD629">
        <v>305</v>
      </c>
      <c r="BF629">
        <v>306</v>
      </c>
      <c r="BH629">
        <v>368</v>
      </c>
      <c r="BJ629">
        <v>389</v>
      </c>
      <c r="BL629">
        <v>42</v>
      </c>
      <c r="BN629">
        <v>56</v>
      </c>
      <c r="BP629">
        <v>1</v>
      </c>
      <c r="BQ629" t="s">
        <v>72</v>
      </c>
      <c r="BR629" t="s">
        <v>1744</v>
      </c>
      <c r="BS629" t="s">
        <v>1745</v>
      </c>
    </row>
    <row r="630" spans="1:71" x14ac:dyDescent="0.15">
      <c r="A630">
        <v>387</v>
      </c>
      <c r="B630">
        <v>1890</v>
      </c>
      <c r="C630">
        <v>133</v>
      </c>
      <c r="D630">
        <v>137</v>
      </c>
      <c r="E630" t="s">
        <v>1754</v>
      </c>
      <c r="F630" t="s">
        <v>1753</v>
      </c>
      <c r="G630">
        <v>1</v>
      </c>
      <c r="H630" t="s">
        <v>73</v>
      </c>
      <c r="I630" t="s">
        <v>2601</v>
      </c>
      <c r="J630">
        <v>1</v>
      </c>
      <c r="N630" t="s">
        <v>1731</v>
      </c>
      <c r="O630" t="s">
        <v>1732</v>
      </c>
      <c r="R630" t="s">
        <v>1733</v>
      </c>
      <c r="S630" t="s">
        <v>1734</v>
      </c>
      <c r="T630" t="s">
        <v>1735</v>
      </c>
      <c r="U630" t="s">
        <v>1736</v>
      </c>
      <c r="V630" t="s">
        <v>1737</v>
      </c>
      <c r="AG630" t="s">
        <v>1738</v>
      </c>
      <c r="AH630" t="s">
        <v>1739</v>
      </c>
      <c r="AK630" t="s">
        <v>1740</v>
      </c>
      <c r="AL630" t="s">
        <v>1741</v>
      </c>
      <c r="AO630" t="s">
        <v>1742</v>
      </c>
      <c r="AP630" t="s">
        <v>1743</v>
      </c>
      <c r="AR630">
        <v>0</v>
      </c>
      <c r="AS630">
        <v>1</v>
      </c>
      <c r="AT630">
        <v>99992160</v>
      </c>
      <c r="AU630">
        <v>3</v>
      </c>
      <c r="AV630">
        <v>1</v>
      </c>
      <c r="AY630">
        <v>5000</v>
      </c>
      <c r="BA630">
        <v>1</v>
      </c>
      <c r="BD630">
        <v>305</v>
      </c>
      <c r="BF630">
        <v>306</v>
      </c>
      <c r="BH630">
        <v>368</v>
      </c>
      <c r="BJ630">
        <v>389</v>
      </c>
      <c r="BL630">
        <v>42</v>
      </c>
      <c r="BN630">
        <v>56</v>
      </c>
      <c r="BP630">
        <v>1</v>
      </c>
      <c r="BQ630" t="s">
        <v>72</v>
      </c>
      <c r="BR630" t="s">
        <v>1744</v>
      </c>
      <c r="BS630" t="s">
        <v>1745</v>
      </c>
    </row>
    <row r="631" spans="1:71" x14ac:dyDescent="0.15">
      <c r="A631">
        <v>387</v>
      </c>
      <c r="B631">
        <v>1893</v>
      </c>
      <c r="C631">
        <v>130</v>
      </c>
      <c r="D631">
        <v>137</v>
      </c>
      <c r="E631" t="s">
        <v>1761</v>
      </c>
      <c r="F631" t="s">
        <v>1753</v>
      </c>
      <c r="G631">
        <v>1</v>
      </c>
      <c r="H631" t="s">
        <v>73</v>
      </c>
      <c r="I631" t="s">
        <v>2601</v>
      </c>
      <c r="J631">
        <v>1</v>
      </c>
      <c r="N631" t="s">
        <v>1731</v>
      </c>
      <c r="O631" t="s">
        <v>1732</v>
      </c>
      <c r="R631" t="s">
        <v>1733</v>
      </c>
      <c r="S631" t="s">
        <v>1734</v>
      </c>
      <c r="T631" t="s">
        <v>1735</v>
      </c>
      <c r="U631" t="s">
        <v>1736</v>
      </c>
      <c r="V631" t="s">
        <v>1737</v>
      </c>
      <c r="AG631" t="s">
        <v>1738</v>
      </c>
      <c r="AH631" t="s">
        <v>1739</v>
      </c>
      <c r="AK631" t="s">
        <v>1740</v>
      </c>
      <c r="AL631" t="s">
        <v>1741</v>
      </c>
      <c r="AO631" t="s">
        <v>1742</v>
      </c>
      <c r="AP631" t="s">
        <v>1743</v>
      </c>
      <c r="AR631">
        <v>0</v>
      </c>
      <c r="AS631">
        <v>1</v>
      </c>
      <c r="AT631">
        <v>99992160</v>
      </c>
      <c r="AU631">
        <v>3</v>
      </c>
      <c r="AV631">
        <v>1</v>
      </c>
      <c r="AY631">
        <v>5000</v>
      </c>
      <c r="BA631">
        <v>1</v>
      </c>
      <c r="BD631">
        <v>305</v>
      </c>
      <c r="BF631">
        <v>306</v>
      </c>
      <c r="BH631">
        <v>368</v>
      </c>
      <c r="BJ631">
        <v>389</v>
      </c>
      <c r="BL631">
        <v>42</v>
      </c>
      <c r="BN631">
        <v>56</v>
      </c>
      <c r="BP631">
        <v>1</v>
      </c>
      <c r="BQ631" t="s">
        <v>72</v>
      </c>
      <c r="BR631" t="s">
        <v>1744</v>
      </c>
      <c r="BS631" t="s">
        <v>1745</v>
      </c>
    </row>
    <row r="632" spans="1:71" x14ac:dyDescent="0.15">
      <c r="A632">
        <v>387</v>
      </c>
      <c r="B632">
        <v>1735</v>
      </c>
      <c r="C632">
        <v>132</v>
      </c>
      <c r="D632">
        <v>150</v>
      </c>
      <c r="E632" t="s">
        <v>1750</v>
      </c>
      <c r="F632" t="s">
        <v>1756</v>
      </c>
      <c r="G632">
        <v>1</v>
      </c>
      <c r="H632" t="s">
        <v>73</v>
      </c>
      <c r="I632" t="s">
        <v>2601</v>
      </c>
      <c r="J632">
        <v>1</v>
      </c>
      <c r="N632" t="s">
        <v>1731</v>
      </c>
      <c r="O632" t="s">
        <v>1732</v>
      </c>
      <c r="R632" t="s">
        <v>1733</v>
      </c>
      <c r="S632" t="s">
        <v>1734</v>
      </c>
      <c r="T632" t="s">
        <v>1735</v>
      </c>
      <c r="U632" t="s">
        <v>1736</v>
      </c>
      <c r="V632" t="s">
        <v>1737</v>
      </c>
      <c r="AG632" t="s">
        <v>1738</v>
      </c>
      <c r="AH632" t="s">
        <v>1739</v>
      </c>
      <c r="AK632" t="s">
        <v>1740</v>
      </c>
      <c r="AL632" t="s">
        <v>1741</v>
      </c>
      <c r="AO632" t="s">
        <v>1742</v>
      </c>
      <c r="AP632" t="s">
        <v>1743</v>
      </c>
      <c r="AR632">
        <v>0</v>
      </c>
      <c r="AS632">
        <v>1</v>
      </c>
      <c r="AT632">
        <v>99992160</v>
      </c>
      <c r="AU632">
        <v>3</v>
      </c>
      <c r="AV632">
        <v>1</v>
      </c>
      <c r="AY632">
        <v>5000</v>
      </c>
      <c r="BA632">
        <v>1</v>
      </c>
      <c r="BD632">
        <v>305</v>
      </c>
      <c r="BF632">
        <v>306</v>
      </c>
      <c r="BH632">
        <v>368</v>
      </c>
      <c r="BJ632">
        <v>389</v>
      </c>
      <c r="BL632">
        <v>42</v>
      </c>
      <c r="BN632">
        <v>56</v>
      </c>
      <c r="BP632">
        <v>1</v>
      </c>
      <c r="BQ632" t="s">
        <v>72</v>
      </c>
      <c r="BR632" t="s">
        <v>1744</v>
      </c>
      <c r="BS632" t="s">
        <v>1745</v>
      </c>
    </row>
    <row r="633" spans="1:71" x14ac:dyDescent="0.15">
      <c r="A633">
        <v>387</v>
      </c>
      <c r="B633">
        <v>1732</v>
      </c>
      <c r="C633">
        <v>123</v>
      </c>
      <c r="D633">
        <v>151</v>
      </c>
      <c r="E633" t="s">
        <v>1755</v>
      </c>
      <c r="F633" t="s">
        <v>1730</v>
      </c>
      <c r="G633">
        <v>1</v>
      </c>
      <c r="H633" t="s">
        <v>73</v>
      </c>
      <c r="I633" t="s">
        <v>2601</v>
      </c>
      <c r="J633">
        <v>1</v>
      </c>
      <c r="N633" t="s">
        <v>1731</v>
      </c>
      <c r="O633" t="s">
        <v>1732</v>
      </c>
      <c r="R633" t="s">
        <v>1733</v>
      </c>
      <c r="S633" t="s">
        <v>1734</v>
      </c>
      <c r="T633" t="s">
        <v>1735</v>
      </c>
      <c r="U633" t="s">
        <v>1736</v>
      </c>
      <c r="V633" t="s">
        <v>1737</v>
      </c>
      <c r="AG633" t="s">
        <v>1738</v>
      </c>
      <c r="AH633" t="s">
        <v>1739</v>
      </c>
      <c r="AK633" t="s">
        <v>1740</v>
      </c>
      <c r="AL633" t="s">
        <v>1741</v>
      </c>
      <c r="AO633" t="s">
        <v>1742</v>
      </c>
      <c r="AP633" t="s">
        <v>1743</v>
      </c>
      <c r="AR633">
        <v>0</v>
      </c>
      <c r="AS633">
        <v>1</v>
      </c>
      <c r="AT633">
        <v>99992160</v>
      </c>
      <c r="AU633">
        <v>3</v>
      </c>
      <c r="AV633">
        <v>1</v>
      </c>
      <c r="AY633">
        <v>5000</v>
      </c>
      <c r="BA633">
        <v>1</v>
      </c>
      <c r="BD633">
        <v>305</v>
      </c>
      <c r="BF633">
        <v>306</v>
      </c>
      <c r="BH633">
        <v>368</v>
      </c>
      <c r="BJ633">
        <v>389</v>
      </c>
      <c r="BL633">
        <v>42</v>
      </c>
      <c r="BN633">
        <v>56</v>
      </c>
      <c r="BP633">
        <v>1</v>
      </c>
      <c r="BQ633" t="s">
        <v>72</v>
      </c>
      <c r="BR633" t="s">
        <v>1744</v>
      </c>
      <c r="BS633" t="s">
        <v>1745</v>
      </c>
    </row>
    <row r="634" spans="1:71" x14ac:dyDescent="0.15">
      <c r="A634">
        <v>387</v>
      </c>
      <c r="B634">
        <v>1771</v>
      </c>
      <c r="C634">
        <v>132</v>
      </c>
      <c r="D634">
        <v>147</v>
      </c>
      <c r="E634" t="s">
        <v>1750</v>
      </c>
      <c r="F634" t="s">
        <v>1772</v>
      </c>
      <c r="G634">
        <v>1</v>
      </c>
      <c r="H634" t="s">
        <v>73</v>
      </c>
      <c r="I634" t="s">
        <v>2601</v>
      </c>
      <c r="J634">
        <v>1</v>
      </c>
      <c r="N634" t="s">
        <v>1731</v>
      </c>
      <c r="O634" t="s">
        <v>1732</v>
      </c>
      <c r="R634" t="s">
        <v>1733</v>
      </c>
      <c r="S634" t="s">
        <v>1734</v>
      </c>
      <c r="T634" t="s">
        <v>1735</v>
      </c>
      <c r="U634" t="s">
        <v>1736</v>
      </c>
      <c r="V634" t="s">
        <v>1737</v>
      </c>
      <c r="AG634" t="s">
        <v>1738</v>
      </c>
      <c r="AH634" t="s">
        <v>1739</v>
      </c>
      <c r="AK634" t="s">
        <v>1740</v>
      </c>
      <c r="AL634" t="s">
        <v>1741</v>
      </c>
      <c r="AO634" t="s">
        <v>1742</v>
      </c>
      <c r="AP634" t="s">
        <v>1743</v>
      </c>
      <c r="AR634">
        <v>0</v>
      </c>
      <c r="AS634">
        <v>1</v>
      </c>
      <c r="AT634">
        <v>99992160</v>
      </c>
      <c r="AU634">
        <v>3</v>
      </c>
      <c r="AV634">
        <v>1</v>
      </c>
      <c r="AY634">
        <v>5000</v>
      </c>
      <c r="BA634">
        <v>1</v>
      </c>
      <c r="BD634">
        <v>305</v>
      </c>
      <c r="BF634">
        <v>306</v>
      </c>
      <c r="BH634">
        <v>368</v>
      </c>
      <c r="BJ634">
        <v>389</v>
      </c>
      <c r="BL634">
        <v>42</v>
      </c>
      <c r="BN634">
        <v>56</v>
      </c>
      <c r="BP634">
        <v>1</v>
      </c>
      <c r="BQ634" t="s">
        <v>72</v>
      </c>
      <c r="BR634" t="s">
        <v>1744</v>
      </c>
      <c r="BS634" t="s">
        <v>1745</v>
      </c>
    </row>
    <row r="635" spans="1:71" x14ac:dyDescent="0.15">
      <c r="A635">
        <v>387</v>
      </c>
      <c r="B635">
        <v>1863</v>
      </c>
      <c r="C635">
        <v>122</v>
      </c>
      <c r="D635">
        <v>140</v>
      </c>
      <c r="E635" t="s">
        <v>1752</v>
      </c>
      <c r="F635" t="s">
        <v>1749</v>
      </c>
      <c r="G635">
        <v>1</v>
      </c>
      <c r="H635" t="s">
        <v>73</v>
      </c>
      <c r="I635" t="s">
        <v>2601</v>
      </c>
      <c r="J635">
        <v>1</v>
      </c>
      <c r="N635" t="s">
        <v>1731</v>
      </c>
      <c r="O635" t="s">
        <v>1732</v>
      </c>
      <c r="R635" t="s">
        <v>1733</v>
      </c>
      <c r="S635" t="s">
        <v>1734</v>
      </c>
      <c r="T635" t="s">
        <v>1735</v>
      </c>
      <c r="U635" t="s">
        <v>1736</v>
      </c>
      <c r="V635" t="s">
        <v>1737</v>
      </c>
      <c r="AG635" t="s">
        <v>1738</v>
      </c>
      <c r="AH635" t="s">
        <v>1739</v>
      </c>
      <c r="AK635" t="s">
        <v>1740</v>
      </c>
      <c r="AL635" t="s">
        <v>1741</v>
      </c>
      <c r="AO635" t="s">
        <v>1742</v>
      </c>
      <c r="AP635" t="s">
        <v>1743</v>
      </c>
      <c r="AR635">
        <v>0</v>
      </c>
      <c r="AS635">
        <v>1</v>
      </c>
      <c r="AT635">
        <v>99992160</v>
      </c>
      <c r="AU635">
        <v>3</v>
      </c>
      <c r="AV635">
        <v>1</v>
      </c>
      <c r="AY635">
        <v>5000</v>
      </c>
      <c r="BA635">
        <v>1</v>
      </c>
      <c r="BD635">
        <v>305</v>
      </c>
      <c r="BF635">
        <v>306</v>
      </c>
      <c r="BH635">
        <v>368</v>
      </c>
      <c r="BJ635">
        <v>389</v>
      </c>
      <c r="BL635">
        <v>42</v>
      </c>
      <c r="BN635">
        <v>56</v>
      </c>
      <c r="BP635">
        <v>1</v>
      </c>
      <c r="BQ635" t="s">
        <v>72</v>
      </c>
      <c r="BR635" t="s">
        <v>1744</v>
      </c>
      <c r="BS635" t="s">
        <v>1745</v>
      </c>
    </row>
    <row r="636" spans="1:71" x14ac:dyDescent="0.15">
      <c r="A636">
        <v>387</v>
      </c>
      <c r="B636">
        <v>1770</v>
      </c>
      <c r="C636">
        <v>133</v>
      </c>
      <c r="D636">
        <v>147</v>
      </c>
      <c r="E636" t="s">
        <v>1754</v>
      </c>
      <c r="F636" t="s">
        <v>1772</v>
      </c>
      <c r="G636">
        <v>1</v>
      </c>
      <c r="H636" t="s">
        <v>73</v>
      </c>
      <c r="I636" t="s">
        <v>2601</v>
      </c>
      <c r="J636">
        <v>1</v>
      </c>
      <c r="N636" t="s">
        <v>1731</v>
      </c>
      <c r="O636" t="s">
        <v>1732</v>
      </c>
      <c r="R636" t="s">
        <v>1733</v>
      </c>
      <c r="S636" t="s">
        <v>1734</v>
      </c>
      <c r="T636" t="s">
        <v>1735</v>
      </c>
      <c r="U636" t="s">
        <v>1736</v>
      </c>
      <c r="V636" t="s">
        <v>1737</v>
      </c>
      <c r="AG636" t="s">
        <v>1738</v>
      </c>
      <c r="AH636" t="s">
        <v>1739</v>
      </c>
      <c r="AK636" t="s">
        <v>1740</v>
      </c>
      <c r="AL636" t="s">
        <v>1741</v>
      </c>
      <c r="AO636" t="s">
        <v>1742</v>
      </c>
      <c r="AP636" t="s">
        <v>1743</v>
      </c>
      <c r="AR636">
        <v>0</v>
      </c>
      <c r="AS636">
        <v>1</v>
      </c>
      <c r="AT636">
        <v>99992160</v>
      </c>
      <c r="AU636">
        <v>3</v>
      </c>
      <c r="AV636">
        <v>1</v>
      </c>
      <c r="AY636">
        <v>5000</v>
      </c>
      <c r="BA636">
        <v>1</v>
      </c>
      <c r="BD636">
        <v>305</v>
      </c>
      <c r="BF636">
        <v>306</v>
      </c>
      <c r="BH636">
        <v>368</v>
      </c>
      <c r="BJ636">
        <v>389</v>
      </c>
      <c r="BL636">
        <v>42</v>
      </c>
      <c r="BN636">
        <v>56</v>
      </c>
      <c r="BP636">
        <v>1</v>
      </c>
      <c r="BQ636" t="s">
        <v>72</v>
      </c>
      <c r="BR636" t="s">
        <v>1744</v>
      </c>
      <c r="BS636" t="s">
        <v>1745</v>
      </c>
    </row>
    <row r="637" spans="1:71" x14ac:dyDescent="0.15">
      <c r="A637">
        <v>387</v>
      </c>
      <c r="B637">
        <v>1873</v>
      </c>
      <c r="C637">
        <v>127</v>
      </c>
      <c r="D637">
        <v>139</v>
      </c>
      <c r="E637" t="s">
        <v>1748</v>
      </c>
      <c r="F637" t="s">
        <v>1764</v>
      </c>
      <c r="G637">
        <v>1</v>
      </c>
      <c r="H637" t="s">
        <v>73</v>
      </c>
      <c r="I637" t="s">
        <v>2601</v>
      </c>
      <c r="J637">
        <v>1</v>
      </c>
      <c r="N637" t="s">
        <v>1731</v>
      </c>
      <c r="O637" t="s">
        <v>1732</v>
      </c>
      <c r="R637" t="s">
        <v>1733</v>
      </c>
      <c r="S637" t="s">
        <v>1734</v>
      </c>
      <c r="T637" t="s">
        <v>1735</v>
      </c>
      <c r="U637" t="s">
        <v>1736</v>
      </c>
      <c r="V637" t="s">
        <v>1737</v>
      </c>
      <c r="AG637" t="s">
        <v>1738</v>
      </c>
      <c r="AH637" t="s">
        <v>1739</v>
      </c>
      <c r="AK637" t="s">
        <v>1740</v>
      </c>
      <c r="AL637" t="s">
        <v>1741</v>
      </c>
      <c r="AO637" t="s">
        <v>1742</v>
      </c>
      <c r="AP637" t="s">
        <v>1743</v>
      </c>
      <c r="AR637">
        <v>0</v>
      </c>
      <c r="AS637">
        <v>1</v>
      </c>
      <c r="AT637">
        <v>99992160</v>
      </c>
      <c r="AU637">
        <v>3</v>
      </c>
      <c r="AV637">
        <v>1</v>
      </c>
      <c r="AY637">
        <v>5000</v>
      </c>
      <c r="BA637">
        <v>1</v>
      </c>
      <c r="BD637">
        <v>305</v>
      </c>
      <c r="BF637">
        <v>306</v>
      </c>
      <c r="BH637">
        <v>368</v>
      </c>
      <c r="BJ637">
        <v>389</v>
      </c>
      <c r="BL637">
        <v>42</v>
      </c>
      <c r="BN637">
        <v>56</v>
      </c>
      <c r="BP637">
        <v>1</v>
      </c>
      <c r="BQ637" t="s">
        <v>72</v>
      </c>
      <c r="BR637" t="s">
        <v>1744</v>
      </c>
      <c r="BS637" t="s">
        <v>1745</v>
      </c>
    </row>
    <row r="638" spans="1:71" x14ac:dyDescent="0.15">
      <c r="A638">
        <v>387</v>
      </c>
      <c r="B638">
        <v>1757</v>
      </c>
      <c r="C638">
        <v>124</v>
      </c>
      <c r="D638">
        <v>149</v>
      </c>
      <c r="E638" t="s">
        <v>1746</v>
      </c>
      <c r="F638" t="s">
        <v>1766</v>
      </c>
      <c r="G638">
        <v>1</v>
      </c>
      <c r="H638" t="s">
        <v>73</v>
      </c>
      <c r="I638" t="s">
        <v>2601</v>
      </c>
      <c r="J638">
        <v>1</v>
      </c>
      <c r="N638" t="s">
        <v>1731</v>
      </c>
      <c r="O638" t="s">
        <v>1732</v>
      </c>
      <c r="R638" t="s">
        <v>1733</v>
      </c>
      <c r="S638" t="s">
        <v>1734</v>
      </c>
      <c r="T638" t="s">
        <v>1735</v>
      </c>
      <c r="U638" t="s">
        <v>1736</v>
      </c>
      <c r="V638" t="s">
        <v>1737</v>
      </c>
      <c r="AG638" t="s">
        <v>1738</v>
      </c>
      <c r="AH638" t="s">
        <v>1739</v>
      </c>
      <c r="AK638" t="s">
        <v>1740</v>
      </c>
      <c r="AL638" t="s">
        <v>1741</v>
      </c>
      <c r="AO638" t="s">
        <v>1742</v>
      </c>
      <c r="AP638" t="s">
        <v>1743</v>
      </c>
      <c r="AR638">
        <v>0</v>
      </c>
      <c r="AS638">
        <v>1</v>
      </c>
      <c r="AT638">
        <v>99992160</v>
      </c>
      <c r="AU638">
        <v>3</v>
      </c>
      <c r="AV638">
        <v>1</v>
      </c>
      <c r="AY638">
        <v>5000</v>
      </c>
      <c r="BA638">
        <v>1</v>
      </c>
      <c r="BD638">
        <v>305</v>
      </c>
      <c r="BF638">
        <v>306</v>
      </c>
      <c r="BH638">
        <v>368</v>
      </c>
      <c r="BJ638">
        <v>389</v>
      </c>
      <c r="BL638">
        <v>42</v>
      </c>
      <c r="BN638">
        <v>56</v>
      </c>
      <c r="BP638">
        <v>1</v>
      </c>
      <c r="BQ638" t="s">
        <v>72</v>
      </c>
      <c r="BR638" t="s">
        <v>1744</v>
      </c>
      <c r="BS638" t="s">
        <v>1745</v>
      </c>
    </row>
    <row r="639" spans="1:71" x14ac:dyDescent="0.15">
      <c r="A639">
        <v>387</v>
      </c>
      <c r="B639">
        <v>1852</v>
      </c>
      <c r="C639">
        <v>123</v>
      </c>
      <c r="D639">
        <v>141</v>
      </c>
      <c r="E639" t="s">
        <v>1755</v>
      </c>
      <c r="F639" t="s">
        <v>1747</v>
      </c>
      <c r="G639">
        <v>1</v>
      </c>
      <c r="H639" t="s">
        <v>73</v>
      </c>
      <c r="I639" t="s">
        <v>2601</v>
      </c>
      <c r="J639">
        <v>1</v>
      </c>
      <c r="N639" t="s">
        <v>1731</v>
      </c>
      <c r="O639" t="s">
        <v>1732</v>
      </c>
      <c r="R639" t="s">
        <v>1733</v>
      </c>
      <c r="S639" t="s">
        <v>1734</v>
      </c>
      <c r="T639" t="s">
        <v>1735</v>
      </c>
      <c r="U639" t="s">
        <v>1736</v>
      </c>
      <c r="V639" t="s">
        <v>1737</v>
      </c>
      <c r="AG639" t="s">
        <v>1738</v>
      </c>
      <c r="AH639" t="s">
        <v>1739</v>
      </c>
      <c r="AK639" t="s">
        <v>1740</v>
      </c>
      <c r="AL639" t="s">
        <v>1741</v>
      </c>
      <c r="AO639" t="s">
        <v>1742</v>
      </c>
      <c r="AP639" t="s">
        <v>1743</v>
      </c>
      <c r="AR639">
        <v>0</v>
      </c>
      <c r="AS639">
        <v>1</v>
      </c>
      <c r="AT639">
        <v>99992160</v>
      </c>
      <c r="AU639">
        <v>3</v>
      </c>
      <c r="AV639">
        <v>1</v>
      </c>
      <c r="AY639">
        <v>5000</v>
      </c>
      <c r="BA639">
        <v>1</v>
      </c>
      <c r="BD639">
        <v>305</v>
      </c>
      <c r="BF639">
        <v>306</v>
      </c>
      <c r="BH639">
        <v>368</v>
      </c>
      <c r="BJ639">
        <v>389</v>
      </c>
      <c r="BL639">
        <v>42</v>
      </c>
      <c r="BN639">
        <v>56</v>
      </c>
      <c r="BP639">
        <v>1</v>
      </c>
      <c r="BQ639" t="s">
        <v>72</v>
      </c>
      <c r="BR639" t="s">
        <v>1744</v>
      </c>
      <c r="BS639" t="s">
        <v>1745</v>
      </c>
    </row>
    <row r="640" spans="1:71" x14ac:dyDescent="0.15">
      <c r="A640">
        <v>387</v>
      </c>
      <c r="B640">
        <v>1851</v>
      </c>
      <c r="C640">
        <v>122</v>
      </c>
      <c r="D640">
        <v>141</v>
      </c>
      <c r="E640" t="s">
        <v>1752</v>
      </c>
      <c r="F640" t="s">
        <v>1747</v>
      </c>
      <c r="G640">
        <v>1</v>
      </c>
      <c r="H640" t="s">
        <v>73</v>
      </c>
      <c r="I640" t="s">
        <v>2601</v>
      </c>
      <c r="J640">
        <v>1</v>
      </c>
      <c r="N640" t="s">
        <v>1731</v>
      </c>
      <c r="O640" t="s">
        <v>1732</v>
      </c>
      <c r="R640" t="s">
        <v>1733</v>
      </c>
      <c r="S640" t="s">
        <v>1734</v>
      </c>
      <c r="T640" t="s">
        <v>1735</v>
      </c>
      <c r="U640" t="s">
        <v>1736</v>
      </c>
      <c r="V640" t="s">
        <v>1737</v>
      </c>
      <c r="AG640" t="s">
        <v>1738</v>
      </c>
      <c r="AH640" t="s">
        <v>1739</v>
      </c>
      <c r="AK640" t="s">
        <v>1740</v>
      </c>
      <c r="AL640" t="s">
        <v>1741</v>
      </c>
      <c r="AO640" t="s">
        <v>1742</v>
      </c>
      <c r="AP640" t="s">
        <v>1743</v>
      </c>
      <c r="AR640">
        <v>0</v>
      </c>
      <c r="AS640">
        <v>1</v>
      </c>
      <c r="AT640">
        <v>99992160</v>
      </c>
      <c r="AU640">
        <v>3</v>
      </c>
      <c r="AV640">
        <v>1</v>
      </c>
      <c r="AY640">
        <v>5000</v>
      </c>
      <c r="BA640">
        <v>1</v>
      </c>
      <c r="BD640">
        <v>305</v>
      </c>
      <c r="BF640">
        <v>306</v>
      </c>
      <c r="BH640">
        <v>368</v>
      </c>
      <c r="BJ640">
        <v>389</v>
      </c>
      <c r="BL640">
        <v>42</v>
      </c>
      <c r="BN640">
        <v>56</v>
      </c>
      <c r="BP640">
        <v>1</v>
      </c>
      <c r="BQ640" t="s">
        <v>72</v>
      </c>
      <c r="BR640" t="s">
        <v>1744</v>
      </c>
      <c r="BS640" t="s">
        <v>1745</v>
      </c>
    </row>
    <row r="641" spans="1:71" x14ac:dyDescent="0.15">
      <c r="A641">
        <v>387</v>
      </c>
      <c r="B641">
        <v>1730</v>
      </c>
      <c r="C641">
        <v>126</v>
      </c>
      <c r="D641">
        <v>151</v>
      </c>
      <c r="E641" t="s">
        <v>1760</v>
      </c>
      <c r="F641" t="s">
        <v>1730</v>
      </c>
      <c r="G641">
        <v>1</v>
      </c>
      <c r="H641" t="s">
        <v>73</v>
      </c>
      <c r="I641" t="s">
        <v>2601</v>
      </c>
      <c r="J641">
        <v>1</v>
      </c>
      <c r="N641" t="s">
        <v>1731</v>
      </c>
      <c r="O641" t="s">
        <v>1732</v>
      </c>
      <c r="R641" t="s">
        <v>1733</v>
      </c>
      <c r="S641" t="s">
        <v>1734</v>
      </c>
      <c r="T641" t="s">
        <v>1735</v>
      </c>
      <c r="U641" t="s">
        <v>1736</v>
      </c>
      <c r="V641" t="s">
        <v>1737</v>
      </c>
      <c r="AG641" t="s">
        <v>1738</v>
      </c>
      <c r="AH641" t="s">
        <v>1739</v>
      </c>
      <c r="AK641" t="s">
        <v>1740</v>
      </c>
      <c r="AL641" t="s">
        <v>1741</v>
      </c>
      <c r="AO641" t="s">
        <v>1742</v>
      </c>
      <c r="AP641" t="s">
        <v>1743</v>
      </c>
      <c r="AR641">
        <v>0</v>
      </c>
      <c r="AS641">
        <v>1</v>
      </c>
      <c r="AT641">
        <v>99992160</v>
      </c>
      <c r="AU641">
        <v>3</v>
      </c>
      <c r="AV641">
        <v>1</v>
      </c>
      <c r="AY641">
        <v>5000</v>
      </c>
      <c r="BA641">
        <v>1</v>
      </c>
      <c r="BD641">
        <v>305</v>
      </c>
      <c r="BF641">
        <v>306</v>
      </c>
      <c r="BH641">
        <v>368</v>
      </c>
      <c r="BJ641">
        <v>389</v>
      </c>
      <c r="BL641">
        <v>42</v>
      </c>
      <c r="BN641">
        <v>56</v>
      </c>
      <c r="BP641">
        <v>1</v>
      </c>
      <c r="BQ641" t="s">
        <v>72</v>
      </c>
      <c r="BR641" t="s">
        <v>1744</v>
      </c>
      <c r="BS641" t="s">
        <v>1745</v>
      </c>
    </row>
    <row r="642" spans="1:71" x14ac:dyDescent="0.15">
      <c r="A642">
        <v>387</v>
      </c>
      <c r="B642">
        <v>1753</v>
      </c>
      <c r="C642">
        <v>127</v>
      </c>
      <c r="D642">
        <v>149</v>
      </c>
      <c r="E642" t="s">
        <v>1748</v>
      </c>
      <c r="F642" t="s">
        <v>1766</v>
      </c>
      <c r="G642">
        <v>1</v>
      </c>
      <c r="H642" t="s">
        <v>73</v>
      </c>
      <c r="I642" t="s">
        <v>2601</v>
      </c>
      <c r="J642">
        <v>1</v>
      </c>
      <c r="N642" t="s">
        <v>1731</v>
      </c>
      <c r="O642" t="s">
        <v>1732</v>
      </c>
      <c r="R642" t="s">
        <v>1733</v>
      </c>
      <c r="S642" t="s">
        <v>1734</v>
      </c>
      <c r="T642" t="s">
        <v>1735</v>
      </c>
      <c r="U642" t="s">
        <v>1736</v>
      </c>
      <c r="V642" t="s">
        <v>1737</v>
      </c>
      <c r="AG642" t="s">
        <v>1738</v>
      </c>
      <c r="AH642" t="s">
        <v>1739</v>
      </c>
      <c r="AK642" t="s">
        <v>1740</v>
      </c>
      <c r="AL642" t="s">
        <v>1741</v>
      </c>
      <c r="AO642" t="s">
        <v>1742</v>
      </c>
      <c r="AP642" t="s">
        <v>1743</v>
      </c>
      <c r="AR642">
        <v>0</v>
      </c>
      <c r="AS642">
        <v>1</v>
      </c>
      <c r="AT642">
        <v>99992160</v>
      </c>
      <c r="AU642">
        <v>3</v>
      </c>
      <c r="AV642">
        <v>1</v>
      </c>
      <c r="AY642">
        <v>5000</v>
      </c>
      <c r="BA642">
        <v>1</v>
      </c>
      <c r="BD642">
        <v>305</v>
      </c>
      <c r="BF642">
        <v>306</v>
      </c>
      <c r="BH642">
        <v>368</v>
      </c>
      <c r="BJ642">
        <v>389</v>
      </c>
      <c r="BL642">
        <v>42</v>
      </c>
      <c r="BN642">
        <v>56</v>
      </c>
      <c r="BP642">
        <v>1</v>
      </c>
      <c r="BQ642" t="s">
        <v>72</v>
      </c>
      <c r="BR642" t="s">
        <v>1744</v>
      </c>
      <c r="BS642" t="s">
        <v>1745</v>
      </c>
    </row>
    <row r="643" spans="1:71" x14ac:dyDescent="0.15">
      <c r="A643">
        <v>387</v>
      </c>
      <c r="B643">
        <v>1756</v>
      </c>
      <c r="C643">
        <v>123</v>
      </c>
      <c r="D643">
        <v>149</v>
      </c>
      <c r="E643" t="s">
        <v>1755</v>
      </c>
      <c r="F643" t="s">
        <v>1766</v>
      </c>
      <c r="G643">
        <v>1</v>
      </c>
      <c r="H643" t="s">
        <v>73</v>
      </c>
      <c r="I643" t="s">
        <v>2601</v>
      </c>
      <c r="J643">
        <v>1</v>
      </c>
      <c r="N643" t="s">
        <v>1731</v>
      </c>
      <c r="O643" t="s">
        <v>1732</v>
      </c>
      <c r="R643" t="s">
        <v>1733</v>
      </c>
      <c r="S643" t="s">
        <v>1734</v>
      </c>
      <c r="T643" t="s">
        <v>1735</v>
      </c>
      <c r="U643" t="s">
        <v>1736</v>
      </c>
      <c r="V643" t="s">
        <v>1737</v>
      </c>
      <c r="AG643" t="s">
        <v>1738</v>
      </c>
      <c r="AH643" t="s">
        <v>1739</v>
      </c>
      <c r="AK643" t="s">
        <v>1740</v>
      </c>
      <c r="AL643" t="s">
        <v>1741</v>
      </c>
      <c r="AO643" t="s">
        <v>1742</v>
      </c>
      <c r="AP643" t="s">
        <v>1743</v>
      </c>
      <c r="AR643">
        <v>0</v>
      </c>
      <c r="AS643">
        <v>1</v>
      </c>
      <c r="AT643">
        <v>99992160</v>
      </c>
      <c r="AU643">
        <v>3</v>
      </c>
      <c r="AV643">
        <v>1</v>
      </c>
      <c r="AY643">
        <v>5000</v>
      </c>
      <c r="BA643">
        <v>1</v>
      </c>
      <c r="BD643">
        <v>305</v>
      </c>
      <c r="BF643">
        <v>306</v>
      </c>
      <c r="BH643">
        <v>368</v>
      </c>
      <c r="BJ643">
        <v>389</v>
      </c>
      <c r="BL643">
        <v>42</v>
      </c>
      <c r="BN643">
        <v>56</v>
      </c>
      <c r="BP643">
        <v>1</v>
      </c>
      <c r="BQ643" t="s">
        <v>72</v>
      </c>
      <c r="BR643" t="s">
        <v>1744</v>
      </c>
      <c r="BS643" t="s">
        <v>1745</v>
      </c>
    </row>
    <row r="644" spans="1:71" x14ac:dyDescent="0.15">
      <c r="A644">
        <v>387</v>
      </c>
      <c r="B644">
        <v>1830</v>
      </c>
      <c r="C644">
        <v>133</v>
      </c>
      <c r="D644">
        <v>142</v>
      </c>
      <c r="E644" t="s">
        <v>1754</v>
      </c>
      <c r="F644" t="s">
        <v>1765</v>
      </c>
      <c r="G644">
        <v>1</v>
      </c>
      <c r="H644" t="s">
        <v>73</v>
      </c>
      <c r="I644" t="s">
        <v>2601</v>
      </c>
      <c r="J644">
        <v>1</v>
      </c>
      <c r="N644" t="s">
        <v>1731</v>
      </c>
      <c r="O644" t="s">
        <v>1732</v>
      </c>
      <c r="R644" t="s">
        <v>1733</v>
      </c>
      <c r="S644" t="s">
        <v>1734</v>
      </c>
      <c r="T644" t="s">
        <v>1735</v>
      </c>
      <c r="U644" t="s">
        <v>1736</v>
      </c>
      <c r="V644" t="s">
        <v>1737</v>
      </c>
      <c r="AG644" t="s">
        <v>1738</v>
      </c>
      <c r="AH644" t="s">
        <v>1739</v>
      </c>
      <c r="AK644" t="s">
        <v>1740</v>
      </c>
      <c r="AL644" t="s">
        <v>1741</v>
      </c>
      <c r="AO644" t="s">
        <v>1742</v>
      </c>
      <c r="AP644" t="s">
        <v>1743</v>
      </c>
      <c r="AR644">
        <v>0</v>
      </c>
      <c r="AS644">
        <v>1</v>
      </c>
      <c r="AT644">
        <v>99992160</v>
      </c>
      <c r="AU644">
        <v>3</v>
      </c>
      <c r="AV644">
        <v>1</v>
      </c>
      <c r="AY644">
        <v>5000</v>
      </c>
      <c r="BA644">
        <v>1</v>
      </c>
      <c r="BD644">
        <v>305</v>
      </c>
      <c r="BF644">
        <v>306</v>
      </c>
      <c r="BH644">
        <v>368</v>
      </c>
      <c r="BJ644">
        <v>389</v>
      </c>
      <c r="BL644">
        <v>42</v>
      </c>
      <c r="BN644">
        <v>56</v>
      </c>
      <c r="BP644">
        <v>1</v>
      </c>
      <c r="BQ644" t="s">
        <v>72</v>
      </c>
      <c r="BR644" t="s">
        <v>1744</v>
      </c>
      <c r="BS644" t="s">
        <v>1745</v>
      </c>
    </row>
    <row r="645" spans="1:71" x14ac:dyDescent="0.15">
      <c r="A645">
        <v>387</v>
      </c>
      <c r="B645">
        <v>1755</v>
      </c>
      <c r="C645">
        <v>122</v>
      </c>
      <c r="D645">
        <v>149</v>
      </c>
      <c r="E645" t="s">
        <v>1752</v>
      </c>
      <c r="F645" t="s">
        <v>1766</v>
      </c>
      <c r="G645">
        <v>1</v>
      </c>
      <c r="H645" t="s">
        <v>73</v>
      </c>
      <c r="I645" t="s">
        <v>2601</v>
      </c>
      <c r="J645">
        <v>1</v>
      </c>
      <c r="N645" t="s">
        <v>1731</v>
      </c>
      <c r="O645" t="s">
        <v>1732</v>
      </c>
      <c r="R645" t="s">
        <v>1733</v>
      </c>
      <c r="S645" t="s">
        <v>1734</v>
      </c>
      <c r="T645" t="s">
        <v>1735</v>
      </c>
      <c r="U645" t="s">
        <v>1736</v>
      </c>
      <c r="V645" t="s">
        <v>1737</v>
      </c>
      <c r="AG645" t="s">
        <v>1738</v>
      </c>
      <c r="AH645" t="s">
        <v>1739</v>
      </c>
      <c r="AK645" t="s">
        <v>1740</v>
      </c>
      <c r="AL645" t="s">
        <v>1741</v>
      </c>
      <c r="AO645" t="s">
        <v>1742</v>
      </c>
      <c r="AP645" t="s">
        <v>1743</v>
      </c>
      <c r="AR645">
        <v>0</v>
      </c>
      <c r="AS645">
        <v>1</v>
      </c>
      <c r="AT645">
        <v>99992160</v>
      </c>
      <c r="AU645">
        <v>3</v>
      </c>
      <c r="AV645">
        <v>1</v>
      </c>
      <c r="AY645">
        <v>5000</v>
      </c>
      <c r="BA645">
        <v>1</v>
      </c>
      <c r="BD645">
        <v>305</v>
      </c>
      <c r="BF645">
        <v>306</v>
      </c>
      <c r="BH645">
        <v>368</v>
      </c>
      <c r="BJ645">
        <v>389</v>
      </c>
      <c r="BL645">
        <v>42</v>
      </c>
      <c r="BN645">
        <v>56</v>
      </c>
      <c r="BP645">
        <v>1</v>
      </c>
      <c r="BQ645" t="s">
        <v>72</v>
      </c>
      <c r="BR645" t="s">
        <v>1744</v>
      </c>
      <c r="BS645" t="s">
        <v>1745</v>
      </c>
    </row>
    <row r="646" spans="1:71" x14ac:dyDescent="0.15">
      <c r="A646">
        <v>387</v>
      </c>
      <c r="B646">
        <v>1724</v>
      </c>
      <c r="C646">
        <v>131</v>
      </c>
      <c r="D646">
        <v>151</v>
      </c>
      <c r="E646" t="s">
        <v>1763</v>
      </c>
      <c r="F646" t="s">
        <v>1730</v>
      </c>
      <c r="G646">
        <v>1</v>
      </c>
      <c r="H646" t="s">
        <v>73</v>
      </c>
      <c r="I646" t="s">
        <v>2601</v>
      </c>
      <c r="J646">
        <v>1</v>
      </c>
      <c r="N646" t="s">
        <v>1731</v>
      </c>
      <c r="O646" t="s">
        <v>1732</v>
      </c>
      <c r="R646" t="s">
        <v>1733</v>
      </c>
      <c r="S646" t="s">
        <v>1734</v>
      </c>
      <c r="T646" t="s">
        <v>1735</v>
      </c>
      <c r="U646" t="s">
        <v>1736</v>
      </c>
      <c r="V646" t="s">
        <v>1737</v>
      </c>
      <c r="AG646" t="s">
        <v>1738</v>
      </c>
      <c r="AH646" t="s">
        <v>1739</v>
      </c>
      <c r="AK646" t="s">
        <v>1740</v>
      </c>
      <c r="AL646" t="s">
        <v>1741</v>
      </c>
      <c r="AO646" t="s">
        <v>1742</v>
      </c>
      <c r="AP646" t="s">
        <v>1743</v>
      </c>
      <c r="AR646">
        <v>0</v>
      </c>
      <c r="AS646">
        <v>1</v>
      </c>
      <c r="AT646">
        <v>99992160</v>
      </c>
      <c r="AU646">
        <v>3</v>
      </c>
      <c r="AV646">
        <v>1</v>
      </c>
      <c r="AY646">
        <v>5000</v>
      </c>
      <c r="BA646">
        <v>1</v>
      </c>
      <c r="BD646">
        <v>305</v>
      </c>
      <c r="BF646">
        <v>306</v>
      </c>
      <c r="BH646">
        <v>368</v>
      </c>
      <c r="BJ646">
        <v>389</v>
      </c>
      <c r="BL646">
        <v>42</v>
      </c>
      <c r="BN646">
        <v>56</v>
      </c>
      <c r="BP646">
        <v>1</v>
      </c>
      <c r="BQ646" t="s">
        <v>72</v>
      </c>
      <c r="BR646" t="s">
        <v>1744</v>
      </c>
      <c r="BS646" t="s">
        <v>1745</v>
      </c>
    </row>
    <row r="647" spans="1:71" x14ac:dyDescent="0.15">
      <c r="A647">
        <v>387</v>
      </c>
      <c r="B647">
        <v>1816</v>
      </c>
      <c r="C647">
        <v>123</v>
      </c>
      <c r="D647">
        <v>144</v>
      </c>
      <c r="E647" t="s">
        <v>1755</v>
      </c>
      <c r="F647" t="s">
        <v>1773</v>
      </c>
      <c r="G647">
        <v>1</v>
      </c>
      <c r="H647" t="s">
        <v>73</v>
      </c>
      <c r="I647" t="s">
        <v>2601</v>
      </c>
      <c r="J647">
        <v>1</v>
      </c>
      <c r="N647" t="s">
        <v>1731</v>
      </c>
      <c r="O647" t="s">
        <v>1732</v>
      </c>
      <c r="R647" t="s">
        <v>1733</v>
      </c>
      <c r="S647" t="s">
        <v>1734</v>
      </c>
      <c r="T647" t="s">
        <v>1735</v>
      </c>
      <c r="U647" t="s">
        <v>1736</v>
      </c>
      <c r="V647" t="s">
        <v>1737</v>
      </c>
      <c r="AG647" t="s">
        <v>1738</v>
      </c>
      <c r="AH647" t="s">
        <v>1739</v>
      </c>
      <c r="AK647" t="s">
        <v>1740</v>
      </c>
      <c r="AL647" t="s">
        <v>1741</v>
      </c>
      <c r="AO647" t="s">
        <v>1742</v>
      </c>
      <c r="AP647" t="s">
        <v>1743</v>
      </c>
      <c r="AR647">
        <v>0</v>
      </c>
      <c r="AS647">
        <v>1</v>
      </c>
      <c r="AT647">
        <v>99992160</v>
      </c>
      <c r="AU647">
        <v>3</v>
      </c>
      <c r="AV647">
        <v>1</v>
      </c>
      <c r="AY647">
        <v>5000</v>
      </c>
      <c r="BA647">
        <v>1</v>
      </c>
      <c r="BD647">
        <v>305</v>
      </c>
      <c r="BF647">
        <v>306</v>
      </c>
      <c r="BH647">
        <v>368</v>
      </c>
      <c r="BJ647">
        <v>389</v>
      </c>
      <c r="BL647">
        <v>42</v>
      </c>
      <c r="BN647">
        <v>56</v>
      </c>
      <c r="BP647">
        <v>1</v>
      </c>
      <c r="BQ647" t="s">
        <v>72</v>
      </c>
      <c r="BR647" t="s">
        <v>1744</v>
      </c>
      <c r="BS647" t="s">
        <v>1745</v>
      </c>
    </row>
    <row r="648" spans="1:71" x14ac:dyDescent="0.15">
      <c r="A648">
        <v>387</v>
      </c>
      <c r="B648">
        <v>1785</v>
      </c>
      <c r="C648">
        <v>130</v>
      </c>
      <c r="D648">
        <v>146</v>
      </c>
      <c r="E648" t="s">
        <v>1761</v>
      </c>
      <c r="F648" t="s">
        <v>1768</v>
      </c>
      <c r="G648">
        <v>1</v>
      </c>
      <c r="H648" t="s">
        <v>73</v>
      </c>
      <c r="I648" t="s">
        <v>2601</v>
      </c>
      <c r="J648">
        <v>1</v>
      </c>
      <c r="N648" t="s">
        <v>1731</v>
      </c>
      <c r="O648" t="s">
        <v>1732</v>
      </c>
      <c r="R648" t="s">
        <v>1733</v>
      </c>
      <c r="S648" t="s">
        <v>1734</v>
      </c>
      <c r="T648" t="s">
        <v>1735</v>
      </c>
      <c r="U648" t="s">
        <v>1736</v>
      </c>
      <c r="V648" t="s">
        <v>1737</v>
      </c>
      <c r="AG648" t="s">
        <v>1738</v>
      </c>
      <c r="AH648" t="s">
        <v>1739</v>
      </c>
      <c r="AK648" t="s">
        <v>1740</v>
      </c>
      <c r="AL648" t="s">
        <v>1741</v>
      </c>
      <c r="AO648" t="s">
        <v>1742</v>
      </c>
      <c r="AP648" t="s">
        <v>1743</v>
      </c>
      <c r="AR648">
        <v>0</v>
      </c>
      <c r="AS648">
        <v>1</v>
      </c>
      <c r="AT648">
        <v>99992160</v>
      </c>
      <c r="AU648">
        <v>3</v>
      </c>
      <c r="AV648">
        <v>1</v>
      </c>
      <c r="AY648">
        <v>5000</v>
      </c>
      <c r="BA648">
        <v>1</v>
      </c>
      <c r="BD648">
        <v>305</v>
      </c>
      <c r="BF648">
        <v>306</v>
      </c>
      <c r="BH648">
        <v>368</v>
      </c>
      <c r="BJ648">
        <v>389</v>
      </c>
      <c r="BL648">
        <v>42</v>
      </c>
      <c r="BN648">
        <v>56</v>
      </c>
      <c r="BP648">
        <v>1</v>
      </c>
      <c r="BQ648" t="s">
        <v>72</v>
      </c>
      <c r="BR648" t="s">
        <v>1744</v>
      </c>
      <c r="BS648" t="s">
        <v>1745</v>
      </c>
    </row>
    <row r="649" spans="1:71" x14ac:dyDescent="0.15">
      <c r="A649">
        <v>387</v>
      </c>
      <c r="B649">
        <v>1817</v>
      </c>
      <c r="C649">
        <v>124</v>
      </c>
      <c r="D649">
        <v>144</v>
      </c>
      <c r="E649" t="s">
        <v>1746</v>
      </c>
      <c r="F649" t="s">
        <v>1773</v>
      </c>
      <c r="G649">
        <v>1</v>
      </c>
      <c r="H649" t="s">
        <v>73</v>
      </c>
      <c r="I649" t="s">
        <v>2601</v>
      </c>
      <c r="J649">
        <v>1</v>
      </c>
      <c r="N649" t="s">
        <v>1731</v>
      </c>
      <c r="O649" t="s">
        <v>1732</v>
      </c>
      <c r="R649" t="s">
        <v>1733</v>
      </c>
      <c r="S649" t="s">
        <v>1734</v>
      </c>
      <c r="T649" t="s">
        <v>1735</v>
      </c>
      <c r="U649" t="s">
        <v>1736</v>
      </c>
      <c r="V649" t="s">
        <v>1737</v>
      </c>
      <c r="AG649" t="s">
        <v>1738</v>
      </c>
      <c r="AH649" t="s">
        <v>1739</v>
      </c>
      <c r="AK649" t="s">
        <v>1740</v>
      </c>
      <c r="AL649" t="s">
        <v>1741</v>
      </c>
      <c r="AO649" t="s">
        <v>1742</v>
      </c>
      <c r="AP649" t="s">
        <v>1743</v>
      </c>
      <c r="AR649">
        <v>0</v>
      </c>
      <c r="AS649">
        <v>1</v>
      </c>
      <c r="AT649">
        <v>99992160</v>
      </c>
      <c r="AU649">
        <v>3</v>
      </c>
      <c r="AV649">
        <v>1</v>
      </c>
      <c r="AY649">
        <v>5000</v>
      </c>
      <c r="BA649">
        <v>1</v>
      </c>
      <c r="BD649">
        <v>305</v>
      </c>
      <c r="BF649">
        <v>306</v>
      </c>
      <c r="BH649">
        <v>368</v>
      </c>
      <c r="BJ649">
        <v>389</v>
      </c>
      <c r="BL649">
        <v>42</v>
      </c>
      <c r="BN649">
        <v>56</v>
      </c>
      <c r="BP649">
        <v>1</v>
      </c>
      <c r="BQ649" t="s">
        <v>72</v>
      </c>
      <c r="BR649" t="s">
        <v>1744</v>
      </c>
      <c r="BS649" t="s">
        <v>1745</v>
      </c>
    </row>
    <row r="650" spans="1:71" x14ac:dyDescent="0.15">
      <c r="A650">
        <v>387</v>
      </c>
      <c r="B650">
        <v>1889</v>
      </c>
      <c r="C650">
        <v>124</v>
      </c>
      <c r="D650">
        <v>138</v>
      </c>
      <c r="E650" t="s">
        <v>1746</v>
      </c>
      <c r="F650" t="s">
        <v>1767</v>
      </c>
      <c r="G650">
        <v>1</v>
      </c>
      <c r="H650" t="s">
        <v>73</v>
      </c>
      <c r="I650" t="s">
        <v>2601</v>
      </c>
      <c r="J650">
        <v>1</v>
      </c>
      <c r="N650" t="s">
        <v>1731</v>
      </c>
      <c r="O650" t="s">
        <v>1732</v>
      </c>
      <c r="R650" t="s">
        <v>1733</v>
      </c>
      <c r="S650" t="s">
        <v>1734</v>
      </c>
      <c r="T650" t="s">
        <v>1735</v>
      </c>
      <c r="U650" t="s">
        <v>1736</v>
      </c>
      <c r="V650" t="s">
        <v>1737</v>
      </c>
      <c r="AG650" t="s">
        <v>1738</v>
      </c>
      <c r="AH650" t="s">
        <v>1739</v>
      </c>
      <c r="AK650" t="s">
        <v>1740</v>
      </c>
      <c r="AL650" t="s">
        <v>1741</v>
      </c>
      <c r="AO650" t="s">
        <v>1742</v>
      </c>
      <c r="AP650" t="s">
        <v>1743</v>
      </c>
      <c r="AR650">
        <v>0</v>
      </c>
      <c r="AS650">
        <v>1</v>
      </c>
      <c r="AT650">
        <v>99992160</v>
      </c>
      <c r="AU650">
        <v>3</v>
      </c>
      <c r="AV650">
        <v>1</v>
      </c>
      <c r="AY650">
        <v>5000</v>
      </c>
      <c r="BA650">
        <v>1</v>
      </c>
      <c r="BD650">
        <v>305</v>
      </c>
      <c r="BF650">
        <v>306</v>
      </c>
      <c r="BH650">
        <v>368</v>
      </c>
      <c r="BJ650">
        <v>389</v>
      </c>
      <c r="BL650">
        <v>42</v>
      </c>
      <c r="BN650">
        <v>56</v>
      </c>
      <c r="BP650">
        <v>1</v>
      </c>
      <c r="BQ650" t="s">
        <v>72</v>
      </c>
      <c r="BR650" t="s">
        <v>1744</v>
      </c>
      <c r="BS650" t="s">
        <v>1745</v>
      </c>
    </row>
    <row r="651" spans="1:71" x14ac:dyDescent="0.15">
      <c r="A651">
        <v>387</v>
      </c>
      <c r="B651">
        <v>1876</v>
      </c>
      <c r="C651">
        <v>123</v>
      </c>
      <c r="D651">
        <v>139</v>
      </c>
      <c r="E651" t="s">
        <v>1755</v>
      </c>
      <c r="F651" t="s">
        <v>1764</v>
      </c>
      <c r="G651">
        <v>1</v>
      </c>
      <c r="H651" t="s">
        <v>73</v>
      </c>
      <c r="I651" t="s">
        <v>2601</v>
      </c>
      <c r="J651">
        <v>1</v>
      </c>
      <c r="N651" t="s">
        <v>1731</v>
      </c>
      <c r="O651" t="s">
        <v>1732</v>
      </c>
      <c r="R651" t="s">
        <v>1733</v>
      </c>
      <c r="S651" t="s">
        <v>1734</v>
      </c>
      <c r="T651" t="s">
        <v>1735</v>
      </c>
      <c r="U651" t="s">
        <v>1736</v>
      </c>
      <c r="V651" t="s">
        <v>1737</v>
      </c>
      <c r="AG651" t="s">
        <v>1738</v>
      </c>
      <c r="AH651" t="s">
        <v>1739</v>
      </c>
      <c r="AK651" t="s">
        <v>1740</v>
      </c>
      <c r="AL651" t="s">
        <v>1741</v>
      </c>
      <c r="AO651" t="s">
        <v>1742</v>
      </c>
      <c r="AP651" t="s">
        <v>1743</v>
      </c>
      <c r="AR651">
        <v>0</v>
      </c>
      <c r="AS651">
        <v>1</v>
      </c>
      <c r="AT651">
        <v>99992160</v>
      </c>
      <c r="AU651">
        <v>3</v>
      </c>
      <c r="AV651">
        <v>1</v>
      </c>
      <c r="AY651">
        <v>5000</v>
      </c>
      <c r="BA651">
        <v>1</v>
      </c>
      <c r="BD651">
        <v>305</v>
      </c>
      <c r="BF651">
        <v>306</v>
      </c>
      <c r="BH651">
        <v>368</v>
      </c>
      <c r="BJ651">
        <v>389</v>
      </c>
      <c r="BL651">
        <v>42</v>
      </c>
      <c r="BN651">
        <v>56</v>
      </c>
      <c r="BP651">
        <v>1</v>
      </c>
      <c r="BQ651" t="s">
        <v>72</v>
      </c>
      <c r="BR651" t="s">
        <v>1744</v>
      </c>
      <c r="BS651" t="s">
        <v>1745</v>
      </c>
    </row>
    <row r="652" spans="1:71" x14ac:dyDescent="0.15">
      <c r="A652">
        <v>387</v>
      </c>
      <c r="B652">
        <v>1937</v>
      </c>
      <c r="C652">
        <v>124</v>
      </c>
      <c r="D652">
        <v>134</v>
      </c>
      <c r="E652" t="s">
        <v>1746</v>
      </c>
      <c r="F652" t="s">
        <v>1771</v>
      </c>
      <c r="G652">
        <v>1</v>
      </c>
      <c r="H652" t="s">
        <v>73</v>
      </c>
      <c r="I652" t="s">
        <v>2601</v>
      </c>
      <c r="J652">
        <v>1</v>
      </c>
      <c r="N652" t="s">
        <v>1731</v>
      </c>
      <c r="O652" t="s">
        <v>1732</v>
      </c>
      <c r="R652" t="s">
        <v>1733</v>
      </c>
      <c r="S652" t="s">
        <v>1734</v>
      </c>
      <c r="T652" t="s">
        <v>1735</v>
      </c>
      <c r="U652" t="s">
        <v>1736</v>
      </c>
      <c r="V652" t="s">
        <v>1737</v>
      </c>
      <c r="AG652" t="s">
        <v>1738</v>
      </c>
      <c r="AH652" t="s">
        <v>1739</v>
      </c>
      <c r="AK652" t="s">
        <v>1740</v>
      </c>
      <c r="AL652" t="s">
        <v>1741</v>
      </c>
      <c r="AO652" t="s">
        <v>1742</v>
      </c>
      <c r="AP652" t="s">
        <v>1743</v>
      </c>
      <c r="AR652">
        <v>0</v>
      </c>
      <c r="AS652">
        <v>1</v>
      </c>
      <c r="AT652">
        <v>99992160</v>
      </c>
      <c r="AU652">
        <v>3</v>
      </c>
      <c r="AV652">
        <v>1</v>
      </c>
      <c r="AY652">
        <v>5000</v>
      </c>
      <c r="BA652">
        <v>1</v>
      </c>
      <c r="BD652">
        <v>305</v>
      </c>
      <c r="BF652">
        <v>306</v>
      </c>
      <c r="BH652">
        <v>368</v>
      </c>
      <c r="BJ652">
        <v>389</v>
      </c>
      <c r="BL652">
        <v>42</v>
      </c>
      <c r="BN652">
        <v>56</v>
      </c>
      <c r="BP652">
        <v>1</v>
      </c>
      <c r="BQ652" t="s">
        <v>72</v>
      </c>
      <c r="BR652" t="s">
        <v>1744</v>
      </c>
      <c r="BS652" t="s">
        <v>1745</v>
      </c>
    </row>
    <row r="653" spans="1:71" x14ac:dyDescent="0.15">
      <c r="A653">
        <v>387</v>
      </c>
      <c r="B653">
        <v>1818</v>
      </c>
      <c r="C653">
        <v>133</v>
      </c>
      <c r="D653">
        <v>143</v>
      </c>
      <c r="E653" t="s">
        <v>1754</v>
      </c>
      <c r="F653" t="s">
        <v>1758</v>
      </c>
      <c r="G653">
        <v>1</v>
      </c>
      <c r="H653" t="s">
        <v>73</v>
      </c>
      <c r="I653" t="s">
        <v>2601</v>
      </c>
      <c r="J653">
        <v>1</v>
      </c>
      <c r="N653" t="s">
        <v>1731</v>
      </c>
      <c r="O653" t="s">
        <v>1732</v>
      </c>
      <c r="R653" t="s">
        <v>1733</v>
      </c>
      <c r="S653" t="s">
        <v>1734</v>
      </c>
      <c r="T653" t="s">
        <v>1735</v>
      </c>
      <c r="U653" t="s">
        <v>1736</v>
      </c>
      <c r="V653" t="s">
        <v>1737</v>
      </c>
      <c r="AG653" t="s">
        <v>1738</v>
      </c>
      <c r="AH653" t="s">
        <v>1739</v>
      </c>
      <c r="AK653" t="s">
        <v>1740</v>
      </c>
      <c r="AL653" t="s">
        <v>1741</v>
      </c>
      <c r="AO653" t="s">
        <v>1742</v>
      </c>
      <c r="AP653" t="s">
        <v>1743</v>
      </c>
      <c r="AR653">
        <v>0</v>
      </c>
      <c r="AS653">
        <v>1</v>
      </c>
      <c r="AT653">
        <v>99992160</v>
      </c>
      <c r="AU653">
        <v>3</v>
      </c>
      <c r="AV653">
        <v>1</v>
      </c>
      <c r="AY653">
        <v>5000</v>
      </c>
      <c r="BA653">
        <v>1</v>
      </c>
      <c r="BD653">
        <v>305</v>
      </c>
      <c r="BF653">
        <v>306</v>
      </c>
      <c r="BH653">
        <v>368</v>
      </c>
      <c r="BJ653">
        <v>389</v>
      </c>
      <c r="BL653">
        <v>42</v>
      </c>
      <c r="BN653">
        <v>56</v>
      </c>
      <c r="BP653">
        <v>1</v>
      </c>
      <c r="BQ653" t="s">
        <v>72</v>
      </c>
      <c r="BR653" t="s">
        <v>1744</v>
      </c>
      <c r="BS653" t="s">
        <v>1745</v>
      </c>
    </row>
    <row r="654" spans="1:71" x14ac:dyDescent="0.15">
      <c r="A654">
        <v>387</v>
      </c>
      <c r="B654">
        <v>1936</v>
      </c>
      <c r="C654">
        <v>123</v>
      </c>
      <c r="D654">
        <v>134</v>
      </c>
      <c r="E654" t="s">
        <v>1755</v>
      </c>
      <c r="F654" t="s">
        <v>1771</v>
      </c>
      <c r="G654">
        <v>1</v>
      </c>
      <c r="H654" t="s">
        <v>73</v>
      </c>
      <c r="I654" t="s">
        <v>2601</v>
      </c>
      <c r="J654">
        <v>1</v>
      </c>
      <c r="N654" t="s">
        <v>1731</v>
      </c>
      <c r="O654" t="s">
        <v>1732</v>
      </c>
      <c r="R654" t="s">
        <v>1733</v>
      </c>
      <c r="S654" t="s">
        <v>1734</v>
      </c>
      <c r="T654" t="s">
        <v>1735</v>
      </c>
      <c r="U654" t="s">
        <v>1736</v>
      </c>
      <c r="V654" t="s">
        <v>1737</v>
      </c>
      <c r="AG654" t="s">
        <v>1738</v>
      </c>
      <c r="AH654" t="s">
        <v>1739</v>
      </c>
      <c r="AK654" t="s">
        <v>1740</v>
      </c>
      <c r="AL654" t="s">
        <v>1741</v>
      </c>
      <c r="AO654" t="s">
        <v>1742</v>
      </c>
      <c r="AP654" t="s">
        <v>1743</v>
      </c>
      <c r="AR654">
        <v>0</v>
      </c>
      <c r="AS654">
        <v>1</v>
      </c>
      <c r="AT654">
        <v>99992160</v>
      </c>
      <c r="AU654">
        <v>3</v>
      </c>
      <c r="AV654">
        <v>1</v>
      </c>
      <c r="AY654">
        <v>5000</v>
      </c>
      <c r="BA654">
        <v>1</v>
      </c>
      <c r="BD654">
        <v>305</v>
      </c>
      <c r="BF654">
        <v>306</v>
      </c>
      <c r="BH654">
        <v>368</v>
      </c>
      <c r="BJ654">
        <v>389</v>
      </c>
      <c r="BL654">
        <v>42</v>
      </c>
      <c r="BN654">
        <v>56</v>
      </c>
      <c r="BP654">
        <v>1</v>
      </c>
      <c r="BQ654" t="s">
        <v>72</v>
      </c>
      <c r="BR654" t="s">
        <v>1744</v>
      </c>
      <c r="BS654" t="s">
        <v>1745</v>
      </c>
    </row>
    <row r="655" spans="1:71" x14ac:dyDescent="0.15">
      <c r="A655">
        <v>387</v>
      </c>
      <c r="B655">
        <v>1835</v>
      </c>
      <c r="C655">
        <v>128</v>
      </c>
      <c r="D655">
        <v>142</v>
      </c>
      <c r="E655" t="s">
        <v>1757</v>
      </c>
      <c r="F655" t="s">
        <v>1765</v>
      </c>
      <c r="G655">
        <v>1</v>
      </c>
      <c r="H655" t="s">
        <v>73</v>
      </c>
      <c r="I655" t="s">
        <v>2601</v>
      </c>
      <c r="J655">
        <v>1</v>
      </c>
      <c r="N655" t="s">
        <v>1731</v>
      </c>
      <c r="O655" t="s">
        <v>1732</v>
      </c>
      <c r="R655" t="s">
        <v>1733</v>
      </c>
      <c r="S655" t="s">
        <v>1734</v>
      </c>
      <c r="T655" t="s">
        <v>1735</v>
      </c>
      <c r="U655" t="s">
        <v>1736</v>
      </c>
      <c r="V655" t="s">
        <v>1737</v>
      </c>
      <c r="AG655" t="s">
        <v>1738</v>
      </c>
      <c r="AH655" t="s">
        <v>1739</v>
      </c>
      <c r="AK655" t="s">
        <v>1740</v>
      </c>
      <c r="AL655" t="s">
        <v>1741</v>
      </c>
      <c r="AO655" t="s">
        <v>1742</v>
      </c>
      <c r="AP655" t="s">
        <v>1743</v>
      </c>
      <c r="AR655">
        <v>0</v>
      </c>
      <c r="AS655">
        <v>1</v>
      </c>
      <c r="AT655">
        <v>99992160</v>
      </c>
      <c r="AU655">
        <v>3</v>
      </c>
      <c r="AV655">
        <v>1</v>
      </c>
      <c r="AY655">
        <v>5000</v>
      </c>
      <c r="BA655">
        <v>1</v>
      </c>
      <c r="BD655">
        <v>305</v>
      </c>
      <c r="BF655">
        <v>306</v>
      </c>
      <c r="BH655">
        <v>368</v>
      </c>
      <c r="BJ655">
        <v>389</v>
      </c>
      <c r="BL655">
        <v>42</v>
      </c>
      <c r="BN655">
        <v>56</v>
      </c>
      <c r="BP655">
        <v>1</v>
      </c>
      <c r="BQ655" t="s">
        <v>72</v>
      </c>
      <c r="BR655" t="s">
        <v>1744</v>
      </c>
      <c r="BS655" t="s">
        <v>1745</v>
      </c>
    </row>
    <row r="656" spans="1:71" x14ac:dyDescent="0.15">
      <c r="A656">
        <v>387</v>
      </c>
      <c r="B656">
        <v>1836</v>
      </c>
      <c r="C656">
        <v>125</v>
      </c>
      <c r="D656">
        <v>142</v>
      </c>
      <c r="E656" t="s">
        <v>1729</v>
      </c>
      <c r="F656" t="s">
        <v>1765</v>
      </c>
      <c r="G656">
        <v>1</v>
      </c>
      <c r="H656" t="s">
        <v>73</v>
      </c>
      <c r="I656" t="s">
        <v>2601</v>
      </c>
      <c r="J656">
        <v>1</v>
      </c>
      <c r="N656" t="s">
        <v>1731</v>
      </c>
      <c r="O656" t="s">
        <v>1732</v>
      </c>
      <c r="R656" t="s">
        <v>1733</v>
      </c>
      <c r="S656" t="s">
        <v>1734</v>
      </c>
      <c r="T656" t="s">
        <v>1735</v>
      </c>
      <c r="U656" t="s">
        <v>1736</v>
      </c>
      <c r="V656" t="s">
        <v>1737</v>
      </c>
      <c r="AG656" t="s">
        <v>1738</v>
      </c>
      <c r="AH656" t="s">
        <v>1739</v>
      </c>
      <c r="AK656" t="s">
        <v>1740</v>
      </c>
      <c r="AL656" t="s">
        <v>1741</v>
      </c>
      <c r="AO656" t="s">
        <v>1742</v>
      </c>
      <c r="AP656" t="s">
        <v>1743</v>
      </c>
      <c r="AR656">
        <v>0</v>
      </c>
      <c r="AS656">
        <v>1</v>
      </c>
      <c r="AT656">
        <v>99992160</v>
      </c>
      <c r="AU656">
        <v>3</v>
      </c>
      <c r="AV656">
        <v>1</v>
      </c>
      <c r="AY656">
        <v>5000</v>
      </c>
      <c r="BA656">
        <v>1</v>
      </c>
      <c r="BD656">
        <v>305</v>
      </c>
      <c r="BF656">
        <v>306</v>
      </c>
      <c r="BH656">
        <v>368</v>
      </c>
      <c r="BJ656">
        <v>389</v>
      </c>
      <c r="BL656">
        <v>42</v>
      </c>
      <c r="BN656">
        <v>56</v>
      </c>
      <c r="BP656">
        <v>1</v>
      </c>
      <c r="BQ656" t="s">
        <v>72</v>
      </c>
      <c r="BR656" t="s">
        <v>1744</v>
      </c>
      <c r="BS656" t="s">
        <v>1745</v>
      </c>
    </row>
    <row r="657" spans="1:71" x14ac:dyDescent="0.15">
      <c r="A657">
        <v>389</v>
      </c>
      <c r="B657">
        <v>1696</v>
      </c>
      <c r="C657">
        <v>0</v>
      </c>
      <c r="D657">
        <v>0</v>
      </c>
      <c r="I657" t="s">
        <v>2493</v>
      </c>
      <c r="J657">
        <v>1</v>
      </c>
      <c r="N657" t="s">
        <v>2306</v>
      </c>
      <c r="O657" t="s">
        <v>2292</v>
      </c>
      <c r="R657" t="s">
        <v>2186</v>
      </c>
      <c r="S657" t="s">
        <v>2494</v>
      </c>
      <c r="T657" t="s">
        <v>2308</v>
      </c>
      <c r="U657" t="s">
        <v>2495</v>
      </c>
      <c r="V657" t="s">
        <v>2496</v>
      </c>
      <c r="AG657" t="s">
        <v>2311</v>
      </c>
      <c r="AH657" t="s">
        <v>2312</v>
      </c>
      <c r="AK657" t="s">
        <v>2497</v>
      </c>
      <c r="AL657" t="s">
        <v>2498</v>
      </c>
      <c r="AO657" t="s">
        <v>2315</v>
      </c>
      <c r="AP657" t="s">
        <v>2316</v>
      </c>
      <c r="AR657">
        <v>0</v>
      </c>
      <c r="AS657">
        <v>1</v>
      </c>
      <c r="AT657">
        <v>99992153</v>
      </c>
      <c r="AU657">
        <v>2</v>
      </c>
      <c r="AV657">
        <v>0</v>
      </c>
      <c r="AY657">
        <v>2680</v>
      </c>
      <c r="BA657">
        <v>1</v>
      </c>
      <c r="BD657">
        <v>377</v>
      </c>
      <c r="BF657">
        <v>376</v>
      </c>
      <c r="BH657">
        <v>390</v>
      </c>
      <c r="BJ657">
        <v>391</v>
      </c>
      <c r="BP657">
        <v>1</v>
      </c>
      <c r="BQ657" t="s">
        <v>72</v>
      </c>
      <c r="BR657" t="s">
        <v>2499</v>
      </c>
      <c r="BS657" t="s">
        <v>2500</v>
      </c>
    </row>
    <row r="658" spans="1:71" x14ac:dyDescent="0.15">
      <c r="A658">
        <v>390</v>
      </c>
      <c r="B658">
        <v>1697</v>
      </c>
      <c r="C658">
        <v>0</v>
      </c>
      <c r="D658">
        <v>0</v>
      </c>
      <c r="I658" t="s">
        <v>2326</v>
      </c>
      <c r="J658">
        <v>1</v>
      </c>
      <c r="N658" t="s">
        <v>2306</v>
      </c>
      <c r="O658" t="s">
        <v>2292</v>
      </c>
      <c r="R658" t="s">
        <v>2186</v>
      </c>
      <c r="S658" t="s">
        <v>2327</v>
      </c>
      <c r="T658" t="s">
        <v>2328</v>
      </c>
      <c r="U658" t="s">
        <v>2329</v>
      </c>
      <c r="V658" t="s">
        <v>2330</v>
      </c>
      <c r="AG658" t="s">
        <v>2311</v>
      </c>
      <c r="AH658" t="s">
        <v>2312</v>
      </c>
      <c r="AK658" t="s">
        <v>2313</v>
      </c>
      <c r="AL658" t="s">
        <v>2314</v>
      </c>
      <c r="AO658" t="s">
        <v>2315</v>
      </c>
      <c r="AP658" t="s">
        <v>2316</v>
      </c>
      <c r="AR658">
        <v>0</v>
      </c>
      <c r="AS658">
        <v>1</v>
      </c>
      <c r="AT658">
        <v>99992157</v>
      </c>
      <c r="AU658">
        <v>2</v>
      </c>
      <c r="AV658">
        <v>0</v>
      </c>
      <c r="AY658">
        <v>4700</v>
      </c>
      <c r="BA658">
        <v>1</v>
      </c>
      <c r="BD658">
        <v>377</v>
      </c>
      <c r="BF658">
        <v>376</v>
      </c>
      <c r="BH658">
        <v>391</v>
      </c>
      <c r="BJ658">
        <v>389</v>
      </c>
      <c r="BP658">
        <v>1</v>
      </c>
      <c r="BQ658" t="s">
        <v>72</v>
      </c>
      <c r="BR658" t="s">
        <v>2324</v>
      </c>
      <c r="BS658" t="s">
        <v>2325</v>
      </c>
    </row>
    <row r="659" spans="1:71" x14ac:dyDescent="0.15">
      <c r="A659">
        <v>391</v>
      </c>
      <c r="B659">
        <v>1698</v>
      </c>
      <c r="C659">
        <v>0</v>
      </c>
      <c r="D659">
        <v>0</v>
      </c>
      <c r="I659" t="s">
        <v>2319</v>
      </c>
      <c r="J659">
        <v>1</v>
      </c>
      <c r="N659" t="s">
        <v>2184</v>
      </c>
      <c r="O659" t="s">
        <v>2292</v>
      </c>
      <c r="R659" t="s">
        <v>2186</v>
      </c>
      <c r="S659" t="s">
        <v>2320</v>
      </c>
      <c r="T659" t="s">
        <v>2321</v>
      </c>
      <c r="U659" t="s">
        <v>2322</v>
      </c>
      <c r="V659" t="s">
        <v>2323</v>
      </c>
      <c r="AG659" t="s">
        <v>2297</v>
      </c>
      <c r="AH659" t="s">
        <v>2298</v>
      </c>
      <c r="AK659" t="s">
        <v>2299</v>
      </c>
      <c r="AL659" t="s">
        <v>2300</v>
      </c>
      <c r="AO659" t="s">
        <v>2301</v>
      </c>
      <c r="AP659" t="s">
        <v>2302</v>
      </c>
      <c r="AR659">
        <v>0</v>
      </c>
      <c r="AS659">
        <v>1</v>
      </c>
      <c r="AT659">
        <v>99992156</v>
      </c>
      <c r="AU659">
        <v>3</v>
      </c>
      <c r="AV659">
        <v>0</v>
      </c>
      <c r="AY659">
        <v>5100</v>
      </c>
      <c r="BA659">
        <v>1</v>
      </c>
      <c r="BD659">
        <v>376</v>
      </c>
      <c r="BF659">
        <v>377</v>
      </c>
      <c r="BH659">
        <v>390</v>
      </c>
      <c r="BJ659">
        <v>389</v>
      </c>
      <c r="BP659">
        <v>1</v>
      </c>
      <c r="BQ659" t="s">
        <v>72</v>
      </c>
      <c r="BR659" t="s">
        <v>2324</v>
      </c>
      <c r="BS659" t="s">
        <v>2325</v>
      </c>
    </row>
    <row r="660" spans="1:71" x14ac:dyDescent="0.15">
      <c r="A660">
        <v>412</v>
      </c>
      <c r="B660">
        <v>1946</v>
      </c>
      <c r="C660">
        <v>0</v>
      </c>
      <c r="D660">
        <v>159</v>
      </c>
      <c r="F660" t="s">
        <v>1818</v>
      </c>
      <c r="G660">
        <v>1</v>
      </c>
      <c r="H660" t="s">
        <v>73</v>
      </c>
      <c r="I660" t="s">
        <v>2602</v>
      </c>
      <c r="J660">
        <v>1</v>
      </c>
      <c r="N660" t="s">
        <v>1819</v>
      </c>
      <c r="O660" t="s">
        <v>1820</v>
      </c>
      <c r="R660" t="s">
        <v>116</v>
      </c>
      <c r="S660" t="s">
        <v>1821</v>
      </c>
      <c r="T660" t="s">
        <v>1822</v>
      </c>
      <c r="U660" t="s">
        <v>1823</v>
      </c>
      <c r="V660" t="s">
        <v>1824</v>
      </c>
      <c r="AC660" t="s">
        <v>1825</v>
      </c>
      <c r="AD660" t="s">
        <v>1826</v>
      </c>
      <c r="AG660" t="s">
        <v>288</v>
      </c>
      <c r="AH660" t="s">
        <v>1827</v>
      </c>
      <c r="AR660">
        <v>0</v>
      </c>
      <c r="AS660">
        <v>1</v>
      </c>
      <c r="AT660">
        <v>99992072</v>
      </c>
      <c r="AV660">
        <v>1</v>
      </c>
      <c r="AY660">
        <v>1980</v>
      </c>
      <c r="BA660">
        <v>1</v>
      </c>
      <c r="BD660">
        <v>216</v>
      </c>
      <c r="BF660">
        <v>217</v>
      </c>
      <c r="BH660">
        <v>215</v>
      </c>
      <c r="BJ660">
        <v>214</v>
      </c>
      <c r="BP660">
        <v>1</v>
      </c>
      <c r="BQ660" t="s">
        <v>72</v>
      </c>
      <c r="BR660" t="s">
        <v>1828</v>
      </c>
      <c r="BS660" t="s">
        <v>1829</v>
      </c>
    </row>
    <row r="661" spans="1:71" x14ac:dyDescent="0.15">
      <c r="A661">
        <v>412</v>
      </c>
      <c r="B661">
        <v>1942</v>
      </c>
      <c r="C661">
        <v>0</v>
      </c>
      <c r="D661">
        <v>155</v>
      </c>
      <c r="F661" t="s">
        <v>1830</v>
      </c>
      <c r="G661">
        <v>1</v>
      </c>
      <c r="H661" t="s">
        <v>73</v>
      </c>
      <c r="I661" t="s">
        <v>2602</v>
      </c>
      <c r="J661">
        <v>1</v>
      </c>
      <c r="N661" t="s">
        <v>1819</v>
      </c>
      <c r="O661" t="s">
        <v>1820</v>
      </c>
      <c r="R661" t="s">
        <v>116</v>
      </c>
      <c r="S661" t="s">
        <v>1821</v>
      </c>
      <c r="T661" t="s">
        <v>1822</v>
      </c>
      <c r="U661" t="s">
        <v>1823</v>
      </c>
      <c r="V661" t="s">
        <v>1824</v>
      </c>
      <c r="AC661" t="s">
        <v>1825</v>
      </c>
      <c r="AD661" t="s">
        <v>1826</v>
      </c>
      <c r="AG661" t="s">
        <v>288</v>
      </c>
      <c r="AH661" t="s">
        <v>1827</v>
      </c>
      <c r="AR661">
        <v>0</v>
      </c>
      <c r="AS661">
        <v>1</v>
      </c>
      <c r="AT661">
        <v>99992072</v>
      </c>
      <c r="AV661">
        <v>1</v>
      </c>
      <c r="AY661">
        <v>1980</v>
      </c>
      <c r="BA661">
        <v>1</v>
      </c>
      <c r="BD661">
        <v>216</v>
      </c>
      <c r="BF661">
        <v>217</v>
      </c>
      <c r="BH661">
        <v>215</v>
      </c>
      <c r="BJ661">
        <v>214</v>
      </c>
      <c r="BP661">
        <v>1</v>
      </c>
      <c r="BQ661" t="s">
        <v>72</v>
      </c>
      <c r="BR661" t="s">
        <v>1828</v>
      </c>
      <c r="BS661" t="s">
        <v>1829</v>
      </c>
    </row>
    <row r="662" spans="1:71" x14ac:dyDescent="0.15">
      <c r="A662">
        <v>412</v>
      </c>
      <c r="B662">
        <v>1944</v>
      </c>
      <c r="C662">
        <v>0</v>
      </c>
      <c r="D662">
        <v>157</v>
      </c>
      <c r="F662" t="s">
        <v>1831</v>
      </c>
      <c r="G662">
        <v>1</v>
      </c>
      <c r="H662" t="s">
        <v>73</v>
      </c>
      <c r="I662" t="s">
        <v>2602</v>
      </c>
      <c r="J662">
        <v>1</v>
      </c>
      <c r="N662" t="s">
        <v>1819</v>
      </c>
      <c r="O662" t="s">
        <v>1820</v>
      </c>
      <c r="R662" t="s">
        <v>116</v>
      </c>
      <c r="S662" t="s">
        <v>1821</v>
      </c>
      <c r="T662" t="s">
        <v>1822</v>
      </c>
      <c r="U662" t="s">
        <v>1823</v>
      </c>
      <c r="V662" t="s">
        <v>1824</v>
      </c>
      <c r="AC662" t="s">
        <v>1825</v>
      </c>
      <c r="AD662" t="s">
        <v>1826</v>
      </c>
      <c r="AG662" t="s">
        <v>288</v>
      </c>
      <c r="AH662" t="s">
        <v>1827</v>
      </c>
      <c r="AR662">
        <v>0</v>
      </c>
      <c r="AS662">
        <v>1</v>
      </c>
      <c r="AT662">
        <v>99992072</v>
      </c>
      <c r="AV662">
        <v>1</v>
      </c>
      <c r="AY662">
        <v>1980</v>
      </c>
      <c r="BA662">
        <v>1</v>
      </c>
      <c r="BD662">
        <v>216</v>
      </c>
      <c r="BF662">
        <v>217</v>
      </c>
      <c r="BH662">
        <v>215</v>
      </c>
      <c r="BJ662">
        <v>214</v>
      </c>
      <c r="BP662">
        <v>1</v>
      </c>
      <c r="BQ662" t="s">
        <v>72</v>
      </c>
      <c r="BR662" t="s">
        <v>1828</v>
      </c>
      <c r="BS662" t="s">
        <v>1829</v>
      </c>
    </row>
    <row r="663" spans="1:71" x14ac:dyDescent="0.15">
      <c r="A663">
        <v>412</v>
      </c>
      <c r="B663">
        <v>1943</v>
      </c>
      <c r="C663">
        <v>0</v>
      </c>
      <c r="D663">
        <v>156</v>
      </c>
      <c r="F663" t="s">
        <v>1832</v>
      </c>
      <c r="G663">
        <v>1</v>
      </c>
      <c r="H663" t="s">
        <v>73</v>
      </c>
      <c r="I663" t="s">
        <v>2602</v>
      </c>
      <c r="J663">
        <v>1</v>
      </c>
      <c r="N663" t="s">
        <v>1819</v>
      </c>
      <c r="O663" t="s">
        <v>1820</v>
      </c>
      <c r="R663" t="s">
        <v>116</v>
      </c>
      <c r="S663" t="s">
        <v>1821</v>
      </c>
      <c r="T663" t="s">
        <v>1822</v>
      </c>
      <c r="U663" t="s">
        <v>1823</v>
      </c>
      <c r="V663" t="s">
        <v>1824</v>
      </c>
      <c r="AC663" t="s">
        <v>1825</v>
      </c>
      <c r="AD663" t="s">
        <v>1826</v>
      </c>
      <c r="AG663" t="s">
        <v>288</v>
      </c>
      <c r="AH663" t="s">
        <v>1827</v>
      </c>
      <c r="AR663">
        <v>0</v>
      </c>
      <c r="AS663">
        <v>1</v>
      </c>
      <c r="AT663">
        <v>99992072</v>
      </c>
      <c r="AV663">
        <v>1</v>
      </c>
      <c r="AY663">
        <v>1980</v>
      </c>
      <c r="BA663">
        <v>1</v>
      </c>
      <c r="BD663">
        <v>216</v>
      </c>
      <c r="BF663">
        <v>217</v>
      </c>
      <c r="BH663">
        <v>215</v>
      </c>
      <c r="BJ663">
        <v>214</v>
      </c>
      <c r="BP663">
        <v>1</v>
      </c>
      <c r="BQ663" t="s">
        <v>72</v>
      </c>
      <c r="BR663" t="s">
        <v>1828</v>
      </c>
      <c r="BS663" t="s">
        <v>1829</v>
      </c>
    </row>
    <row r="664" spans="1:71" x14ac:dyDescent="0.15">
      <c r="A664">
        <v>412</v>
      </c>
      <c r="B664">
        <v>1945</v>
      </c>
      <c r="C664">
        <v>0</v>
      </c>
      <c r="D664">
        <v>158</v>
      </c>
      <c r="F664" t="s">
        <v>1833</v>
      </c>
      <c r="G664">
        <v>1</v>
      </c>
      <c r="H664" t="s">
        <v>73</v>
      </c>
      <c r="I664" t="s">
        <v>2602</v>
      </c>
      <c r="J664">
        <v>1</v>
      </c>
      <c r="N664" t="s">
        <v>1819</v>
      </c>
      <c r="O664" t="s">
        <v>1820</v>
      </c>
      <c r="R664" t="s">
        <v>116</v>
      </c>
      <c r="S664" t="s">
        <v>1821</v>
      </c>
      <c r="T664" t="s">
        <v>1822</v>
      </c>
      <c r="U664" t="s">
        <v>1823</v>
      </c>
      <c r="V664" t="s">
        <v>1824</v>
      </c>
      <c r="AC664" t="s">
        <v>1825</v>
      </c>
      <c r="AD664" t="s">
        <v>1826</v>
      </c>
      <c r="AG664" t="s">
        <v>288</v>
      </c>
      <c r="AH664" t="s">
        <v>1827</v>
      </c>
      <c r="AR664">
        <v>0</v>
      </c>
      <c r="AS664">
        <v>1</v>
      </c>
      <c r="AT664">
        <v>99992072</v>
      </c>
      <c r="AV664">
        <v>1</v>
      </c>
      <c r="AY664">
        <v>1980</v>
      </c>
      <c r="BA664">
        <v>1</v>
      </c>
      <c r="BD664">
        <v>216</v>
      </c>
      <c r="BF664">
        <v>217</v>
      </c>
      <c r="BH664">
        <v>215</v>
      </c>
      <c r="BJ664">
        <v>214</v>
      </c>
      <c r="BP664">
        <v>1</v>
      </c>
      <c r="BQ664" t="s">
        <v>72</v>
      </c>
      <c r="BR664" t="s">
        <v>1828</v>
      </c>
      <c r="BS664" t="s">
        <v>1829</v>
      </c>
    </row>
    <row r="665" spans="1:71" x14ac:dyDescent="0.15">
      <c r="A665">
        <v>412</v>
      </c>
      <c r="B665">
        <v>1941</v>
      </c>
      <c r="C665">
        <v>0</v>
      </c>
      <c r="D665">
        <v>154</v>
      </c>
      <c r="F665" t="s">
        <v>1834</v>
      </c>
      <c r="G665">
        <v>1</v>
      </c>
      <c r="H665" t="s">
        <v>73</v>
      </c>
      <c r="I665" t="s">
        <v>2602</v>
      </c>
      <c r="J665">
        <v>1</v>
      </c>
      <c r="N665" t="s">
        <v>1819</v>
      </c>
      <c r="O665" t="s">
        <v>1820</v>
      </c>
      <c r="R665" t="s">
        <v>116</v>
      </c>
      <c r="S665" t="s">
        <v>1821</v>
      </c>
      <c r="T665" t="s">
        <v>1822</v>
      </c>
      <c r="U665" t="s">
        <v>1823</v>
      </c>
      <c r="V665" t="s">
        <v>1824</v>
      </c>
      <c r="AC665" t="s">
        <v>1825</v>
      </c>
      <c r="AD665" t="s">
        <v>1826</v>
      </c>
      <c r="AG665" t="s">
        <v>288</v>
      </c>
      <c r="AH665" t="s">
        <v>1827</v>
      </c>
      <c r="AR665">
        <v>0</v>
      </c>
      <c r="AS665">
        <v>1</v>
      </c>
      <c r="AT665">
        <v>99992072</v>
      </c>
      <c r="AV665">
        <v>1</v>
      </c>
      <c r="AY665">
        <v>1980</v>
      </c>
      <c r="BA665">
        <v>1</v>
      </c>
      <c r="BD665">
        <v>216</v>
      </c>
      <c r="BF665">
        <v>217</v>
      </c>
      <c r="BH665">
        <v>215</v>
      </c>
      <c r="BJ665">
        <v>214</v>
      </c>
      <c r="BP665">
        <v>1</v>
      </c>
      <c r="BQ665" t="s">
        <v>72</v>
      </c>
      <c r="BR665" t="s">
        <v>1828</v>
      </c>
      <c r="BS665" t="s">
        <v>1829</v>
      </c>
    </row>
    <row r="666" spans="1:71" x14ac:dyDescent="0.15">
      <c r="A666">
        <v>413</v>
      </c>
      <c r="B666">
        <v>1947</v>
      </c>
      <c r="C666">
        <v>0</v>
      </c>
      <c r="D666">
        <v>0</v>
      </c>
      <c r="I666" t="s">
        <v>1973</v>
      </c>
      <c r="J666">
        <v>1</v>
      </c>
      <c r="N666" t="s">
        <v>1974</v>
      </c>
      <c r="R666" t="s">
        <v>71</v>
      </c>
      <c r="S666" t="s">
        <v>1975</v>
      </c>
      <c r="T666" t="s">
        <v>1976</v>
      </c>
      <c r="U666" t="s">
        <v>1977</v>
      </c>
      <c r="V666" t="s">
        <v>1978</v>
      </c>
      <c r="AG666" t="s">
        <v>1979</v>
      </c>
      <c r="AH666" t="s">
        <v>1980</v>
      </c>
      <c r="AK666" t="s">
        <v>1981</v>
      </c>
      <c r="AL666" t="s">
        <v>1982</v>
      </c>
      <c r="AO666" t="s">
        <v>1983</v>
      </c>
      <c r="AP666" t="s">
        <v>1984</v>
      </c>
      <c r="AR666">
        <v>0</v>
      </c>
      <c r="AS666">
        <v>1</v>
      </c>
      <c r="AT666">
        <v>99992117</v>
      </c>
      <c r="AV666">
        <v>1</v>
      </c>
      <c r="AY666">
        <v>4680</v>
      </c>
      <c r="BA666">
        <v>1</v>
      </c>
      <c r="BD666">
        <v>306</v>
      </c>
      <c r="BF666">
        <v>305</v>
      </c>
      <c r="BP666">
        <v>1</v>
      </c>
      <c r="BQ666" t="s">
        <v>72</v>
      </c>
      <c r="BR666" t="s">
        <v>1985</v>
      </c>
      <c r="BS666" t="s">
        <v>1986</v>
      </c>
    </row>
    <row r="667" spans="1:71" x14ac:dyDescent="0.15">
      <c r="A667">
        <v>414</v>
      </c>
      <c r="B667">
        <v>1948</v>
      </c>
      <c r="C667">
        <v>0</v>
      </c>
      <c r="D667">
        <v>0</v>
      </c>
      <c r="I667" t="s">
        <v>2518</v>
      </c>
      <c r="J667">
        <v>1</v>
      </c>
      <c r="N667" t="s">
        <v>2519</v>
      </c>
      <c r="O667" t="s">
        <v>2520</v>
      </c>
      <c r="R667" t="s">
        <v>71</v>
      </c>
      <c r="S667" t="s">
        <v>2521</v>
      </c>
      <c r="T667" t="s">
        <v>2522</v>
      </c>
      <c r="U667" t="s">
        <v>2523</v>
      </c>
      <c r="V667" t="s">
        <v>2524</v>
      </c>
      <c r="AG667" t="s">
        <v>2525</v>
      </c>
      <c r="AH667" t="s">
        <v>2526</v>
      </c>
      <c r="AK667" t="s">
        <v>2527</v>
      </c>
      <c r="AL667" t="s">
        <v>2528</v>
      </c>
      <c r="AR667">
        <v>0</v>
      </c>
      <c r="AS667">
        <v>1</v>
      </c>
      <c r="AT667">
        <v>99992074</v>
      </c>
      <c r="AU667">
        <v>0</v>
      </c>
      <c r="AV667">
        <v>0</v>
      </c>
      <c r="AY667">
        <v>650</v>
      </c>
      <c r="BA667">
        <v>1</v>
      </c>
      <c r="BD667">
        <v>28</v>
      </c>
      <c r="BF667">
        <v>23</v>
      </c>
      <c r="BH667">
        <v>30</v>
      </c>
      <c r="BJ667">
        <v>25</v>
      </c>
      <c r="BL667">
        <v>240</v>
      </c>
      <c r="BN667">
        <v>415</v>
      </c>
      <c r="BP667">
        <v>1</v>
      </c>
      <c r="BQ667" t="s">
        <v>72</v>
      </c>
      <c r="BR667" t="s">
        <v>2529</v>
      </c>
      <c r="BS667" t="s">
        <v>2530</v>
      </c>
    </row>
    <row r="668" spans="1:71" x14ac:dyDescent="0.15">
      <c r="A668">
        <v>415</v>
      </c>
      <c r="B668">
        <v>1949</v>
      </c>
      <c r="C668">
        <v>0</v>
      </c>
      <c r="D668">
        <v>0</v>
      </c>
      <c r="I668" t="s">
        <v>2503</v>
      </c>
      <c r="J668">
        <v>1</v>
      </c>
      <c r="N668" t="s">
        <v>2504</v>
      </c>
      <c r="O668" t="s">
        <v>2505</v>
      </c>
      <c r="R668" t="s">
        <v>71</v>
      </c>
      <c r="S668" t="s">
        <v>2506</v>
      </c>
      <c r="T668" t="s">
        <v>2507</v>
      </c>
      <c r="U668" t="s">
        <v>2508</v>
      </c>
      <c r="V668" t="s">
        <v>2509</v>
      </c>
      <c r="AG668" t="s">
        <v>2510</v>
      </c>
      <c r="AH668" t="s">
        <v>2511</v>
      </c>
      <c r="AK668" t="s">
        <v>2512</v>
      </c>
      <c r="AL668" t="s">
        <v>2513</v>
      </c>
      <c r="AO668" t="s">
        <v>2514</v>
      </c>
      <c r="AP668" t="s">
        <v>2515</v>
      </c>
      <c r="AR668">
        <v>0</v>
      </c>
      <c r="AS668">
        <v>1</v>
      </c>
      <c r="AT668">
        <v>99992161</v>
      </c>
      <c r="AU668">
        <v>0</v>
      </c>
      <c r="AV668">
        <v>0</v>
      </c>
      <c r="AY668">
        <v>1350</v>
      </c>
      <c r="BA668">
        <v>1</v>
      </c>
      <c r="BD668">
        <v>28</v>
      </c>
      <c r="BF668">
        <v>23</v>
      </c>
      <c r="BH668">
        <v>30</v>
      </c>
      <c r="BJ668">
        <v>25</v>
      </c>
      <c r="BL668">
        <v>240</v>
      </c>
      <c r="BN668">
        <v>414</v>
      </c>
      <c r="BP668">
        <v>1</v>
      </c>
      <c r="BQ668" t="s">
        <v>72</v>
      </c>
      <c r="BR668" t="s">
        <v>2516</v>
      </c>
      <c r="BS668" t="s">
        <v>2517</v>
      </c>
    </row>
    <row r="669" spans="1:71" x14ac:dyDescent="0.15">
      <c r="A669">
        <v>416</v>
      </c>
      <c r="B669">
        <v>1950</v>
      </c>
      <c r="C669">
        <v>0</v>
      </c>
      <c r="D669">
        <v>0</v>
      </c>
      <c r="I669" t="s">
        <v>2608</v>
      </c>
      <c r="J669">
        <v>1</v>
      </c>
      <c r="N669" t="s">
        <v>1944</v>
      </c>
      <c r="O669" t="s">
        <v>1945</v>
      </c>
      <c r="R669" t="s">
        <v>322</v>
      </c>
      <c r="S669" t="s">
        <v>1946</v>
      </c>
      <c r="T669" t="s">
        <v>1947</v>
      </c>
      <c r="U669" t="s">
        <v>1948</v>
      </c>
      <c r="V669" t="s">
        <v>1949</v>
      </c>
      <c r="Y669" t="s">
        <v>1950</v>
      </c>
      <c r="Z669" t="s">
        <v>1951</v>
      </c>
      <c r="AC669" t="s">
        <v>1952</v>
      </c>
      <c r="AD669" t="s">
        <v>1953</v>
      </c>
      <c r="AG669" t="s">
        <v>1954</v>
      </c>
      <c r="AH669" t="s">
        <v>1955</v>
      </c>
      <c r="AK669" t="s">
        <v>1956</v>
      </c>
      <c r="AL669" t="s">
        <v>1957</v>
      </c>
      <c r="AR669">
        <v>0</v>
      </c>
      <c r="AS669">
        <v>1</v>
      </c>
      <c r="AT669">
        <v>99995001</v>
      </c>
      <c r="AU669">
        <v>57</v>
      </c>
      <c r="AV669">
        <v>0</v>
      </c>
      <c r="AY669">
        <v>1200</v>
      </c>
      <c r="BA669">
        <v>1</v>
      </c>
      <c r="BD669">
        <v>503</v>
      </c>
      <c r="BF669">
        <v>504</v>
      </c>
      <c r="BH669">
        <v>505</v>
      </c>
      <c r="BJ669">
        <v>260</v>
      </c>
      <c r="BL669">
        <v>294</v>
      </c>
      <c r="BP669">
        <v>1</v>
      </c>
      <c r="BQ669" t="s">
        <v>72</v>
      </c>
      <c r="BR669" t="s">
        <v>1958</v>
      </c>
      <c r="BS669" t="s">
        <v>1959</v>
      </c>
    </row>
    <row r="670" spans="1:71" x14ac:dyDescent="0.15">
      <c r="A670">
        <v>425</v>
      </c>
      <c r="B670">
        <v>1965</v>
      </c>
      <c r="C670">
        <v>0</v>
      </c>
      <c r="D670">
        <v>0</v>
      </c>
      <c r="G670">
        <v>1</v>
      </c>
      <c r="H670" t="s">
        <v>73</v>
      </c>
      <c r="I670" t="s">
        <v>2483</v>
      </c>
      <c r="J670">
        <v>1</v>
      </c>
      <c r="N670" t="s">
        <v>2474</v>
      </c>
      <c r="O670" t="s">
        <v>2475</v>
      </c>
      <c r="R670" t="s">
        <v>2476</v>
      </c>
      <c r="S670" t="s">
        <v>2484</v>
      </c>
      <c r="T670" t="s">
        <v>2478</v>
      </c>
      <c r="U670" t="s">
        <v>2485</v>
      </c>
      <c r="V670" t="s">
        <v>2486</v>
      </c>
      <c r="AR670">
        <v>0</v>
      </c>
      <c r="AS670">
        <v>1</v>
      </c>
      <c r="AT670">
        <v>99992162</v>
      </c>
      <c r="AV670">
        <v>1</v>
      </c>
      <c r="AY670">
        <v>3480</v>
      </c>
      <c r="BA670">
        <v>1</v>
      </c>
      <c r="BD670">
        <v>427</v>
      </c>
      <c r="BF670">
        <v>426</v>
      </c>
      <c r="BH670">
        <v>425</v>
      </c>
      <c r="BP670">
        <v>1</v>
      </c>
      <c r="BQ670" t="s">
        <v>72</v>
      </c>
      <c r="BR670" t="s">
        <v>2481</v>
      </c>
      <c r="BS670" t="s">
        <v>2482</v>
      </c>
    </row>
    <row r="671" spans="1:71" x14ac:dyDescent="0.15">
      <c r="A671">
        <v>426</v>
      </c>
      <c r="B671">
        <v>1966</v>
      </c>
      <c r="C671">
        <v>0</v>
      </c>
      <c r="D671">
        <v>0</v>
      </c>
      <c r="G671">
        <v>1</v>
      </c>
      <c r="H671" t="s">
        <v>73</v>
      </c>
      <c r="I671" t="s">
        <v>2473</v>
      </c>
      <c r="J671">
        <v>1</v>
      </c>
      <c r="N671" t="s">
        <v>2474</v>
      </c>
      <c r="O671" t="s">
        <v>2475</v>
      </c>
      <c r="R671" t="s">
        <v>2476</v>
      </c>
      <c r="S671" t="s">
        <v>2477</v>
      </c>
      <c r="T671" t="s">
        <v>2478</v>
      </c>
      <c r="U671" t="s">
        <v>2479</v>
      </c>
      <c r="V671" t="s">
        <v>2480</v>
      </c>
      <c r="AR671">
        <v>0</v>
      </c>
      <c r="AS671">
        <v>1</v>
      </c>
      <c r="AT671">
        <v>99992164</v>
      </c>
      <c r="AV671">
        <v>1</v>
      </c>
      <c r="AY671">
        <v>3480</v>
      </c>
      <c r="BA671">
        <v>1</v>
      </c>
      <c r="BD671">
        <v>425</v>
      </c>
      <c r="BF671">
        <v>427</v>
      </c>
      <c r="BH671">
        <v>426</v>
      </c>
      <c r="BP671">
        <v>1</v>
      </c>
      <c r="BQ671" t="s">
        <v>72</v>
      </c>
      <c r="BR671" t="s">
        <v>2481</v>
      </c>
      <c r="BS671" t="s">
        <v>2482</v>
      </c>
    </row>
    <row r="672" spans="1:71" x14ac:dyDescent="0.15">
      <c r="A672">
        <v>427</v>
      </c>
      <c r="B672">
        <v>1967</v>
      </c>
      <c r="C672">
        <v>0</v>
      </c>
      <c r="D672">
        <v>0</v>
      </c>
      <c r="G672">
        <v>1</v>
      </c>
      <c r="H672" t="s">
        <v>73</v>
      </c>
      <c r="I672" t="s">
        <v>2487</v>
      </c>
      <c r="J672">
        <v>1</v>
      </c>
      <c r="N672" t="s">
        <v>2474</v>
      </c>
      <c r="O672" t="s">
        <v>2475</v>
      </c>
      <c r="R672" t="s">
        <v>2476</v>
      </c>
      <c r="S672" t="s">
        <v>2488</v>
      </c>
      <c r="T672" t="s">
        <v>2478</v>
      </c>
      <c r="U672" t="s">
        <v>2489</v>
      </c>
      <c r="V672" t="s">
        <v>2490</v>
      </c>
      <c r="AR672">
        <v>0</v>
      </c>
      <c r="AS672">
        <v>1</v>
      </c>
      <c r="AT672">
        <v>99992163</v>
      </c>
      <c r="AV672">
        <v>1</v>
      </c>
      <c r="AY672">
        <v>4980</v>
      </c>
      <c r="BA672">
        <v>1</v>
      </c>
      <c r="BD672">
        <v>426</v>
      </c>
      <c r="BF672">
        <v>425</v>
      </c>
      <c r="BH672">
        <v>427</v>
      </c>
      <c r="BP672">
        <v>1</v>
      </c>
      <c r="BQ672" t="s">
        <v>72</v>
      </c>
      <c r="BR672" t="s">
        <v>2481</v>
      </c>
      <c r="BS672" t="s">
        <v>2482</v>
      </c>
    </row>
    <row r="673" spans="1:71" x14ac:dyDescent="0.15">
      <c r="A673">
        <v>494</v>
      </c>
      <c r="B673">
        <v>2103</v>
      </c>
      <c r="C673">
        <v>0</v>
      </c>
      <c r="D673">
        <v>0</v>
      </c>
      <c r="G673">
        <v>1</v>
      </c>
      <c r="H673" t="s">
        <v>73</v>
      </c>
      <c r="I673" t="s">
        <v>2563</v>
      </c>
      <c r="J673">
        <v>1</v>
      </c>
      <c r="N673" t="s">
        <v>1669</v>
      </c>
      <c r="O673" t="s">
        <v>1670</v>
      </c>
      <c r="R673" t="s">
        <v>71</v>
      </c>
      <c r="S673" t="s">
        <v>1671</v>
      </c>
      <c r="T673" t="s">
        <v>1672</v>
      </c>
      <c r="U673" t="s">
        <v>1673</v>
      </c>
      <c r="V673" t="s">
        <v>1674</v>
      </c>
      <c r="Y673" t="s">
        <v>1675</v>
      </c>
      <c r="Z673" t="s">
        <v>1676</v>
      </c>
      <c r="AR673">
        <v>0</v>
      </c>
      <c r="AS673">
        <v>1</v>
      </c>
      <c r="AT673">
        <v>25045005</v>
      </c>
      <c r="AV673">
        <v>1</v>
      </c>
      <c r="AY673">
        <v>2964</v>
      </c>
      <c r="BA673">
        <v>1</v>
      </c>
      <c r="BD673">
        <v>496</v>
      </c>
      <c r="BF673">
        <v>495</v>
      </c>
      <c r="BH673">
        <v>494</v>
      </c>
      <c r="BP673">
        <v>1</v>
      </c>
      <c r="BQ673" t="s">
        <v>72</v>
      </c>
      <c r="BR673" t="s">
        <v>1677</v>
      </c>
      <c r="BS673" t="s">
        <v>1678</v>
      </c>
    </row>
    <row r="674" spans="1:71" x14ac:dyDescent="0.15">
      <c r="A674">
        <v>495</v>
      </c>
      <c r="B674">
        <v>2104</v>
      </c>
      <c r="C674">
        <v>0</v>
      </c>
      <c r="D674">
        <v>0</v>
      </c>
      <c r="G674">
        <v>1</v>
      </c>
      <c r="H674" t="s">
        <v>73</v>
      </c>
      <c r="I674" t="s">
        <v>2564</v>
      </c>
      <c r="J674">
        <v>1</v>
      </c>
      <c r="N674" t="s">
        <v>1669</v>
      </c>
      <c r="O674" t="s">
        <v>1679</v>
      </c>
      <c r="R674" t="s">
        <v>71</v>
      </c>
      <c r="S674" t="s">
        <v>1680</v>
      </c>
      <c r="T674" t="s">
        <v>1681</v>
      </c>
      <c r="U674" t="s">
        <v>1682</v>
      </c>
      <c r="V674" t="s">
        <v>1683</v>
      </c>
      <c r="Y674" t="s">
        <v>1684</v>
      </c>
      <c r="Z674" t="s">
        <v>1685</v>
      </c>
      <c r="AR674">
        <v>0</v>
      </c>
      <c r="AS674">
        <v>1</v>
      </c>
      <c r="AT674">
        <v>25055005</v>
      </c>
      <c r="AV674">
        <v>1</v>
      </c>
      <c r="AY674">
        <v>2901</v>
      </c>
      <c r="BA674">
        <v>1</v>
      </c>
      <c r="BD674">
        <v>496</v>
      </c>
      <c r="BF674">
        <v>494</v>
      </c>
      <c r="BH674">
        <v>495</v>
      </c>
      <c r="BP674">
        <v>1</v>
      </c>
      <c r="BQ674" t="s">
        <v>72</v>
      </c>
      <c r="BR674" t="s">
        <v>1677</v>
      </c>
      <c r="BS674" t="s">
        <v>1678</v>
      </c>
    </row>
    <row r="675" spans="1:71" x14ac:dyDescent="0.15">
      <c r="A675">
        <v>496</v>
      </c>
      <c r="B675">
        <v>2105</v>
      </c>
      <c r="C675">
        <v>0</v>
      </c>
      <c r="D675">
        <v>0</v>
      </c>
      <c r="G675">
        <v>1</v>
      </c>
      <c r="H675" t="s">
        <v>73</v>
      </c>
      <c r="I675" t="s">
        <v>2565</v>
      </c>
      <c r="J675">
        <v>1</v>
      </c>
      <c r="N675" t="s">
        <v>1669</v>
      </c>
      <c r="O675" t="s">
        <v>1679</v>
      </c>
      <c r="R675" t="s">
        <v>71</v>
      </c>
      <c r="S675" t="s">
        <v>1686</v>
      </c>
      <c r="T675" t="s">
        <v>1681</v>
      </c>
      <c r="U675" t="s">
        <v>1687</v>
      </c>
      <c r="V675" t="s">
        <v>1688</v>
      </c>
      <c r="Y675" t="s">
        <v>1689</v>
      </c>
      <c r="Z675" t="s">
        <v>1690</v>
      </c>
      <c r="AR675">
        <v>0</v>
      </c>
      <c r="AS675">
        <v>1</v>
      </c>
      <c r="AT675">
        <v>25055010</v>
      </c>
      <c r="AV675">
        <v>1</v>
      </c>
      <c r="AY675">
        <v>5127</v>
      </c>
      <c r="BA675">
        <v>1</v>
      </c>
      <c r="BD675">
        <v>495</v>
      </c>
      <c r="BF675">
        <v>496</v>
      </c>
      <c r="BH675">
        <v>494</v>
      </c>
      <c r="BP675">
        <v>1</v>
      </c>
      <c r="BQ675" t="s">
        <v>72</v>
      </c>
      <c r="BR675" t="s">
        <v>1691</v>
      </c>
      <c r="BS675" t="s">
        <v>1692</v>
      </c>
    </row>
    <row r="676" spans="1:71" x14ac:dyDescent="0.15">
      <c r="A676">
        <v>500</v>
      </c>
      <c r="B676">
        <v>2112</v>
      </c>
      <c r="C676">
        <v>18</v>
      </c>
      <c r="D676">
        <v>13</v>
      </c>
      <c r="E676" t="s">
        <v>220</v>
      </c>
      <c r="F676" t="s">
        <v>223</v>
      </c>
      <c r="G676">
        <v>1</v>
      </c>
      <c r="H676" t="s">
        <v>73</v>
      </c>
      <c r="I676" t="s">
        <v>2603</v>
      </c>
      <c r="J676">
        <v>1</v>
      </c>
      <c r="N676" t="s">
        <v>215</v>
      </c>
      <c r="O676" t="s">
        <v>1714</v>
      </c>
      <c r="R676" t="s">
        <v>71</v>
      </c>
      <c r="S676" t="s">
        <v>1715</v>
      </c>
      <c r="T676" t="s">
        <v>1716</v>
      </c>
      <c r="U676" t="s">
        <v>1717</v>
      </c>
      <c r="V676" t="s">
        <v>1718</v>
      </c>
      <c r="AC676" t="s">
        <v>1719</v>
      </c>
      <c r="AD676" t="s">
        <v>1720</v>
      </c>
      <c r="AG676" t="s">
        <v>1721</v>
      </c>
      <c r="AH676" t="s">
        <v>1722</v>
      </c>
      <c r="AK676" t="s">
        <v>1723</v>
      </c>
      <c r="AL676" t="s">
        <v>1724</v>
      </c>
      <c r="AO676" t="s">
        <v>1725</v>
      </c>
      <c r="AP676" t="s">
        <v>1726</v>
      </c>
      <c r="AR676">
        <v>0</v>
      </c>
      <c r="AS676">
        <v>1</v>
      </c>
      <c r="AT676">
        <v>48200103</v>
      </c>
      <c r="AV676">
        <v>1</v>
      </c>
      <c r="AY676">
        <v>1300</v>
      </c>
      <c r="BA676">
        <v>1</v>
      </c>
      <c r="BD676">
        <v>89</v>
      </c>
      <c r="BF676">
        <v>95</v>
      </c>
      <c r="BH676">
        <v>96</v>
      </c>
      <c r="BJ676">
        <v>157</v>
      </c>
      <c r="BL676">
        <v>221</v>
      </c>
      <c r="BN676">
        <v>220</v>
      </c>
      <c r="BP676">
        <v>1</v>
      </c>
      <c r="BQ676" t="s">
        <v>72</v>
      </c>
      <c r="BR676" t="s">
        <v>1727</v>
      </c>
      <c r="BS676" t="s">
        <v>1728</v>
      </c>
    </row>
    <row r="677" spans="1:71" x14ac:dyDescent="0.15">
      <c r="A677">
        <v>500</v>
      </c>
      <c r="B677">
        <v>2115</v>
      </c>
      <c r="C677">
        <v>18</v>
      </c>
      <c r="D677">
        <v>14</v>
      </c>
      <c r="E677" t="s">
        <v>220</v>
      </c>
      <c r="F677" t="s">
        <v>221</v>
      </c>
      <c r="G677">
        <v>1</v>
      </c>
      <c r="H677" t="s">
        <v>73</v>
      </c>
      <c r="I677" t="s">
        <v>2603</v>
      </c>
      <c r="J677">
        <v>1</v>
      </c>
      <c r="N677" t="s">
        <v>215</v>
      </c>
      <c r="O677" t="s">
        <v>1714</v>
      </c>
      <c r="R677" t="s">
        <v>71</v>
      </c>
      <c r="S677" t="s">
        <v>1715</v>
      </c>
      <c r="T677" t="s">
        <v>1716</v>
      </c>
      <c r="U677" t="s">
        <v>1717</v>
      </c>
      <c r="V677" t="s">
        <v>1718</v>
      </c>
      <c r="AC677" t="s">
        <v>1719</v>
      </c>
      <c r="AD677" t="s">
        <v>1720</v>
      </c>
      <c r="AG677" t="s">
        <v>1721</v>
      </c>
      <c r="AH677" t="s">
        <v>1722</v>
      </c>
      <c r="AK677" t="s">
        <v>1723</v>
      </c>
      <c r="AL677" t="s">
        <v>1724</v>
      </c>
      <c r="AO677" t="s">
        <v>1725</v>
      </c>
      <c r="AP677" t="s">
        <v>1726</v>
      </c>
      <c r="AR677">
        <v>0</v>
      </c>
      <c r="AS677">
        <v>1</v>
      </c>
      <c r="AT677">
        <v>48200103</v>
      </c>
      <c r="AV677">
        <v>1</v>
      </c>
      <c r="AY677">
        <v>1300</v>
      </c>
      <c r="BA677">
        <v>1</v>
      </c>
      <c r="BD677">
        <v>89</v>
      </c>
      <c r="BF677">
        <v>95</v>
      </c>
      <c r="BH677">
        <v>96</v>
      </c>
      <c r="BJ677">
        <v>157</v>
      </c>
      <c r="BL677">
        <v>221</v>
      </c>
      <c r="BN677">
        <v>220</v>
      </c>
      <c r="BP677">
        <v>1</v>
      </c>
      <c r="BQ677" t="s">
        <v>72</v>
      </c>
      <c r="BR677" t="s">
        <v>1727</v>
      </c>
      <c r="BS677" t="s">
        <v>1728</v>
      </c>
    </row>
    <row r="678" spans="1:71" x14ac:dyDescent="0.15">
      <c r="A678">
        <v>500</v>
      </c>
      <c r="B678">
        <v>2111</v>
      </c>
      <c r="C678">
        <v>17</v>
      </c>
      <c r="D678">
        <v>13</v>
      </c>
      <c r="E678" t="s">
        <v>222</v>
      </c>
      <c r="F678" t="s">
        <v>223</v>
      </c>
      <c r="G678">
        <v>1</v>
      </c>
      <c r="H678" t="s">
        <v>73</v>
      </c>
      <c r="I678" t="s">
        <v>2603</v>
      </c>
      <c r="J678">
        <v>1</v>
      </c>
      <c r="N678" t="s">
        <v>215</v>
      </c>
      <c r="O678" t="s">
        <v>1714</v>
      </c>
      <c r="R678" t="s">
        <v>71</v>
      </c>
      <c r="S678" t="s">
        <v>1715</v>
      </c>
      <c r="T678" t="s">
        <v>1716</v>
      </c>
      <c r="U678" t="s">
        <v>1717</v>
      </c>
      <c r="V678" t="s">
        <v>1718</v>
      </c>
      <c r="AC678" t="s">
        <v>1719</v>
      </c>
      <c r="AD678" t="s">
        <v>1720</v>
      </c>
      <c r="AG678" t="s">
        <v>1721</v>
      </c>
      <c r="AH678" t="s">
        <v>1722</v>
      </c>
      <c r="AK678" t="s">
        <v>1723</v>
      </c>
      <c r="AL678" t="s">
        <v>1724</v>
      </c>
      <c r="AO678" t="s">
        <v>1725</v>
      </c>
      <c r="AP678" t="s">
        <v>1726</v>
      </c>
      <c r="AR678">
        <v>0</v>
      </c>
      <c r="AS678">
        <v>1</v>
      </c>
      <c r="AT678">
        <v>48200103</v>
      </c>
      <c r="AV678">
        <v>1</v>
      </c>
      <c r="AY678">
        <v>1300</v>
      </c>
      <c r="BA678">
        <v>1</v>
      </c>
      <c r="BD678">
        <v>89</v>
      </c>
      <c r="BF678">
        <v>95</v>
      </c>
      <c r="BH678">
        <v>96</v>
      </c>
      <c r="BJ678">
        <v>157</v>
      </c>
      <c r="BL678">
        <v>221</v>
      </c>
      <c r="BN678">
        <v>220</v>
      </c>
      <c r="BP678">
        <v>1</v>
      </c>
      <c r="BQ678" t="s">
        <v>72</v>
      </c>
      <c r="BR678" t="s">
        <v>1727</v>
      </c>
      <c r="BS678" t="s">
        <v>1728</v>
      </c>
    </row>
    <row r="679" spans="1:71" x14ac:dyDescent="0.15">
      <c r="A679">
        <v>500</v>
      </c>
      <c r="B679">
        <v>2110</v>
      </c>
      <c r="C679">
        <v>16</v>
      </c>
      <c r="D679">
        <v>13</v>
      </c>
      <c r="E679" t="s">
        <v>213</v>
      </c>
      <c r="F679" t="s">
        <v>223</v>
      </c>
      <c r="G679">
        <v>1</v>
      </c>
      <c r="H679" t="s">
        <v>73</v>
      </c>
      <c r="I679" t="s">
        <v>2603</v>
      </c>
      <c r="J679">
        <v>1</v>
      </c>
      <c r="N679" t="s">
        <v>215</v>
      </c>
      <c r="O679" t="s">
        <v>1714</v>
      </c>
      <c r="R679" t="s">
        <v>71</v>
      </c>
      <c r="S679" t="s">
        <v>1715</v>
      </c>
      <c r="T679" t="s">
        <v>1716</v>
      </c>
      <c r="U679" t="s">
        <v>1717</v>
      </c>
      <c r="V679" t="s">
        <v>1718</v>
      </c>
      <c r="AC679" t="s">
        <v>1719</v>
      </c>
      <c r="AD679" t="s">
        <v>1720</v>
      </c>
      <c r="AG679" t="s">
        <v>1721</v>
      </c>
      <c r="AH679" t="s">
        <v>1722</v>
      </c>
      <c r="AK679" t="s">
        <v>1723</v>
      </c>
      <c r="AL679" t="s">
        <v>1724</v>
      </c>
      <c r="AO679" t="s">
        <v>1725</v>
      </c>
      <c r="AP679" t="s">
        <v>1726</v>
      </c>
      <c r="AR679">
        <v>0</v>
      </c>
      <c r="AS679">
        <v>1</v>
      </c>
      <c r="AT679">
        <v>48200103</v>
      </c>
      <c r="AV679">
        <v>1</v>
      </c>
      <c r="AY679">
        <v>1300</v>
      </c>
      <c r="BA679">
        <v>1</v>
      </c>
      <c r="BD679">
        <v>89</v>
      </c>
      <c r="BF679">
        <v>95</v>
      </c>
      <c r="BH679">
        <v>96</v>
      </c>
      <c r="BJ679">
        <v>157</v>
      </c>
      <c r="BL679">
        <v>221</v>
      </c>
      <c r="BN679">
        <v>220</v>
      </c>
      <c r="BP679">
        <v>1</v>
      </c>
      <c r="BQ679" t="s">
        <v>72</v>
      </c>
      <c r="BR679" t="s">
        <v>1727</v>
      </c>
      <c r="BS679" t="s">
        <v>1728</v>
      </c>
    </row>
    <row r="680" spans="1:71" x14ac:dyDescent="0.15">
      <c r="A680">
        <v>500</v>
      </c>
      <c r="B680">
        <v>2113</v>
      </c>
      <c r="C680">
        <v>16</v>
      </c>
      <c r="D680">
        <v>14</v>
      </c>
      <c r="E680" t="s">
        <v>213</v>
      </c>
      <c r="F680" t="s">
        <v>221</v>
      </c>
      <c r="G680">
        <v>1</v>
      </c>
      <c r="H680" t="s">
        <v>73</v>
      </c>
      <c r="I680" t="s">
        <v>2603</v>
      </c>
      <c r="J680">
        <v>1</v>
      </c>
      <c r="N680" t="s">
        <v>215</v>
      </c>
      <c r="O680" t="s">
        <v>1714</v>
      </c>
      <c r="R680" t="s">
        <v>71</v>
      </c>
      <c r="S680" t="s">
        <v>1715</v>
      </c>
      <c r="T680" t="s">
        <v>1716</v>
      </c>
      <c r="U680" t="s">
        <v>1717</v>
      </c>
      <c r="V680" t="s">
        <v>1718</v>
      </c>
      <c r="AC680" t="s">
        <v>1719</v>
      </c>
      <c r="AD680" t="s">
        <v>1720</v>
      </c>
      <c r="AG680" t="s">
        <v>1721</v>
      </c>
      <c r="AH680" t="s">
        <v>1722</v>
      </c>
      <c r="AK680" t="s">
        <v>1723</v>
      </c>
      <c r="AL680" t="s">
        <v>1724</v>
      </c>
      <c r="AO680" t="s">
        <v>1725</v>
      </c>
      <c r="AP680" t="s">
        <v>1726</v>
      </c>
      <c r="AR680">
        <v>0</v>
      </c>
      <c r="AS680">
        <v>1</v>
      </c>
      <c r="AT680">
        <v>48200103</v>
      </c>
      <c r="AV680">
        <v>1</v>
      </c>
      <c r="AY680">
        <v>1300</v>
      </c>
      <c r="BA680">
        <v>1</v>
      </c>
      <c r="BD680">
        <v>89</v>
      </c>
      <c r="BF680">
        <v>95</v>
      </c>
      <c r="BH680">
        <v>96</v>
      </c>
      <c r="BJ680">
        <v>157</v>
      </c>
      <c r="BL680">
        <v>221</v>
      </c>
      <c r="BN680">
        <v>220</v>
      </c>
      <c r="BP680">
        <v>1</v>
      </c>
      <c r="BQ680" t="s">
        <v>72</v>
      </c>
      <c r="BR680" t="s">
        <v>1727</v>
      </c>
      <c r="BS680" t="s">
        <v>1728</v>
      </c>
    </row>
    <row r="681" spans="1:71" x14ac:dyDescent="0.15">
      <c r="A681">
        <v>500</v>
      </c>
      <c r="B681">
        <v>2114</v>
      </c>
      <c r="C681">
        <v>17</v>
      </c>
      <c r="D681">
        <v>14</v>
      </c>
      <c r="E681" t="s">
        <v>222</v>
      </c>
      <c r="F681" t="s">
        <v>221</v>
      </c>
      <c r="G681">
        <v>1</v>
      </c>
      <c r="H681" t="s">
        <v>73</v>
      </c>
      <c r="I681" t="s">
        <v>2603</v>
      </c>
      <c r="J681">
        <v>1</v>
      </c>
      <c r="N681" t="s">
        <v>215</v>
      </c>
      <c r="O681" t="s">
        <v>1714</v>
      </c>
      <c r="R681" t="s">
        <v>71</v>
      </c>
      <c r="S681" t="s">
        <v>1715</v>
      </c>
      <c r="T681" t="s">
        <v>1716</v>
      </c>
      <c r="U681" t="s">
        <v>1717</v>
      </c>
      <c r="V681" t="s">
        <v>1718</v>
      </c>
      <c r="AC681" t="s">
        <v>1719</v>
      </c>
      <c r="AD681" t="s">
        <v>1720</v>
      </c>
      <c r="AG681" t="s">
        <v>1721</v>
      </c>
      <c r="AH681" t="s">
        <v>1722</v>
      </c>
      <c r="AK681" t="s">
        <v>1723</v>
      </c>
      <c r="AL681" t="s">
        <v>1724</v>
      </c>
      <c r="AO681" t="s">
        <v>1725</v>
      </c>
      <c r="AP681" t="s">
        <v>1726</v>
      </c>
      <c r="AR681">
        <v>0</v>
      </c>
      <c r="AS681">
        <v>1</v>
      </c>
      <c r="AT681">
        <v>48200103</v>
      </c>
      <c r="AV681">
        <v>1</v>
      </c>
      <c r="AY681">
        <v>1300</v>
      </c>
      <c r="BA681">
        <v>1</v>
      </c>
      <c r="BD681">
        <v>89</v>
      </c>
      <c r="BF681">
        <v>95</v>
      </c>
      <c r="BH681">
        <v>96</v>
      </c>
      <c r="BJ681">
        <v>157</v>
      </c>
      <c r="BL681">
        <v>221</v>
      </c>
      <c r="BN681">
        <v>220</v>
      </c>
      <c r="BP681">
        <v>1</v>
      </c>
      <c r="BQ681" t="s">
        <v>72</v>
      </c>
      <c r="BR681" t="s">
        <v>1727</v>
      </c>
      <c r="BS681" t="s">
        <v>1728</v>
      </c>
    </row>
    <row r="682" spans="1:71" x14ac:dyDescent="0.15">
      <c r="A682">
        <v>500</v>
      </c>
      <c r="B682">
        <v>2117</v>
      </c>
      <c r="C682">
        <v>17</v>
      </c>
      <c r="D682">
        <v>15</v>
      </c>
      <c r="E682" t="s">
        <v>222</v>
      </c>
      <c r="F682" t="s">
        <v>214</v>
      </c>
      <c r="G682">
        <v>1</v>
      </c>
      <c r="H682" t="s">
        <v>73</v>
      </c>
      <c r="I682" t="s">
        <v>2603</v>
      </c>
      <c r="J682">
        <v>1</v>
      </c>
      <c r="N682" t="s">
        <v>215</v>
      </c>
      <c r="O682" t="s">
        <v>1714</v>
      </c>
      <c r="R682" t="s">
        <v>71</v>
      </c>
      <c r="S682" t="s">
        <v>1715</v>
      </c>
      <c r="T682" t="s">
        <v>1716</v>
      </c>
      <c r="U682" t="s">
        <v>1717</v>
      </c>
      <c r="V682" t="s">
        <v>1718</v>
      </c>
      <c r="AC682" t="s">
        <v>1719</v>
      </c>
      <c r="AD682" t="s">
        <v>1720</v>
      </c>
      <c r="AG682" t="s">
        <v>1721</v>
      </c>
      <c r="AH682" t="s">
        <v>1722</v>
      </c>
      <c r="AK682" t="s">
        <v>1723</v>
      </c>
      <c r="AL682" t="s">
        <v>1724</v>
      </c>
      <c r="AO682" t="s">
        <v>1725</v>
      </c>
      <c r="AP682" t="s">
        <v>1726</v>
      </c>
      <c r="AR682">
        <v>0</v>
      </c>
      <c r="AS682">
        <v>1</v>
      </c>
      <c r="AT682">
        <v>48200103</v>
      </c>
      <c r="AV682">
        <v>1</v>
      </c>
      <c r="AY682">
        <v>1300</v>
      </c>
      <c r="BA682">
        <v>1</v>
      </c>
      <c r="BD682">
        <v>89</v>
      </c>
      <c r="BF682">
        <v>95</v>
      </c>
      <c r="BH682">
        <v>96</v>
      </c>
      <c r="BJ682">
        <v>157</v>
      </c>
      <c r="BL682">
        <v>221</v>
      </c>
      <c r="BN682">
        <v>220</v>
      </c>
      <c r="BP682">
        <v>1</v>
      </c>
      <c r="BQ682" t="s">
        <v>72</v>
      </c>
      <c r="BR682" t="s">
        <v>1727</v>
      </c>
      <c r="BS682" t="s">
        <v>1728</v>
      </c>
    </row>
    <row r="683" spans="1:71" x14ac:dyDescent="0.15">
      <c r="A683">
        <v>500</v>
      </c>
      <c r="B683">
        <v>2118</v>
      </c>
      <c r="C683">
        <v>18</v>
      </c>
      <c r="D683">
        <v>15</v>
      </c>
      <c r="E683" t="s">
        <v>220</v>
      </c>
      <c r="F683" t="s">
        <v>214</v>
      </c>
      <c r="G683">
        <v>1</v>
      </c>
      <c r="H683" t="s">
        <v>73</v>
      </c>
      <c r="I683" t="s">
        <v>2603</v>
      </c>
      <c r="J683">
        <v>1</v>
      </c>
      <c r="N683" t="s">
        <v>215</v>
      </c>
      <c r="O683" t="s">
        <v>1714</v>
      </c>
      <c r="R683" t="s">
        <v>71</v>
      </c>
      <c r="S683" t="s">
        <v>1715</v>
      </c>
      <c r="T683" t="s">
        <v>1716</v>
      </c>
      <c r="U683" t="s">
        <v>1717</v>
      </c>
      <c r="V683" t="s">
        <v>1718</v>
      </c>
      <c r="AC683" t="s">
        <v>1719</v>
      </c>
      <c r="AD683" t="s">
        <v>1720</v>
      </c>
      <c r="AG683" t="s">
        <v>1721</v>
      </c>
      <c r="AH683" t="s">
        <v>1722</v>
      </c>
      <c r="AK683" t="s">
        <v>1723</v>
      </c>
      <c r="AL683" t="s">
        <v>1724</v>
      </c>
      <c r="AO683" t="s">
        <v>1725</v>
      </c>
      <c r="AP683" t="s">
        <v>1726</v>
      </c>
      <c r="AR683">
        <v>0</v>
      </c>
      <c r="AS683">
        <v>1</v>
      </c>
      <c r="AT683">
        <v>48200103</v>
      </c>
      <c r="AV683">
        <v>1</v>
      </c>
      <c r="AY683">
        <v>1300</v>
      </c>
      <c r="BA683">
        <v>1</v>
      </c>
      <c r="BD683">
        <v>89</v>
      </c>
      <c r="BF683">
        <v>95</v>
      </c>
      <c r="BH683">
        <v>96</v>
      </c>
      <c r="BJ683">
        <v>157</v>
      </c>
      <c r="BL683">
        <v>221</v>
      </c>
      <c r="BN683">
        <v>220</v>
      </c>
      <c r="BP683">
        <v>1</v>
      </c>
      <c r="BQ683" t="s">
        <v>72</v>
      </c>
      <c r="BR683" t="s">
        <v>1727</v>
      </c>
      <c r="BS683" t="s">
        <v>1728</v>
      </c>
    </row>
    <row r="684" spans="1:71" x14ac:dyDescent="0.15">
      <c r="A684">
        <v>500</v>
      </c>
      <c r="B684">
        <v>2116</v>
      </c>
      <c r="C684">
        <v>16</v>
      </c>
      <c r="D684">
        <v>15</v>
      </c>
      <c r="E684" t="s">
        <v>213</v>
      </c>
      <c r="F684" t="s">
        <v>214</v>
      </c>
      <c r="G684">
        <v>1</v>
      </c>
      <c r="H684" t="s">
        <v>73</v>
      </c>
      <c r="I684" t="s">
        <v>2603</v>
      </c>
      <c r="J684">
        <v>1</v>
      </c>
      <c r="N684" t="s">
        <v>215</v>
      </c>
      <c r="O684" t="s">
        <v>1714</v>
      </c>
      <c r="R684" t="s">
        <v>71</v>
      </c>
      <c r="S684" t="s">
        <v>1715</v>
      </c>
      <c r="T684" t="s">
        <v>1716</v>
      </c>
      <c r="U684" t="s">
        <v>1717</v>
      </c>
      <c r="V684" t="s">
        <v>1718</v>
      </c>
      <c r="AC684" t="s">
        <v>1719</v>
      </c>
      <c r="AD684" t="s">
        <v>1720</v>
      </c>
      <c r="AG684" t="s">
        <v>1721</v>
      </c>
      <c r="AH684" t="s">
        <v>1722</v>
      </c>
      <c r="AK684" t="s">
        <v>1723</v>
      </c>
      <c r="AL684" t="s">
        <v>1724</v>
      </c>
      <c r="AO684" t="s">
        <v>1725</v>
      </c>
      <c r="AP684" t="s">
        <v>1726</v>
      </c>
      <c r="AR684">
        <v>0</v>
      </c>
      <c r="AS684">
        <v>1</v>
      </c>
      <c r="AT684">
        <v>48200103</v>
      </c>
      <c r="AV684">
        <v>1</v>
      </c>
      <c r="AY684">
        <v>1300</v>
      </c>
      <c r="BA684">
        <v>1</v>
      </c>
      <c r="BD684">
        <v>89</v>
      </c>
      <c r="BF684">
        <v>95</v>
      </c>
      <c r="BH684">
        <v>96</v>
      </c>
      <c r="BJ684">
        <v>157</v>
      </c>
      <c r="BL684">
        <v>221</v>
      </c>
      <c r="BN684">
        <v>220</v>
      </c>
      <c r="BP684">
        <v>1</v>
      </c>
      <c r="BQ684" t="s">
        <v>72</v>
      </c>
      <c r="BR684" t="s">
        <v>1727</v>
      </c>
      <c r="BS684" t="s">
        <v>1728</v>
      </c>
    </row>
    <row r="685" spans="1:71" x14ac:dyDescent="0.15">
      <c r="A685">
        <v>501</v>
      </c>
      <c r="B685">
        <v>2119</v>
      </c>
      <c r="C685">
        <v>0</v>
      </c>
      <c r="D685">
        <v>0</v>
      </c>
      <c r="I685" t="s">
        <v>2183</v>
      </c>
      <c r="J685">
        <v>1</v>
      </c>
      <c r="N685" t="s">
        <v>2184</v>
      </c>
      <c r="O685" t="s">
        <v>2185</v>
      </c>
      <c r="R685" t="s">
        <v>2186</v>
      </c>
      <c r="S685" t="s">
        <v>2187</v>
      </c>
      <c r="T685" t="s">
        <v>2188</v>
      </c>
      <c r="U685" t="s">
        <v>2189</v>
      </c>
      <c r="V685" t="s">
        <v>2190</v>
      </c>
      <c r="AC685" t="s">
        <v>2191</v>
      </c>
      <c r="AD685" t="s">
        <v>2192</v>
      </c>
      <c r="AG685" t="s">
        <v>2193</v>
      </c>
      <c r="AH685" t="s">
        <v>2194</v>
      </c>
      <c r="AK685" t="s">
        <v>2195</v>
      </c>
      <c r="AL685" t="s">
        <v>2196</v>
      </c>
      <c r="AO685" t="s">
        <v>2197</v>
      </c>
      <c r="AP685" t="s">
        <v>2198</v>
      </c>
      <c r="AR685">
        <v>0</v>
      </c>
      <c r="AS685">
        <v>1</v>
      </c>
      <c r="AT685">
        <v>99992158</v>
      </c>
      <c r="AU685">
        <v>1</v>
      </c>
      <c r="AV685">
        <v>0</v>
      </c>
      <c r="AY685">
        <v>580</v>
      </c>
      <c r="BA685">
        <v>1</v>
      </c>
      <c r="BD685">
        <v>376</v>
      </c>
      <c r="BF685">
        <v>391</v>
      </c>
      <c r="BH685">
        <v>390</v>
      </c>
      <c r="BJ685">
        <v>389</v>
      </c>
      <c r="BP685">
        <v>1</v>
      </c>
      <c r="BQ685" t="s">
        <v>72</v>
      </c>
      <c r="BR685" t="s">
        <v>2199</v>
      </c>
      <c r="BS685" t="s">
        <v>2200</v>
      </c>
    </row>
    <row r="686" spans="1:71" x14ac:dyDescent="0.15">
      <c r="A686">
        <v>503</v>
      </c>
      <c r="B686">
        <v>2121</v>
      </c>
      <c r="C686">
        <v>0</v>
      </c>
      <c r="D686">
        <v>0</v>
      </c>
      <c r="I686" t="s">
        <v>2605</v>
      </c>
      <c r="J686">
        <v>1</v>
      </c>
      <c r="N686" t="s">
        <v>2171</v>
      </c>
      <c r="O686" t="s">
        <v>2172</v>
      </c>
      <c r="R686" t="s">
        <v>1931</v>
      </c>
      <c r="S686" t="s">
        <v>2173</v>
      </c>
      <c r="T686" t="s">
        <v>2174</v>
      </c>
      <c r="U686" t="s">
        <v>2175</v>
      </c>
      <c r="V686" t="s">
        <v>2176</v>
      </c>
      <c r="AG686" t="s">
        <v>2177</v>
      </c>
      <c r="AH686" t="s">
        <v>2178</v>
      </c>
      <c r="AK686" t="s">
        <v>1938</v>
      </c>
      <c r="AL686" t="s">
        <v>1939</v>
      </c>
      <c r="AO686" t="s">
        <v>2179</v>
      </c>
      <c r="AP686" t="s">
        <v>2180</v>
      </c>
      <c r="AR686">
        <v>0</v>
      </c>
      <c r="AS686">
        <v>1</v>
      </c>
      <c r="AT686">
        <v>99995004</v>
      </c>
      <c r="AU686">
        <v>100006</v>
      </c>
      <c r="AV686">
        <v>0</v>
      </c>
      <c r="AY686">
        <v>4800</v>
      </c>
      <c r="BA686">
        <v>1</v>
      </c>
      <c r="BD686">
        <v>504</v>
      </c>
      <c r="BF686">
        <v>505</v>
      </c>
      <c r="BH686">
        <v>416</v>
      </c>
      <c r="BJ686">
        <v>260</v>
      </c>
      <c r="BL686">
        <v>294</v>
      </c>
      <c r="BP686">
        <v>1</v>
      </c>
      <c r="BQ686" t="s">
        <v>72</v>
      </c>
      <c r="BR686" t="s">
        <v>2181</v>
      </c>
      <c r="BS686" t="s">
        <v>2182</v>
      </c>
    </row>
    <row r="687" spans="1:71" x14ac:dyDescent="0.15">
      <c r="A687">
        <v>504</v>
      </c>
      <c r="B687">
        <v>2122</v>
      </c>
      <c r="C687">
        <v>0</v>
      </c>
      <c r="D687">
        <v>0</v>
      </c>
      <c r="I687" t="s">
        <v>2606</v>
      </c>
      <c r="J687">
        <v>1</v>
      </c>
      <c r="N687" t="s">
        <v>2165</v>
      </c>
      <c r="O687" t="s">
        <v>2166</v>
      </c>
      <c r="R687" t="s">
        <v>1931</v>
      </c>
      <c r="S687" t="s">
        <v>2167</v>
      </c>
      <c r="T687" t="s">
        <v>2168</v>
      </c>
      <c r="U687" t="s">
        <v>2169</v>
      </c>
      <c r="V687" t="s">
        <v>2170</v>
      </c>
      <c r="AG687" t="s">
        <v>1936</v>
      </c>
      <c r="AH687" t="s">
        <v>1937</v>
      </c>
      <c r="AK687" t="s">
        <v>1938</v>
      </c>
      <c r="AL687" t="s">
        <v>1939</v>
      </c>
      <c r="AO687" t="s">
        <v>1940</v>
      </c>
      <c r="AP687" t="s">
        <v>1941</v>
      </c>
      <c r="AR687">
        <v>0</v>
      </c>
      <c r="AS687">
        <v>1</v>
      </c>
      <c r="AT687">
        <v>99995005</v>
      </c>
      <c r="AU687">
        <v>100012</v>
      </c>
      <c r="AV687">
        <v>0</v>
      </c>
      <c r="AY687">
        <v>5800</v>
      </c>
      <c r="BA687">
        <v>1</v>
      </c>
      <c r="BD687">
        <v>505</v>
      </c>
      <c r="BF687">
        <v>503</v>
      </c>
      <c r="BH687">
        <v>416</v>
      </c>
      <c r="BJ687">
        <v>260</v>
      </c>
      <c r="BP687">
        <v>1</v>
      </c>
      <c r="BQ687" t="s">
        <v>72</v>
      </c>
      <c r="BR687" t="s">
        <v>1942</v>
      </c>
      <c r="BS687" t="s">
        <v>1943</v>
      </c>
    </row>
    <row r="688" spans="1:71" x14ac:dyDescent="0.15">
      <c r="A688">
        <v>505</v>
      </c>
      <c r="B688">
        <v>2123</v>
      </c>
      <c r="C688">
        <v>0</v>
      </c>
      <c r="D688">
        <v>0</v>
      </c>
      <c r="I688" t="s">
        <v>2607</v>
      </c>
      <c r="J688">
        <v>1</v>
      </c>
      <c r="N688" t="s">
        <v>1929</v>
      </c>
      <c r="O688" t="s">
        <v>1930</v>
      </c>
      <c r="R688" t="s">
        <v>1931</v>
      </c>
      <c r="S688" t="s">
        <v>1932</v>
      </c>
      <c r="T688" t="s">
        <v>1933</v>
      </c>
      <c r="U688" t="s">
        <v>1934</v>
      </c>
      <c r="V688" t="s">
        <v>1935</v>
      </c>
      <c r="AG688" t="s">
        <v>1936</v>
      </c>
      <c r="AH688" t="s">
        <v>1937</v>
      </c>
      <c r="AK688" t="s">
        <v>1938</v>
      </c>
      <c r="AL688" t="s">
        <v>1939</v>
      </c>
      <c r="AO688" t="s">
        <v>1940</v>
      </c>
      <c r="AP688" t="s">
        <v>1941</v>
      </c>
      <c r="AR688">
        <v>0</v>
      </c>
      <c r="AS688">
        <v>1</v>
      </c>
      <c r="AT688">
        <v>99995010</v>
      </c>
      <c r="AU688">
        <v>100006</v>
      </c>
      <c r="AV688">
        <v>0</v>
      </c>
      <c r="AY688">
        <v>10500</v>
      </c>
      <c r="BA688">
        <v>1</v>
      </c>
      <c r="BD688">
        <v>504</v>
      </c>
      <c r="BF688">
        <v>503</v>
      </c>
      <c r="BH688">
        <v>416</v>
      </c>
      <c r="BJ688">
        <v>260</v>
      </c>
      <c r="BP688">
        <v>1</v>
      </c>
      <c r="BQ688" t="s">
        <v>72</v>
      </c>
      <c r="BR688" t="s">
        <v>1942</v>
      </c>
      <c r="BS688" t="s">
        <v>1943</v>
      </c>
    </row>
    <row r="689" spans="1:71" x14ac:dyDescent="0.15">
      <c r="A689">
        <v>508</v>
      </c>
      <c r="B689">
        <v>2126</v>
      </c>
      <c r="C689">
        <v>0</v>
      </c>
      <c r="D689">
        <v>0</v>
      </c>
      <c r="G689">
        <v>2</v>
      </c>
      <c r="H689" t="s">
        <v>498</v>
      </c>
      <c r="I689" t="s">
        <v>1921</v>
      </c>
      <c r="J689">
        <v>1</v>
      </c>
      <c r="N689" t="s">
        <v>716</v>
      </c>
      <c r="O689" t="s">
        <v>1922</v>
      </c>
      <c r="R689" t="s">
        <v>501</v>
      </c>
      <c r="S689" t="s">
        <v>1923</v>
      </c>
      <c r="T689" t="s">
        <v>1924</v>
      </c>
      <c r="U689" t="s">
        <v>1925</v>
      </c>
      <c r="V689" t="s">
        <v>1926</v>
      </c>
      <c r="Y689" t="s">
        <v>720</v>
      </c>
      <c r="AG689" t="s">
        <v>722</v>
      </c>
      <c r="AH689" t="s">
        <v>723</v>
      </c>
      <c r="AR689">
        <v>0</v>
      </c>
      <c r="AS689">
        <v>1</v>
      </c>
      <c r="AT689">
        <v>99992165</v>
      </c>
      <c r="AU689">
        <v>4</v>
      </c>
      <c r="AV689">
        <v>0</v>
      </c>
      <c r="AY689">
        <v>1200</v>
      </c>
      <c r="BA689">
        <v>1</v>
      </c>
      <c r="BD689">
        <v>146</v>
      </c>
      <c r="BF689">
        <v>218</v>
      </c>
      <c r="BH689">
        <v>219</v>
      </c>
      <c r="BJ689">
        <v>262</v>
      </c>
      <c r="BL689">
        <v>336</v>
      </c>
      <c r="BN689">
        <v>335</v>
      </c>
      <c r="BP689">
        <v>1</v>
      </c>
      <c r="BQ689" t="s">
        <v>72</v>
      </c>
      <c r="BR689" t="s">
        <v>1927</v>
      </c>
      <c r="BS689" t="s">
        <v>1928</v>
      </c>
    </row>
    <row r="690" spans="1:71" x14ac:dyDescent="0.15">
      <c r="A690">
        <v>512</v>
      </c>
      <c r="B690">
        <v>2136</v>
      </c>
      <c r="C690">
        <v>0</v>
      </c>
      <c r="D690">
        <v>0</v>
      </c>
      <c r="I690" t="s">
        <v>1693</v>
      </c>
      <c r="J690">
        <v>1</v>
      </c>
      <c r="N690" t="s">
        <v>1694</v>
      </c>
      <c r="O690" t="s">
        <v>1695</v>
      </c>
      <c r="R690" t="s">
        <v>134</v>
      </c>
      <c r="S690" t="s">
        <v>1696</v>
      </c>
      <c r="T690" t="s">
        <v>1697</v>
      </c>
      <c r="U690" t="s">
        <v>1698</v>
      </c>
      <c r="V690" t="s">
        <v>1699</v>
      </c>
      <c r="AR690">
        <v>0</v>
      </c>
      <c r="AS690">
        <v>1</v>
      </c>
      <c r="AT690">
        <v>99992168</v>
      </c>
      <c r="AV690">
        <v>1</v>
      </c>
      <c r="AY690">
        <v>1480</v>
      </c>
      <c r="BA690">
        <v>1</v>
      </c>
      <c r="BD690">
        <v>513</v>
      </c>
      <c r="BF690">
        <v>514</v>
      </c>
      <c r="BH690">
        <v>329</v>
      </c>
      <c r="BJ690">
        <v>330</v>
      </c>
      <c r="BL690">
        <v>327</v>
      </c>
      <c r="BN690">
        <v>345</v>
      </c>
      <c r="BP690">
        <v>1</v>
      </c>
      <c r="BQ690" t="s">
        <v>72</v>
      </c>
      <c r="BR690" t="s">
        <v>1700</v>
      </c>
      <c r="BS690" t="s">
        <v>1701</v>
      </c>
    </row>
    <row r="691" spans="1:71" x14ac:dyDescent="0.15">
      <c r="A691">
        <v>513</v>
      </c>
      <c r="B691">
        <v>2137</v>
      </c>
      <c r="C691">
        <v>0</v>
      </c>
      <c r="D691">
        <v>0</v>
      </c>
      <c r="I691" t="s">
        <v>1702</v>
      </c>
      <c r="J691">
        <v>1</v>
      </c>
      <c r="N691" t="s">
        <v>1694</v>
      </c>
      <c r="O691" t="s">
        <v>1703</v>
      </c>
      <c r="R691" t="s">
        <v>134</v>
      </c>
      <c r="S691" t="s">
        <v>1704</v>
      </c>
      <c r="T691" t="s">
        <v>1697</v>
      </c>
      <c r="U691" t="s">
        <v>1705</v>
      </c>
      <c r="V691" t="s">
        <v>1706</v>
      </c>
      <c r="AR691">
        <v>0</v>
      </c>
      <c r="AS691">
        <v>1</v>
      </c>
      <c r="AT691">
        <v>99992166</v>
      </c>
      <c r="AV691">
        <v>1</v>
      </c>
      <c r="AY691">
        <v>730</v>
      </c>
      <c r="BA691">
        <v>1</v>
      </c>
      <c r="BD691">
        <v>514</v>
      </c>
      <c r="BF691">
        <v>512</v>
      </c>
      <c r="BH691">
        <v>329</v>
      </c>
      <c r="BJ691">
        <v>330</v>
      </c>
      <c r="BL691">
        <v>327</v>
      </c>
      <c r="BN691">
        <v>345</v>
      </c>
      <c r="BP691">
        <v>1</v>
      </c>
      <c r="BQ691" t="s">
        <v>72</v>
      </c>
      <c r="BR691" t="s">
        <v>1707</v>
      </c>
      <c r="BS691" t="s">
        <v>1708</v>
      </c>
    </row>
    <row r="692" spans="1:71" x14ac:dyDescent="0.15">
      <c r="A692">
        <v>514</v>
      </c>
      <c r="B692">
        <v>2138</v>
      </c>
      <c r="C692">
        <v>0</v>
      </c>
      <c r="D692">
        <v>0</v>
      </c>
      <c r="I692" t="s">
        <v>1709</v>
      </c>
      <c r="J692">
        <v>1</v>
      </c>
      <c r="N692" t="s">
        <v>1694</v>
      </c>
      <c r="O692" t="s">
        <v>1710</v>
      </c>
      <c r="R692" t="s">
        <v>134</v>
      </c>
      <c r="S692" t="s">
        <v>1711</v>
      </c>
      <c r="T692" t="s">
        <v>1697</v>
      </c>
      <c r="U692" t="s">
        <v>1712</v>
      </c>
      <c r="V692" t="s">
        <v>1713</v>
      </c>
      <c r="AR692">
        <v>0</v>
      </c>
      <c r="AS692">
        <v>1</v>
      </c>
      <c r="AT692">
        <v>99992167</v>
      </c>
      <c r="AV692">
        <v>1</v>
      </c>
      <c r="AY692">
        <v>730</v>
      </c>
      <c r="BA692">
        <v>1</v>
      </c>
      <c r="BD692">
        <v>513</v>
      </c>
      <c r="BF692">
        <v>512</v>
      </c>
      <c r="BH692">
        <v>329</v>
      </c>
      <c r="BJ692">
        <v>330</v>
      </c>
      <c r="BL692">
        <v>327</v>
      </c>
      <c r="BN692">
        <v>345</v>
      </c>
      <c r="BP692">
        <v>1</v>
      </c>
      <c r="BQ692" t="s">
        <v>72</v>
      </c>
      <c r="BR692" t="s">
        <v>1707</v>
      </c>
      <c r="BS692" t="s">
        <v>1708</v>
      </c>
    </row>
  </sheetData>
  <autoFilter ref="A1:BS384">
    <sortState ref="A2:BS692">
      <sortCondition ref="A1:A384"/>
    </sortState>
  </autoFilter>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ご注文用紙</vt:lpstr>
      <vt:lpstr>記入例</vt:lpstr>
      <vt:lpstr>のしの種類</vt:lpstr>
      <vt:lpstr>商品表示順番決定</vt:lpstr>
      <vt:lpstr>商品マスタ貼り付け用</vt:lpstr>
      <vt:lpstr>ご注文用紙!Print_Area</vt:lpstr>
      <vt:lpstr>ご注文用紙!Print_Titles</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OMNET62</dc:creator>
  <cp:lastModifiedBy>OMNET73</cp:lastModifiedBy>
  <cp:lastPrinted>2018-02-21T06:50:47Z</cp:lastPrinted>
  <dcterms:created xsi:type="dcterms:W3CDTF">2018-02-21T06:22:40Z</dcterms:created>
  <dcterms:modified xsi:type="dcterms:W3CDTF">2020-12-04T07:35:28Z</dcterms:modified>
</cp:coreProperties>
</file>